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7"/>
  <workbookPr defaultThemeVersion="166925"/>
  <mc:AlternateContent xmlns:mc="http://schemas.openxmlformats.org/markup-compatibility/2006">
    <mc:Choice Requires="x15">
      <x15ac:absPath xmlns:x15ac="http://schemas.microsoft.com/office/spreadsheetml/2010/11/ac" url="/Users/luciarossel/surfdrive/COFFERS LAW/AML &amp; TAX TOOL KIT/"/>
    </mc:Choice>
  </mc:AlternateContent>
  <xr:revisionPtr revIDLastSave="0" documentId="13_ncr:1_{CDAD4E5F-0AB8-1F41-9E58-761A81CF1F15}" xr6:coauthVersionLast="45" xr6:coauthVersionMax="45" xr10:uidLastSave="{00000000-0000-0000-0000-000000000000}"/>
  <bookViews>
    <workbookView xWindow="0" yWindow="460" windowWidth="28800" windowHeight="15940" xr2:uid="{00000000-000D-0000-FFFF-FFFF00000000}"/>
  </bookViews>
  <sheets>
    <sheet name="Toolkit link" sheetId="5" r:id="rId1"/>
    <sheet name="Variable descriptions (T1-T2)" sheetId="3" r:id="rId2"/>
    <sheet name="Tax and Money Laundering Law" sheetId="1" r:id="rId3"/>
  </sheets>
  <definedNames>
    <definedName name="_xlnm._FilterDatabase" localSheetId="2" hidden="1">'Tax and Money Laundering Law'!$1:$1</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2" i="1" l="1"/>
  <c r="Y2" i="1" s="1"/>
  <c r="X25" i="1"/>
  <c r="Y25" i="1" s="1"/>
  <c r="D3" i="1"/>
  <c r="D4" i="1"/>
  <c r="W4" i="1" s="1"/>
  <c r="D5" i="1"/>
  <c r="D6" i="1"/>
  <c r="Y6" i="1" s="1"/>
  <c r="D7" i="1"/>
  <c r="D8" i="1"/>
  <c r="W8" i="1" s="1"/>
  <c r="D9" i="1"/>
  <c r="D10" i="1"/>
  <c r="Y10" i="1" s="1"/>
  <c r="D11" i="1"/>
  <c r="D12" i="1"/>
  <c r="W12" i="1" s="1"/>
  <c r="D13" i="1"/>
  <c r="D14" i="1"/>
  <c r="W14" i="1" s="1"/>
  <c r="D15" i="1"/>
  <c r="D16" i="1"/>
  <c r="W16" i="1" s="1"/>
  <c r="D17" i="1"/>
  <c r="D18" i="1"/>
  <c r="W18" i="1" s="1"/>
  <c r="D19" i="1"/>
  <c r="D20" i="1"/>
  <c r="W20" i="1" s="1"/>
  <c r="D21" i="1"/>
  <c r="D22" i="1"/>
  <c r="Y22" i="1" s="1"/>
  <c r="D23" i="1"/>
  <c r="D24" i="1"/>
  <c r="W24" i="1" s="1"/>
  <c r="D25" i="1"/>
  <c r="D26" i="1"/>
  <c r="W26" i="1" s="1"/>
  <c r="D27" i="1"/>
  <c r="D28" i="1"/>
  <c r="W28" i="1" s="1"/>
  <c r="D29" i="1"/>
  <c r="W29" i="1" s="1"/>
  <c r="D30" i="1"/>
  <c r="W30" i="1" s="1"/>
  <c r="D31" i="1"/>
  <c r="Y31" i="1" s="1"/>
  <c r="W2" i="1"/>
  <c r="Y29" i="1"/>
  <c r="Y27" i="1"/>
  <c r="W27" i="1"/>
  <c r="Y26" i="1"/>
  <c r="W25" i="1"/>
  <c r="Y23" i="1"/>
  <c r="W23" i="1"/>
  <c r="Y21" i="1"/>
  <c r="W21" i="1"/>
  <c r="Y19" i="1"/>
  <c r="W19" i="1"/>
  <c r="Y17" i="1"/>
  <c r="W17" i="1"/>
  <c r="Y15" i="1"/>
  <c r="W15" i="1"/>
  <c r="Y14" i="1"/>
  <c r="Y13" i="1"/>
  <c r="W13" i="1"/>
  <c r="Y11" i="1"/>
  <c r="W11" i="1"/>
  <c r="W10" i="1"/>
  <c r="Y9" i="1"/>
  <c r="W9" i="1"/>
  <c r="Y7" i="1"/>
  <c r="W7" i="1"/>
  <c r="W6" i="1"/>
  <c r="Y5" i="1"/>
  <c r="W5" i="1"/>
  <c r="Y3" i="1"/>
  <c r="W3" i="1"/>
  <c r="Y18" i="1" l="1"/>
  <c r="W22" i="1"/>
  <c r="Y16" i="1"/>
  <c r="Y12" i="1"/>
  <c r="Y28" i="1"/>
  <c r="Y8" i="1"/>
  <c r="Y24" i="1"/>
  <c r="Y4" i="1"/>
  <c r="Y20" i="1"/>
  <c r="Y30" i="1"/>
  <c r="W31" i="1"/>
</calcChain>
</file>

<file path=xl/sharedStrings.xml><?xml version="1.0" encoding="utf-8"?>
<sst xmlns="http://schemas.openxmlformats.org/spreadsheetml/2006/main" count="937" uniqueCount="591">
  <si>
    <t>Country </t>
  </si>
  <si>
    <t>Austria</t>
  </si>
  <si>
    <t>Belgium</t>
  </si>
  <si>
    <t>Bulgaria</t>
  </si>
  <si>
    <t>Croatia</t>
  </si>
  <si>
    <t>Cyprus - check if common law traditions?</t>
  </si>
  <si>
    <t>Czech Rep.</t>
  </si>
  <si>
    <t>Denmark</t>
  </si>
  <si>
    <t>Estonia</t>
  </si>
  <si>
    <t>Finland</t>
  </si>
  <si>
    <t>France</t>
  </si>
  <si>
    <t>Germany</t>
  </si>
  <si>
    <t>Greece</t>
  </si>
  <si>
    <t>Hungary</t>
  </si>
  <si>
    <t>Ireland</t>
  </si>
  <si>
    <t>Italy</t>
  </si>
  <si>
    <t>Latvia</t>
  </si>
  <si>
    <t xml:space="preserve">Lithuania
</t>
  </si>
  <si>
    <t>Luxembourg</t>
  </si>
  <si>
    <t>Malta</t>
  </si>
  <si>
    <t>Netherlands</t>
  </si>
  <si>
    <t>Poland</t>
  </si>
  <si>
    <t>Portugal</t>
  </si>
  <si>
    <t>Romania</t>
  </si>
  <si>
    <t>Slovakia</t>
  </si>
  <si>
    <t>Slovenia</t>
  </si>
  <si>
    <t>Spain</t>
  </si>
  <si>
    <t>Sweden</t>
  </si>
  <si>
    <t>UK</t>
  </si>
  <si>
    <t>USA</t>
  </si>
  <si>
    <t>Liechtenstein</t>
  </si>
  <si>
    <t>Legal Origins</t>
  </si>
  <si>
    <t>PPP index ESA 2017</t>
  </si>
  <si>
    <t>PPP index ESA 2017 (decimal)</t>
  </si>
  <si>
    <t>Language</t>
  </si>
  <si>
    <t>EU Membership (by year)</t>
  </si>
  <si>
    <t>OECD</t>
  </si>
  <si>
    <t>G7</t>
  </si>
  <si>
    <t>G20</t>
  </si>
  <si>
    <t>Type of Government</t>
  </si>
  <si>
    <t>Level of Self Governance</t>
  </si>
  <si>
    <t>Monarchy/Republic</t>
  </si>
  <si>
    <t>FSI Rank</t>
  </si>
  <si>
    <t>FSI Secrecy Score</t>
  </si>
  <si>
    <t>Tax/GDP ratio</t>
  </si>
  <si>
    <t>Transposition 4th AMLD date</t>
  </si>
  <si>
    <t>Native Terminology</t>
  </si>
  <si>
    <t>Translation</t>
  </si>
  <si>
    <t>Tax Crime</t>
  </si>
  <si>
    <t>IBFD Max Tax Penalty</t>
  </si>
  <si>
    <t>Threshold for Criminalisation</t>
  </si>
  <si>
    <t>Min threshold for criminal liability</t>
  </si>
  <si>
    <t>MTCL Adjusted for Purchasing Power in EUROS</t>
  </si>
  <si>
    <t>Min threshold to be eligible for Max penalty</t>
  </si>
  <si>
    <t>MTMP Adjusted for Purchasing Power in EUROS</t>
  </si>
  <si>
    <t>Punishment for Crime</t>
  </si>
  <si>
    <t>Max-max criminal punishment</t>
  </si>
  <si>
    <t>Prescription Criminal Time</t>
  </si>
  <si>
    <t>IBFD - Statute of Limitations</t>
  </si>
  <si>
    <t>Prescription number</t>
  </si>
  <si>
    <t>Legal person prosecution TC</t>
  </si>
  <si>
    <t>IBFD - Executive Liability</t>
  </si>
  <si>
    <t xml:space="preserve">Natural Person liability for Legal person actions </t>
  </si>
  <si>
    <t>Is the tax crime a predicate crime for ML</t>
  </si>
  <si>
    <t>Bina-predicate ML</t>
  </si>
  <si>
    <t>All Crime or List</t>
  </si>
  <si>
    <t>Bina-Crime/List</t>
  </si>
  <si>
    <t>If List is TC included</t>
  </si>
  <si>
    <t>When were TC included on List</t>
  </si>
  <si>
    <t>Explanation for List/TC</t>
  </si>
  <si>
    <t>Money Laundering Law</t>
  </si>
  <si>
    <t>ML Punishment</t>
  </si>
  <si>
    <t>Fine</t>
  </si>
  <si>
    <t>Threshold for Max Penalty</t>
  </si>
  <si>
    <t>Max Possible ML</t>
  </si>
  <si>
    <t>ML Prescription</t>
  </si>
  <si>
    <t>ML Prescirption Number</t>
  </si>
  <si>
    <t>Legal Person Prosecution</t>
  </si>
  <si>
    <t>Natural Person liability for Legal person actions ML</t>
  </si>
  <si>
    <t>Additional comments</t>
  </si>
  <si>
    <t>Official English gazette</t>
  </si>
  <si>
    <t>Date Checked</t>
  </si>
  <si>
    <t>Admin</t>
  </si>
  <si>
    <t>Changes in tax crimes  after the publication of the 4AML - DATE</t>
  </si>
  <si>
    <t>Changes in money laundering after the publication of the 4AML - DATE</t>
  </si>
  <si>
    <t>German</t>
  </si>
  <si>
    <t>yes</t>
  </si>
  <si>
    <t>no</t>
  </si>
  <si>
    <t>Parliamentary</t>
  </si>
  <si>
    <t>federal</t>
  </si>
  <si>
    <t>republic</t>
  </si>
  <si>
    <t>1) Abgabenhinterziehung
2) Grob fahrlässige Abgabenverkürzung
3) Abgabenbetrug</t>
  </si>
  <si>
    <t>1) Tax evasion 
2) Gross negligent tax reduction 
3) Tax fraud </t>
  </si>
  <si>
    <t>Art. 33 Fiscal Offences Act: 
(1) Guilty of tax evasion shall be anyone who in violation of a fiscal duty of notification, disclosure or trueness intentionally brings about a reduction of taxes. 
(2) Guilty of tax evasion is also who intentionally 
a. brings about a reduction of value added tax (advance payments or credit) in breach of the obligation according to Art. 21 Value Added Tax Act of advance notification, or 
b. brings about a reduction of wage tax, of the employer contribution to the subsidy for family assistance or of additions to the employer contribution in breach of the violation to keep payroll accounts according to Art. 76 Income Tax Act and corresponding regulations and does not only consider this possible, but knows it. 
(3) A reduction of taxes according to para. 1 or 2 is effected, 
a. if taxes that have to be ascertained by official notification were set too low or could not be set by the end of the legal period of declaration (registration, notification deadline) due to the unawareness of the administrative authority of the emergence of the tax claim, 
b. if taxes that have to be self-calculated entirely or partly are not paid, 
c. if tax credits which are to be ascertained by official notification were set wrongly or too high, 
d. if tax credits which are not be ascertained by official notification were claimed wrongly or too high, 
e. if a tax was refunded wrongly or an extraordinary burden was compensated wrongly, or 
f. if a tax claim was waived wrongly as a whole or in part. 
(4) Guilty of tax evasion is also who intentionally brings about a reduction of taxes by using goods, for which a preferential tax treatment was allowed, for a different purpose as had been the condition for the allowance of the preferential tax treatment without notifying it to the tax authority beforehand. 
(5) The evasion of taxes shall be punished with a fine of up to the twofold amount of the evaded taxes (or unjustified credits). This amount comprises only those taxes (unjustified credits) where the reduction was effected in connection with the irregularities which were page part of the intention of the perpetrator. In addition to the fine a custodial sentence shall be imposed subject to Art. 15. 
(6) If the tax evasion concerns an excise duty, forfeiture shall be imposed subject to Art. 17. This includes raw materials, auxiliary materials, semi-finished products, equipment and devices.                                                                                                                                                                                                                                                                                              
Art. 34 Fiscal Offences Act: 
(1) The grossly negligent reduction of charges is guilty of those who grossly negligently commit the act referred to in § 33 (1); Section 33 (3) shall apply accordingly.
(2) The grossly negligent reduction of charges is also guilty of those who commit gross negligence in the act referred to in § 33 (4).
(3) The grossly negligent reduction of the tax shall be punished by a fine until the simple reduction of the relevant reduction amount (the unjustified tax credit). Section 33 (5) second sentence shall apply mutatis mutandis.
Art. 39 Fiscal Offences Act: 
(1) Guilty of tax fraud shall be anyone who commits an offence of tax evasion, smuggling, evasion of import or export duties or duty fencing according to Art. 37 para. 1 in case the imposition of penalty is exclusively reserved to the court and 
a. false or falsified documents, false or falsified data or other pieces of evidence are used, with the exception of untrue tax declarations, registrations, notifications, records and determinations of taxable income, which are to be provided according to tax, monopoly or customs law or 
b. fictitious deals or other fictitious acts (Art. 23 Federal Tax Act) are used. 
c. false or falsified data of the order books are kept with the support of computers, with using a computer program. 
(2) Guilty of tax fraud is also whoever, without fulfilling para. 1., commits an offence of tax evasion which has to be punished by court by claiming input VAT where there are no underlying supplies of goods and services with the purpose to obtain an unjustified tax credit.
(3) a. Whoever commits an offence of tax fraud shall be punished with a custodial sentence of up to three years. In addition to the custodial sentence a fine of up to EUR 1 Million may be imposed. Legal entities shall be punished with a fine of up to EUR 2,5 Million. 
b. Whoever commits an offence of tax fraud where the amount which determines the sanction exceeds EUR 250.000, shall be punished with a custodial sentence of at least six months up to five years. In addition to a custodial sentence which does not exceed four years, a fine of up to EUR 1,5 Million may be imposed. Legal entities shall be punished with a fine of up to EUR 5 Million. 
c. Whoever commits an offence of tax fraud where the amount which determines the sanction exceeds EUR 500.000, shall be punished with a custodial sentence of at least one year and up to ten years. In addition to a custodial sentence which does not exceed eight years, a fine of up to EUR 2,5 Million may be imposed. Legal entities shall be punished with a fine of up to the fourfold amount which determines the sanction.
In addition, the provisions of §§ 33, 35 and 37 on expiry apply; the expiration also includes the means of transport within the meaning of section 17 (2) lit. c Z 3."</t>
  </si>
  <si>
    <t>10 years imprisonment plus up to EUR 2.5 million for tax fraud; in addition, in the case of a company, a fine of up to EUR 1.3 million against the company itself</t>
  </si>
  <si>
    <t>Article 53 Fiscal Offences Act
Threshold is 100,000 Euro
§ 53. (1) The court is responsible for punishing financial offenses, if the financial offense was committed intentionally and the relevant amount of value, which is the basis of the penalty (criminal value) exceeds 100,000 euros or if the sum of the relevant penalties several of the deliberate financial crimes committed, exceeds EUR 100 000 and all these offenses fall under the local and substantive jurisdiction of the same financial penal authority. Only financial offenses, which have not yet been legally decided, can meet.
(2) In paragraph 1, the amount of EUR 100 000 shall be replaced by the value of EUR 50 000 in the cases
a)
smuggling and evasion of entry or exit charges (§ 35),
b)
the levy of payment pursuant to section 37 (1) on goods or articles of goods in respect of which smuggling, customs clearance or reduction of entry or exit charges have been committed.
(3) If the court has jurisdiction pursuant to paragraphs 1 or 2 to punish financial offenses, it shall also have jurisdiction to penalize other financial offenses which coincide with them if all such offenses fall within the territorial and substantive jurisdiction of the same financial penal authority.
(4) The jurisdiction of the court to penalize financial offenses of the offender also establishes its jurisdiction to penalize financial offenses of the other persons intentionally involved in the crime. If, under that provision, a person is finally convicted solely on account of a financial offense which otherwise falls within the jurisdiction of the Finanzstraf authority, that condemnation is not linked to the consequences of a judicial conviction, but only to a punishment by the Finanzstrafbehörde; this is stated in the judgment.
(5) The court has never to penalize financial offenses and self-inflicted consumption (§ 52).
(6) Financial offenses, the punishment of which is not due to the court, are to be punished by the financial penal authorities.
(7) If, by the same act, a person is guilty of an offense attributable to the court, and a financial offense attributable to the financial penal authority, the court shall have a judicial offense to punish the financial criminal authority separately from the financial offense; the provisions of para. 3 and § 22 para. 2 and 3 are not affected by this. The preceding final punishment must be given due consideration in the assessment of the fine and imprisonment.
(8) If it is not yet possible to examine whether the court has jurisdiction under paragraphs 1 to 4 to penalize the financial offense, the financial penal authority shall take all necessary measures to secure the evidence. Such measures of the financial penal authority are not contestable because of lack of jurisdiction, if later the jurisdiction turns out.</t>
  </si>
  <si>
    <t>Article 33 Fiscal Offences Act:
(5) The evasion of taxes shall be punished with a fine of up to the twofold amount of the evaded taxes (or unjustified credits). This amount comprises only those taxes (unjustified credits) where the reduction was effected in connection with the irregularities which were page part of the intention of the perpetrator. In addition to the fine a custodial sentence shall be imposed subject to Art. 15. 
Additional penalty included in Article 39
Article 39
(3) a. Whoever commits an offence of tax fraud shall be punished with a custodial sentence of up to three years. In addition to the custodial sentence a fine of up to EUR 1 Million may be imposed. Legal entities shall be punished with a fine of up to EUR 2,5 Million. 
b. Whoever commits an offence of tax fraud where the amount which determines the sanction exceeds EUR 250.000, shall be punished with a custodial sentence of at least six months up to five years. In addition to a custodial sentence which does not exceed four years, a fine of up to EUR 1,5 Million may be imposed. Legal entities shall be punished with a fine of up to EUR 5 Million. 
c. Whoever commits an offence of tax fraud where the amount which determines the sanction exceeds EUR 500.000, shall be punished with a custodial sentence of at least one year and up to ten years. In addition to a custodial sentence which does not exceed eight years, a fine of up to EUR 2,5 Million may be imposed. Legal entities shall be punished with a fine of up to the fourfold amount which determines the sanction.
In addition, the provisions of §§ 33, 35 and 37 on expiry apply; the expiration also includes the means of transport within the meaning of section 17 (2) lit. c Z 3."</t>
  </si>
  <si>
    <t xml:space="preserve">Art. 31 Fiscal Offences Act: 
(1) The criminal liability of a financial offense expires by statute of limitations. The statute of limitations begins as soon as the action threatened with punishment is completed or the behavior threatened with punishment ceases. If the offense is a success, then the limitation period begins to run only with its entry. However, it never begins to run earlier than the limitation period for determining the charge against which the offense is directed.
(2) The limitation period for financial offenses under §§ 49 and 49a is three years, for other financial offenses one year and for the other financial offenses five years.
(3) If the offender commits an intentional financial offense during the limitation period to which § 25 or § 191 StPO does not apply, then the limitation period does not come before the limitation period for this act has expired.
(4) The limitation period does not include:
a)the time during which, under a law, the persecution can not be initiated or continued;
b) the time during which criminal proceedings are brought against the perpetrator of the crime against the offender at the public prosecutor's office, at the court, at a financial penal authority or at the Federal Finance Court;
c) the time from the lodging of a complaint to the Constitutional Court or an appeal to the Administrative Court concerning the financial penalty procedure or the tax or monopoly proceedings connected with it, pending resolution thereof;
d) the probationary period pursuant to Section 203 (1) StPO and the deadlines for payment of a sum of money, including any compensation and for the provision of charitable services including any assertion of consequences (sections 200 (2) and (3), 201 (1) and (3) StPO).
(5) In the case of financial offenses for the prosecution of which the financial penal authority is responsible, the criminal liability lapses if, for example, ten years have passed since the commencement of the limitation period and, if applicable, the provisions of para. 4 lit. c mentioned time elapsed. In the case of financial offenses according to § 49a FinStrG, the criminal liability expires in any case, if this period has elapsed from the end of the notification period pursuant to § 121a (4) BAO or the notification period pursuant to § 109b (6) EStG 1988.
(6) The provisions of paragraphs 1 to 5 also apply to the incidental parties (§ 76) and to the independent proceedings (§§ 148 and 243).
Article § 57. Criminal Code 
(1) Criminal acts which are punishable by imprisonment of ten to twenty years or with life imprisonment as well as punishable acts according to the twenty-fifth section do not expire. However, after expiry of a period of twenty years, the imminent life imprisonment is punishable by imprisonment lasting from ten to twenty years. For the period apply paragraph 2 and § 58 accordingly.
(2) The criminal liability of other acts expires by statute of limitations. The statute of limitations begins as soon as the action threatened with punishment is completed or the behavior threatened with punishment ceases.
(3) The limitation period is twenty years, if the offense is not punishable by life imprisonment but more than ten years' imprisonment; ten years, if the act is threatened with more than five years 'imprisonment, but not more than ten years' imprisonment; five years, if the act is threatened with more than one year of imprisonment, but not more than five years' imprisonment; three years, if the offense is threatened with more than six months but not more than one year imprisonment; a year, if the offense is punishable by imprisonment of no more than six months or only fined. (4) With the occurrence of the limitation period, the expiry and preventive measures become inadmissible.
</t>
  </si>
  <si>
    <r>
      <rPr>
        <b/>
        <sz val="10"/>
        <rFont val="Calibri"/>
      </rPr>
      <t xml:space="preserve">§ 28a Fiscal Offences Act. </t>
    </r>
    <r>
      <rPr>
        <sz val="10"/>
        <color rgb="FF000000"/>
        <rFont val="Calibri"/>
      </rPr>
      <t xml:space="preserve">
(1) For financial offenses of associations (§ 1 Abs. 2) punishable by the court the regulations of the 1. and 2. Section of the association responsibility law apply; however, unless otherwise specified in the facts, the fine is subject to the fine imposed on the financial offenses for which the association is responsible, subject to the conditions laid down in § 15 (2), which is 1.5 times that fine to measure. For the rest, the provisions of this section apply insofar as they are not exclusively applicable to natural persons.
(2) §§ 2, 3, 4 (1), (5), (10), (11) and (12) (2) of the Association Responsibility Act shall apply mutatis mutandis to financial offenses of associations punishable by the financial penal authority. The administrative fine must be calculated according to the financial penalty for which the association is responsible. For the rest, the provisions of this section apply insofar as they are not exclusively applicable to natural persons.</t>
    </r>
  </si>
  <si>
    <t>Yes</t>
  </si>
  <si>
    <t>All crimes
Article § 165 Criminal Code
(1) Anyone who inherits assets that result from an act of imprisonment for more than one year imprisonment </t>
  </si>
  <si>
    <t>Article § 165 Criminal Code
(1) Anyone who inherits assets that result from an act of imprisonment for more than one year imprisonment or an offense under §§ 223, 229, 289, 293, 295 or §§ 27 or 30 of the Substance Abuse Act, or their origin disguised, in particular, by misrepresenting in the legal transactions the origin or true nature of these assets, the property or other rights in them, the power to dispose of them, their transfer or where they are located, is imprisonment up to three years to punish.
(2) It shall also be punished who knowingly acquires, holds, invests, manages, administers, converts, realizes or transfers to a third party any of the assets derived from a punitive action referred to in subsection (1) of another.
(3) It shall also be punished who knowingly assigns, holds, invests, manages, converts, exploits or assigns to a third party any assets of a criminal organization (§ 278a) or a terrorist group (§ 278b) on their behalf or interest transfers.
(4) Anyone who commits the offense with respect to a value greater than 50,000 euros or as a member of a criminal organization that has joined in on continued money laundering shall be punished with imprisonment of between one and ten years.
(5) An asset is the result of an offense if the perpetrator of the offense has obtained it by the act or received it for its commission, or if it embodies the value of the asset originally obtained or received.</t>
  </si>
  <si>
    <r>
      <rPr>
        <b/>
        <sz val="10"/>
        <rFont val="Calibri"/>
      </rPr>
      <t>Article § 165 Criminal Code</t>
    </r>
    <r>
      <rPr>
        <sz val="10"/>
        <color rgb="FF000000"/>
        <rFont val="Calibri"/>
      </rPr>
      <t xml:space="preserve">
1)... imprisonment up to three years
4) Anyone who commits the offense with respect to a value greater than 50,000 euros or as a member of a criminal organization that has joined in on continued money laundering shall be punished with imprisonment of between one and ten years.</t>
    </r>
  </si>
  <si>
    <r>
      <rPr>
        <b/>
        <sz val="10"/>
        <rFont val="Calibri"/>
      </rPr>
      <t>Article § 57. Criminal Code</t>
    </r>
    <r>
      <rPr>
        <sz val="10"/>
        <color rgb="FF000000"/>
        <rFont val="Calibri"/>
      </rPr>
      <t xml:space="preserve"> 
(1) Criminal acts which are punishable by imprisonment of ten to twenty years or with life imprisonment as well as punishable acts according to the twenty-fifth section do not expire. However, after expiry of a period of twenty years, the imminent life imprisonment is punishable by imprisonment lasting from ten to twenty years. For the period apply paragraph 2 and § 58 accordingly.
(2) The criminal liability of other acts expires by statute of limitations. The statute of limitations begins as soon as the action threatened with punishment is completed or the behavior threatened with punishment ceases.
(3) The limitation period is twenty years, if the offense is not punishable by life imprisonment but more than ten years' imprisonment; ten years, if the act is threatened with more than five years 'imprisonment, but not more than ten years' imprisonment; five years, if the act is threatened with more than one year of imprisonment, but not more than five years' imprisonment; three years, if the offense is threatened with more than six months but not more than one year imprisonment; a year, if the offense is punishable by imprisonment of no more than six months or only fined. (4) With the occurrence of the limitation period, the expiry and preventive measures become inadmissible.
</t>
    </r>
    <r>
      <rPr>
        <b/>
        <sz val="10"/>
        <rFont val="Calibri"/>
      </rPr>
      <t>§ 58 Extension of the limitation period</t>
    </r>
    <r>
      <rPr>
        <sz val="10"/>
        <color rgb="FF000000"/>
        <rFont val="Calibri"/>
      </rPr>
      <t xml:space="preserve">
(1) If a success belonging to the Tatbild occurs only after the activity threatened with punishment has been completed or the behavior threatened with punishment has ceased, then the limitation period does not end before it has also elapsed from the beginning of the success or have expired one and a half times since the date specified in § 57 (2), but at least three years.
(2) If, during the limitation period, the offender again commits a punishable offense based on the same harmful inclination, the statute of limitation does not come into effect before the limitation period for this act has expired.
(3) The limitation period shall not include:
1. the time during which, according to a legal provision, prosecution can not be initiated or continued unless the Federal Constitutional Law, Federal Law Gazette No. 1/1930 , and paragraph 4 stipulate otherwise;
2. the time between the first interrogation as an accused, the first threat or exertion of force against the perpetrator of the offense (§§ 93 para. 1, 105 para. 1 StPO), the first public prosecutor 's order or application for execution or authorization in the 8 The main body of the Code of Criminal Procedure is to investigate and investigate the suspicion directed against the offender, to order the search or arrest, to request a remand or to bring the indictment and to terminate the proceedings;
3. the time until the completion of the 28th birthday of the victim of a criminal offense against life and limb, against freedom or against sexual integrity and self-determination, if the victim was a minor at the time of committing a crime;
4. the probationary period according to § 203 Abs. 1 StPO, the deadlines for the payment of a sum of money including any compensation and for the provision of charitable services including any sanction consequences (§ § 200 Abs. 2 and 3, 201 Abs. 1 and 3 StPO), as well as the time of the position of a request of the public prosecutor's office in accordance with § 204 paragraph 3 StPO until the notification of the conflict controller on the compensation agreements and their fulfillment (§ 204 Abs. 4 StPO).
(3a) An inhibition of the statute of limitations, which has occurred in accordance with the preceding paragraphs, remains effective, even though a later amendment of the Act would have already made the act statute-barred at the time of the suspension under the new law.
(4) If the offense is pursued only on request or with the authorization of a person entitled to do so, the period of limitation shall not be impeded by the fact that the persecution is not required or the authorization is not granted.
</t>
    </r>
    <r>
      <rPr>
        <b/>
        <sz val="10"/>
        <rFont val="Calibri"/>
      </rPr>
      <t>§ 59 Statute of limitation of enforceability</t>
    </r>
    <r>
      <rPr>
        <sz val="10"/>
        <color rgb="FF000000"/>
        <rFont val="Calibri"/>
      </rPr>
      <t xml:space="preserve">
Section 59. (1) The enforceability of a life imprisonment, imprisonment of more than ten years, a sentence imposed for a criminal offense under the twenty-fifth section and accommodation in an institution for mentally abnormal offenders or for dangerous repatriation offenders shall not be time-barred.
(2) The enforceability of other penalties, a levy of enrichment, forfeiture and preventive measures shall expire by statute of limitations. The limitation period starts with the legal force of the decision, which has been recognized as punishment, expiry or preventive measure.
(3) The deadline is fifteen years, if imprisonment of more than one year, but not more than ten years has been recognized; ten years, if imprisonment of more than three months, but not more than one year, or a fine for fixing a substitute imprisonment of more than three months has been recognized; five years in all other cases.
4. If several penalties or preventive measures have been identified at the same time, the limitation period shall be determined by the enforceability of all such penalties or measures by the penalty or measure for which the longest limitation period is provided for. If a sentence of imprisonment and a fine have been imposed at the same time, the substitution-free sentence for imprisonment must be added to calculate the limitation period.
</t>
    </r>
    <r>
      <rPr>
        <b/>
        <sz val="10"/>
        <rFont val="Calibri"/>
      </rPr>
      <t>§ 60Extension of the time limit for enforcement limitation</t>
    </r>
    <r>
      <rPr>
        <sz val="10"/>
        <color rgb="FF000000"/>
        <rFont val="Calibri"/>
      </rPr>
      <t xml:space="preserve">
Section 60. (1) If a new penalty or preventive measure is recognized against the convicted person during the limitation period, the statute of limitations of enforceability shall not apply until the enforceability of this penalty or preventive measure has expired.
(2) The limitation period shall not include:
1. the probationary period in the case of a conditional indulgence of punishment or placement in an asylum seeker institution or in case of conditional release;
2. Periods for which the convicted person has been granted a stay of sentence of imprisonment, except for unfitness for execution, or the payment of a fine;
3. Periods in which the convicted person has been arrested by official order;
4. Times when the convicted person was abroad.
(3) The execution of imprisonment or the preventive measure connected with detention interrupts the limitation period. If the interruption ceases without the convicted person finally being dismissed, the limitation period shall commence without prejudice to the provisions of paragraph 2.</t>
    </r>
  </si>
  <si>
    <t>Association Responsibility Act
§ 3. (1) An association is responsible under the further conditions of paragraph 2 or paragraph 3 for a criminal offense, if
1.
the act has been committed in his favor or
Second
have been hurt by the act duties that hit the Association.
(2) For offenses committed by a decision-maker, the association is responsible if the decision-maker as such committed the crime unlawfully and culpably.
(3) For offenses of employees, the association is responsible, if
1.
Employees have unlawfully implemented the facts which correspond to the legal facts; the association is only responsible for an offense that presupposes deliberate action if an employee has acted intentionally; for an offense that requires negligence, only when employees have disregarded the care required by the circumstances; and
Second
the commission of the offense has been made possible or substantially facilitated by decision-makers who have disregarded the reasonable and reasonable care required by the circumstances, in particular by refraining from essential technical, organizational or personal measures to prevent such acts.
(4) The responsibility of an association for an act and the criminal liability of decision-makers or employees for the same act are not mutually exclusive.
Financial Market Money Laundering Act
Criminal liability of legal persons
§ 35. (1) The FMA may impose fines on legal persons if a breach of duty pursuant to § 34 (1) to (3) has been committed in its favor by a person who has acted alone or as part of an entity of the legal person and who has failed one of the following powers holds a leadership position within the legal entity:
1. Authority to represent the legal person,
2. Authority to make decisions on behalf of the legal person or
3. Control authority within the legal entity.
(2) Legal persons may also be held responsible for breaches of duty in accordance with § 34 (1) to (3) if insufficient supervision or control by a person referred to in subsection (1) commits a breach of duty referred to in § 34 (1) to (3) for the benefit of legal person by a person working for them.
(3) The fine according to para. 1 and 2 shall amount to up to 150,000 Euro for breaches of duty pursuant to § 34 para. 1 and up to 5,000,000 Euro or 10 per cent of the total annual turnover for breaches of duty pursuant to § 34 para. The total annual turnover is determined by the annual revenues from the last approved annual financial statements. If the obligated party is a bank, an e-money institution pursuant to § 3 para. 2 and § 9 para. 1 E-Money Act 2010, a CRR financial institution pursuant to Art. 4 para. 1 no. 26 of the Ordinance (EU) No 575/2013, a payment institution pursuant to § 3 (4) ZaDiG, which is a CRR financial institution pursuant to Article 4 (1) (26) of Regulation (EU) No 575/2013, 2 para. 1 no. 2 AIFMG or an investment firm pursuant to section 1 no. 1 WAG 2007, the total annual turnover is the sum of the income specified in Z 1 to 7 of Annex 2 to Section 43 BWG less the expenses stated there. If the obligated party is an insurance undertaking pursuant to § 5 (1) VAG 2016 or a small insurance undertaking pursuant to § 5 (3) VAG 2016, the total annual turnover shall be the sum in § 146 (4) items 1 to 8 and 10 to 11 VAG 2016 income less the expenses stated there. If the obligated party is a parent company or a subsidiary of a parent company which has to prepare a consolidated financial statement in accordance with Article 22 of Directive 2013/34 / EU, For example, total annual revenue is determined by the annual revenues or the corresponding type of income in accordance with the applicable accounting policies as reported in the latest available consolidated financial statements. Insofar as the FMA can not determine or calculate the basis for total sales, it has to estimate these. In doing so, account must be taken of all the circumstances which are important for the estimation.
(4) The FMA may refrain from imposing a fine on a legal person unless it is a serious, repeated or systematic infringement and there are no special circumstances preventing it from being punished.</t>
  </si>
  <si>
    <t>Austria does not ask for double criminality to consider foreign predicate crime when it comes to: terrorism, corruption, fraud, cybercrime…):  I Appendix of Federal law on judicial cooperation in criminal matters with the Member States of the European Union (EU-JZG) [Bundesgesetz über die justizielle Zusammenarbeit in Strafsachen mit den Mitgliedstaaten der Europäischen Union (EU-JZG)] BGBl. I Nr. 36/2004 last amended by Federal Law Gazette I No. 121/2016 (last amendment entried into force on 1/1/2017): https://www.ris.bka.gv.at/Dokumente/Erv/ERV_2004_1_36/ERV_2004_1_36.html
References made to Fiscal Offences Act -&gt; Bundesgesetz vom 26. Juni 1958, betreffend das Finanzstrafrecht und das Finanzstrafverfahrensrecht (Finanzstrafgesetz - FinStrG.)
StF: BGBl. Nr. 129/1958 idF BGBl. Nr. 21/1959 (DFB) (NR: GP VIII RV 295 AB 488 S. 61. BR: S. 136.)                                                                                                                "Art. 41 Fiscal Offences Act: (1) If the perpetrator has already been punished twice for one of the financial offenses specified in §§ 33, 35 or 37 (1) and the punishments have been carried out at least in part, albeit only by imputation of a provisional sentence, then if, after the age of nineteen, he commits such a financial offense again, the maximum amount of the imprisonment threatened, in financial offenses for which the financial penal authority has jurisdiction, will be more than half the amount of the fine threatened.
(2) An earlier sentence shall be disregarded if more than five years have passed since its execution until the following act. This period does not include periods in which the person punished was stopped by official order. If the punishment has been carried out only by crediting a preliminary notice, then the period begins only with legal force of the decision.
(3) Penalties shall only apply to those parties for whom the conditions of para. 1 exist."</t>
  </si>
  <si>
    <t>No</t>
  </si>
  <si>
    <t>23/10/2018
Done</t>
  </si>
  <si>
    <t>Dutch, French and German</t>
  </si>
  <si>
    <t>constitutional popular monarchy</t>
  </si>
  <si>
    <t>3/28/2018</t>
  </si>
  <si>
    <t>1) inbreuk wetboek inkomstenbelasting
2) valsheid in fiscale geschriften</t>
  </si>
  <si>
    <t>1) Fraud code income tax
2) Forgery of tax documents</t>
  </si>
  <si>
    <t xml:space="preserve">CODE DES IMPOTS SUR LES REVENUS 1992
Article 449
Will be punished by imprisonment from eight days to two years and a fine of 250 EUR to
500.000 EUR, or of one of those penalties only, the one who, with fraudulent intent or
intentionally to harm, contravenes the provisions of this Code or the orders made for its
execution. If the offenses referred to in paragraph 1 were committed in the context of serious tax evasion,organized or not, the culprit is punished with a (eliminate the) of * imprisonment from eight days to 5years and a fine of EUR 250 to EUR 500,000 or one of these penalties only.
* (Publication thus made in the M.B., it is necessary to read "punished of a imprisonment ...")
seulement.emprisonnement ... ")
Article 450
Will be punished with imprisonment from one month to five years and a fine of 250 EUR to 500,00 EUR or of one of those penalties only, the one who, with a view to committing one of the offenses referred to in Article 449, has committed a forgery in public, commercial or private who will have made use of such a fake. The person who knowingly makes a false certificate that may compromise the interests of the Treasury or
make use of such certificate, shall be punished by imprisonment from eight days to two years and fine of EUR 250 to EUR 500,000 or one of these penalties only. imprisonment ... ").
</t>
  </si>
  <si>
    <t>EUR 250-12,500 (fraud) and EUR 250-500,000 (serious fraud)</t>
  </si>
  <si>
    <t>Article 449
with fraudulent intent or intention to harm</t>
  </si>
  <si>
    <t>Article 449: imprisonment from eight days to two years and a fine of (EUR 250) to (EUR 12,500)
Article 450: one month to five years and a fine of (EUR 250) to (EUR 12,500)</t>
  </si>
  <si>
    <t>Code de Impots_x000D_
Art. 145. (Direct taxes and real estate withholding tax are prescribed by five years from the date on which they must be paid in accordance with section 413 of the 1992 Income Tax Code.) &lt;AR 1999-05-03 / 39, art. 6, 053; Effective: 06-04-1999&gt;_x000D_
  (The withholding tax and withholding tax are prescribed by five years from the date of execution of the roll to which they are subject in accordance with Article 304, § 1, paragraph 2, of the same Code.) &lt;AR 1999-05 -03/39, art. 6, 053; Effective: 06-04-1999&gt;_x000D_
  (The period referred to in the preceding paragraphs) may be interrupted in the manner provided for by articles 2244 et seq. Of the Civil Code or by a waiver of time spent on prescription. In the event of interruption of the prescription, a new one which can be interrupted in the same way, is acquired 5 years after the last interruptive act of the previous prescription if there is no legal proceeding. &lt;AR 1999-05-03 / 39, art. 6, 053; Effective: 06-04-1999&gt;</t>
  </si>
  <si>
    <t>Article 5 Penal Code
Every legal person is criminally liable for offenses that are intrinsically connected with the fulfillment of its object or the defense of its interests, or of those the facts of which demonstrate that they were committed on its behalf. 
   The following are considered to be legal entities: 
   1 ° temporary companies and internal companies;
   2 ° companies referred to in article 2, § 4, paragraph 2, of the Companies Code, as well as commercial companies in formation; 
   3 ° civil societies that have not taken the form of a commercial company. 
   The criminal liability of legal persons does not exclude that of natural persons who are the perpetrators of or have participated in the same event
Art. 41bis 
1st. Fines applicable to offenses committed by corporations are: 
  in criminal and correctional matters:
  - where the law provides for a sentence of deprivation of liberty for life: a fine of two hundred and forty thousand [euros] to seven hundred and twenty thousand [euros] &lt;L 2000-06-26 / 42, art. 2, Effective: 01-01-2002&gt;; 
  - where the law provides for a custodial sentence and a fine, or one of these penalties only: a minimum fine of five hundred [euros] multiplied by the number of months corresponding to the minimum of the custodial sentence , and without being able to be lower than the minimum of the fine envisaged for the fact; the maximum amount shall be two thousand [euros] multiplied by the number of months corresponding to the maximum of the custodial sentence, and may not be less than twice the maximum of the fine provided for &lt;L 2000-06- 26/42, art. 2Effective: 01-01-2002&gt;; 
  - where the law provides only for a fine: the minimum and the maximum are those provided by law for the act; 
  with regard to the police: 
  - a fine of twenty-five [euros] to two hundred and fifty [euros] &lt;L 2000-06-26 / 42, art. 2, In force: 01-01-2002&gt;. 
  § 2. For the determination of the sentence provided for in § 1, the provisions of Book I are applicable. </t>
  </si>
  <si>
    <t>All crimes</t>
  </si>
  <si>
    <t> Art. 505 
Will be punished by imprisonment from fifteen days to five years and a fine of twenty-six [euros] to one hundred thousand [euros] or one of those penalties only:  
1 ° those who have concealed, in whole or in part, things removed, misappropriated or obtained by means of a crime or offense; 
  2 ° (those who have bought, received in exchange or free of charge, possessed, kept or managed things referred to in Article 42, 3 °, whereas they knew or had to know the origin of these things at the beginning of these transactions;) 
  (3) those who have converted or transferred things referred to in section 42 (3) for the purpose of concealing or disguising their unlawful origin or of assisting any person who is involved in the commission of the offense from which come these things, to escape the legal consequences of his actions; 
  4 ° (those who have concealed or disguised the nature, origin, location, disposition, movement or property of the things referred to in Article 42, 3 °, when they knew or ought to know the origin of these things at the beginning of these operations.)
  (The offenses referred to in paragraph 1, 3 ° and 4 °, exist even if their author is also author, co-author or accomplice of the offense from which the things referred to in Article 42, 3 °. referred to in paragraph 1, 1 ° and 2 ° exist even if their author is also author, co-author or accomplice of the offense from which the things referred to in Article 42, 3 °, originate when this offense has been committed. committed abroad and can not be prosecuted in Belgium.) 
  (Except with regard to the author, the co-perpetrator or the accomplice of the offense from which the things referred to in Article 42, 3 ° originate, the offenses referred to in paragraph 1, 2 ° and 4 ° , relate exclusively, fiscal, to acts committed in the context [ 1 serious tax evasion, organized or not] 1 . 
  the organizations and persons referred to in Articles 2, 2a and 2b of the law of 11 January 1993 the prevention of the use of the financial system for the purpose of money laundering and terrorist financing, may avail themselves of the preceding paragraph to the extent that, in respect of the facts referred to therein, they have complied with the obligation under [ 1 Article 28] 1of the law of January 11, 1993 which regulates the modalities of the communication of information to the Financial Information Processing Unit.) &lt;L 2007-05-10 / 63 , art. 2, 071; Effective: 01-09-2007&gt; 
  The things referred to (in paragraph 1, 1 °) of this article constitute the object (of the offense covered by this provision), within the meaning of Article 42, 1 ° , and will be confiscated, even if the property does not belong to the convicted person, without (this penalty) however being able to prejudice the rights of third parties on the property liable to confiscation. &lt;L 2007-05-10 / 63 , art. 2, 071; Effective: 01-09-2007&gt;
  (The things referred to in paragraph 1, 3 ° and 4 °, are subject to the offenses covered by these provisions, within the meaning of Article 42, 1 °, and will be confiscated, in respect of each of the authors, co-authors or accomplices of these offenses, even if the property does not belong to the convicted person, without this penalty, however, prejudice the rights of third parties on property liable to confiscation.If these things can not be found in the convicted person's assets, the judge will make their monetary assessment and the confiscation will be made on a sum of money equivalent to him, in which case the judge may reduce this sum in order not to subject the convicted person to an unreasonable sentence. heavy.
   The things referred to in paragraph 1 (2) of this Article constitute the object of the offense covered by this provision, within the meaning of Article 42, 1 °, and shall be confiscated, in respect of each of the authors , co-perpetrators or accomplices of these offenses, even if the property does not belong to the convicted person, although this penalty may not prejudice the rights of third parties in the property liable to confiscation. If his / her things can not be found in the offender's estate, the judge will proceed with their monetary assessment and the forfeiture will be for a sum of money that will be proportionate to the offender's participation in the offense.) &lt;L 2007-05- 10/63 , art. 2, 071; Effective: 01-09-2007&gt;
  The attempt of the offenses referred to in 2 °, 3 ° and 4 ° of this article shall be punishable by imprisonment from eight days to three years and a fine of twenty-six [euros] to fifty thousand [euros] or one of those penalties only. &lt;L 2000-06-26 / 42, art. 2, In force: 01-01-2002&gt; 
  Persons punishable under these provisions may, in addition, be sentenced to the prohibition, in accordance with Article 33. </t>
  </si>
  <si>
    <t>Art 505
Will be punished by imprisonment from fifteen (15) days to five (5) years and a fine of twenty-six (26) [euros] to one hundred thousand [euros] or one of those penalties only</t>
  </si>
  <si>
    <r>
      <rPr>
        <sz val="10"/>
        <rFont val="Calibri"/>
      </rPr>
      <t>Art. 92. 
[ 1Except for the penalties relating to the offenses defined in articles 136bis, 136ter and 136quater, which are imprescriptible, the correctional penalties shall be prescribed by five years 1 , from the date of the judgment or the judgment rendered at last instance, or from the day on which the judgment rendered at first instance can no longer be challenged by way of appeal.
If the sentence passed exceeds three years, the prescription will be ten years</t>
    </r>
  </si>
  <si>
    <t>Bulgarian</t>
  </si>
  <si>
    <t>unitary</t>
  </si>
  <si>
    <t xml:space="preserve">1) избегне установяване или плащане на данъчни задължения 
</t>
  </si>
  <si>
    <t xml:space="preserve">1) Avoid the payment of tax obligations
</t>
  </si>
  <si>
    <t>Article 234 of the Criminal Code *(tax evasion related to the payment of VAT)
(1) A person who markets or stores excise goods without an excise tax banderol sticker where such banderol is required by the law shall, in non-negligible cases, be punished by imprisonment from one to six years and by a fine in the amount of up to the tenfold value of the marketed goods, as well as by deprivation of rights under Article 37 (1), sub-paragraph 7.
(2) The punishment shall be imprisonment from two to eight years and deprivation of rights under Article 37 (1), sub-paragraph 7 when the act:
1. was committed repeatedly;
2. was committed with premeditation by two or more persons;
3. if the corpus delicti is in large proportions.
(3) The corpus delicti shall be forfeited to the state.
Article 255 of the Criminal Code
 (1) A person who avoids the assessment or payment of large-scale tax obligations by: 
1. failing to file a tax return;
2. confirming a lie or withholding the truth in a statement filed by him/her;
3. failing to issue an invoice or another accounting document; 
4. destroying, concealing or failing to store accounting documents or registries within the statutory timelines; 
5. carrying out or allowing accounting to be carried out in violation of accounting legislation requirements; 
6. compiling or making use of a document with untrue content, a false or counterfeited document in economic operations, in accounting or in providing information to revenue authorities or public enforcement agents; 
7. obtaining undue input tax, 
shall be punished by imprisonment from one to six years and a fine from up to BGN 2,000. 
(2) Where the act under Paragraph 1 has been committed with the participation of a border police, customs administration, National Revenue Agency official or a registered auditor, the punishment shall be imprisonment from two to six years and a fine from up to BGN 5,000, as well as by deprivation of rights under Art. 37, Paragraph 1, subparas 6 and 7. 
(3) Where particularly large-scale tax obligations are at stake, the punishment shall be imprisonment from three to eight years and confiscation of a part or the whole property of the guilty person. 
(4) If the undeclared and unpaid tax obligation together with the interest due is paid to the budget prior to completion of the judicial inquiry at the court of first instance, the punishment under paras 1 and 2 shall be imprisonment of up to two years and a fine of up to BGN 500, and under Paragraph 3 - imprisonment of up to three years and a fine from up to BGN 1,000. 
Article 255a of the Criminal Code
 (1) Anyone avoiding the assessment or payment of large-scale tax obligations through the transformation of a commercial company or another legal entity, through a transaction involving a business, or related parties, within the meaning of the Tax and Social Insurance Procedure Code, shall be punished by imprisonment from one to six years and a fine of up to BGN 10,000. 
(2) Where particularly large-scale tax obligations are at stake, the punishment shall be imprisonment from three to eight years and confiscation of a part or the whole property of the guilty person. 
(3) Where, until completion of judicial inquiry at the first-instance court, undeclared or unpaid tax obligations are paid into the budget together with the interest due, the punishment shall be imprisonment of up to three years and a fine from up to BGN 1,000. 
Article 256 of the Criminal Code 
(1) Anyone who, through the use of a document of untrue content or of a false or forged document, receives from the state budget a large amount of unpredictable money or allows another person to receive such an amount shall be punished by imprisonment of two to eight years and a fine of one thousand to five thousand levs.
(2) Where the act under para. 1 was committed with the participation of a person under Art. 255, para. 2 or by a person acting on commission or in pursuance of a decision of an organized criminal group, or if the sum received is of a particularly large amount, the punishment shall be imprisonment of three to ten years and the confiscation of part or all of the property of the culpable , as well as deprivation of rights under Art. 37, para. 1, items 6 and 7 .
(3) If, until the completion of the judicial investigation at the court of first instance, the sum received is paid into the budget together with the interest, the punishment under par. 1 is imprisonment of up to three years and a fine of one thousand levs, and under para. 2 - imprisonment of up to five years and a fine of up to three thousand levs.
Art. 258 of the Criminal Code 
(1) He who unlawfully prevents a revenue body from fulfilling its legal obligation shall be punished by imprisonment of up to three years and a fine of one thousand to two thousand levs.
(2) If the act under para. 1 is committed by force or threat, the punishment shall be imprisonment of one to six years and a fine of two thousand to five thousand levs.
Art. 259 of the Criminal Code 
Anyone who creates a non-profit legal entity or establishes a foundation that does not carry out or performs the apparently announced at the registration activity and the purpose, in order to receive under its cover loans, to be exempt from tax, to receive tax relief or to obtain another property benefit and to carry out a prohibited activity, shall be punished by imprisonment of up to three years, a fine of three thousand to five thousand levs and deprivation of rights under Art. 37, para. 1, points 6 and 7 .
Art. 260 of the Criminal Code 
(1) A licensed appraiser who has given a false valuation or conclusion about the value of the valued property and that this results in damage in minor cases, shall be punished by imprisonment of up to three years and deprivation of rights under Art. 37, para. 1, points 6 and 7 .
(2) A registered auditor who certified a false annual accounting report of a trader, knowing this fact, shall be punished by imprisonment of up to one year and a fine of up to five hundred levs, as well as with deprivation of rights under Art. 37, para. 1, points 6 and 7 .
Article 93 Criminal Code
The words and expressions indicated below shall be construed for the purpose of theis code to mean the following:
“Taxes of large amount” shall be those exceeding BGN three thousand, and “taxes of particularly large amount” shall be those exceeding BGN twelve thousand.
 </t>
  </si>
  <si>
    <t>Up to BGN 2,000 and 1-6 years imprisonment (3-8 years plus confiscation of half or all of property in the case of particularly large-scale tax fraud)</t>
  </si>
  <si>
    <t xml:space="preserve">The nature of the offence tax evasion is:
• Criminal above BGN 3000
Max criminal above 6000 Euro 
</t>
  </si>
  <si>
    <t>Article 234 of the Criminal Code *(tax evasion related to the payment of VAT)
(1) A person who markets or stores excise goods without an excise tax banderol sticker where such banderol is required by the law shall, in non-negligible cases, be punished by imprisonment from 1 to 6 years and by a fine in the amount of up to the tenfold value of the marketed goods, as well as by deprivation of rights under Article 37 (1), sub-paragraph 7.
(2) The punishment shall be imprisonment from 2 to 8 years and deprivation of rights under Article 37 (1), sub-paragraph 7 when the act:
1. was committed repeatedly;
2. was committed with premeditation by two or more persons;
3. if the corpus delicti is in large proportions.
(3) The corpus delicti shall be forfeited to the state.
Article 255 of the Criminal Code
A person who avoids the assessment or payment of large-scale tax obligations by commiting the actions described on n.1 throught 7, shall be punished by deprivation of liberty from 1 to 6 years or a fine of up to BGN 2,000. 
(2) On occasion that the act under para.1 has been committed with the participation of a border police, customs administration or the National Revenue Agency official or registered auditor, the punishment is imprisonment for a term from 2 to 6 years, a fine amounting to up to 5,000 BGN and deprivation of rights under art. 37, para. 1, section 6 and 7. 
(3) Where particularly large-scale tax obligations are at stake (i.e. over 12.000 BGN), the punishment shall be deprivation of liberty from 3 to 8 years and confiscation of a part or the whole property of the guilty person. 
(4) If the undeclared and unpaid tax obligation together with the interest due is paid to the budget prior to completion of the judicial inquiry at the court of first instance, the punishment under paras 1 and 2 shall be imprisonment of up to 2 years and a fine of up to BGN 500,(i.e. over 3.000 BGN and under 12.000 BGN) and under para 3 - deprivation of liberty of up to 3 years and a fine of up to BGN 1,000. (i.e. over 12.000 BGN)
Article 255a of the Criminal Code
 (1) Anyone avoiding the assessment or payment of large-scale tax obligations through the transformation of a commercial company or another legal entity, through a transaction involving a business, or related parties, within the meaning of the Tax and Social Insurance Procedure Code, shall be punished by imprisonment from 1 to 6 years and a fine of up to BGN 10,000. 
(2) Where particularly large-scale tax obligations are at stake (i.e. over 12.000 BGN)
, the punishment shall be imprisonment from 3 to 8 years and confiscation of a part or the whole property of the guilty person. 
(3) Where, until completion of judicial inquiry at the first-instance court, undeclared or unpaid tax obligations are paid into the budget together with the interest due, the punishment shall be imprisonment of up to 3 years and a fine from up to BGN 1,000. 
Article 256 of the Criminal Code 
(1) Anyone who, through the use of a document of untrue content or of a false or forged document, receives from the state budget a large amount of unpredictable money or allows another person to receive such an amount shall be punished by imprisonment of 2 to 8 years and a fine of 1000 to 5000 levs.
(2) Where the act under para. 1 was committed with the participation of a person under Art. 255, para. 2 or by a person acting on commission or in pursuance of a decision of an organized criminal group, or if the sum received is of a particularly large amount, the punishment shall be imprisonment of 3 to 10 years and the confiscation of part or all of the property of the culpable , as well as deprivation of rights under Art. 37, para. 1, items 6 and 7 .
(3) If, until the completion of the judicial investigation at the court of first instance, the sum received is paid into the budget together with the interest, the punishment under par. 1 is imprisonment of up to 3 years and a fine of 1000 levs, and under para. 2 - imprisonment of up to 5 years and a fine of up to 3 thousand levs.
Art. 258 of the Criminal Code 
He who unlawfully prevents a revenue body from fulfilling its legal obligation shall be punished by imprisonment of up to 3 years and a fine of 1000 to 2000 levs.
(2) If the act under para. 1 is committed by force or threat, the punishment shall be imprisonment of 1 to 6 years and a fine of 2000 to 5000 levs.
Art. 259. of the Criminal Code
Anyone who creates a non-profit legal entity or establishes a foundation that does not carry out or performs the apparently announced at the registration activity and the purpose, in order to receive under its cover loans, to be exempt from tax, to receive tax relief or to obtain another property benefit and to carry out a prohibited activity, shall be punished by imprisonment of up to 3 years, a fine of 3000 to 5000 levs and deprivation of rights under Art. 37, para. 1, points 6 and 7 .
Art. 260 of the Criminal Code 
(1) A licensed appraiser who has given a false valuation or conclusion about the value of the valued property and that this results in damage in minor cases, shall be punished by imprisonment of up to 3 years and deprivation of rights under Art. 37, para. 1, points 6 and 7 .
(2) A registered auditor who certified a false annual accounting report of a trader, knowing this, shall be punished by imprisonment of up to 1 year and a fine of up to 500 levs, as well as with deprivation of rights under Art. 37, para. 1, points 6 and 7 .</t>
  </si>
  <si>
    <r>
      <rPr>
        <b/>
        <sz val="10"/>
        <rFont val="Calibri"/>
      </rPr>
      <t xml:space="preserve">Article 80 of the Criminal Code
</t>
    </r>
    <r>
      <rPr>
        <sz val="10"/>
        <color rgb="FF000000"/>
        <rFont val="Calibri"/>
      </rPr>
      <t>(1) Prosecution shall be time-barred if it is not exerted for:
1.  twenty years for acts punishable with life imprisonment without substitution, life imprisonment and 35 years for murder of two or more persons;
2. fifteen years for acts punishable by imprisonment for more than ten years;
3. ten years for acts punishable by imprisonment for more than three years;</t>
    </r>
    <r>
      <rPr>
        <i/>
        <sz val="10"/>
        <rFont val="Calibri"/>
      </rPr>
      <t xml:space="preserve"> </t>
    </r>
    <r>
      <rPr>
        <sz val="10"/>
        <color rgb="FF000000"/>
        <rFont val="Calibri"/>
      </rPr>
      <t xml:space="preserve">
4. five years for an act punishable by deprivation of liberty for more than one year;</t>
    </r>
    <r>
      <rPr>
        <i/>
        <sz val="10"/>
        <rFont val="Calibri"/>
      </rPr>
      <t xml:space="preserve"> </t>
    </r>
    <r>
      <rPr>
        <sz val="10"/>
        <color rgb="FF000000"/>
        <rFont val="Calibri"/>
      </rPr>
      <t xml:space="preserve">
5. three years for all other cases.
(2) The limitation periods under the preceding paragraph for crimes committed by minors shall be determined after complying with the replacement of the penalties under Art. 63 .
(3) The limitation period for persecution shall start from the completion of the offense, from experience and preparation, from the day when the last act was committed, and for the crimes that are continuing, as well as for the continuing crimes, from their termination.
Explanation: 
- in circumstances described in paragraph 3, the prescription time will be of 10 years for acts punishable by imprisonment for more than 3 years (i.e.3 years and 1 day) to 10 years.
- in circumstances described in paragraph 4, the prescription time will be of 5 years for an act punishable by deprivation of liberty for more than 1 year (i.e. 1 year and 1 day) to 3 years.</t>
    </r>
  </si>
  <si>
    <t xml:space="preserve">According to the letter of the Ministry of Finance, legal persons in Bugaria cannot be held criminally liable. However, legal persons can be subject to administrative-punitive liability according to the provision of Article 83a of the Administrative Violations and Sanctions Act (AVSA) for selected criminal offences committed in their favour. Thus, legal persons can be sanctioned for crimes under Art, 253, Art. 255, Art. 255a, Art. 256, and Art. 321 of the Criminal Code. It is important to note that under AVSA administrative liability for criminal activity may be imposed against any type of "legal person" but the State, state bodies (e.g. ministries and state agencies), local public bodies, and public international organisations. Subject to administrative liability can be any entity with legal personality that is created under statute, including non-profit legal entities, political parties, and companies, state-owned or controlled enterprises.
Article 83a of the Administrative Violations and Sanctions Act (AVSA)
Art. 83a.  A legal person that has enriched or would be enriched from a crime under Art. 108a , 109 , 110 (preparation for terrorism), 142 - 143a , Art. 152, para. 3, Item 4 , Art. 153 , 154a , 155 , 155a , 156 ,158a , 159 - 159g , Art. 162, para. 1 and 2 , Art. 164, para. 1 , Art. 171, para. 3 , Art. 172a - 174 , 209 - 212a , 213a , 214 , 215 , art. 216, para. 3 , 225c , 227, para. 1 - 5 , 242 , 243 , 244 , 244a , 246, para. 3 , 248a , 250 , 252 , 253 ,254B , 255 , 255A , 255b , 256 , 260a - 260B , 278B - 278d , 280 , 281 , 282 , 283 , 301 - 307 , Art. 307b , 307c , 307d , Art. 308, para. 3 , Art. 319a - 319e , 320 - 321a , 327 , 352 , 352a ,353b - 353e , 354a - 354c , 356k and 419a of the Criminal Code , as well as all crimes committed on behalf or pursuant to a decision of an organized criminal group when committed by:
1. a person authorized to form the will of the legal person;
2. person representing the legal person;
3. a person elected in a controlling or supervisory body of the legal person, or
4. (amend., SG 81/00, in force from 21.11.2015) a worker or employee to whom the legal person has assigned a particular job where the offense was committed during or in connection with the performance of this work , a pecuniary sanction of up to BGN 1 000 000 shall be imposed, but not less than the equivalent of the benefit when it is property; a penalty up to BGN 1 000 000 shall also be imposed where the benefit is not of a property or size and can not be established.
(2) (New, SG No. 81 of 2015, effective 21.11.2015) The pecuniary sanction shall also be imposed on a legal person who has no seat in the territory of the Republic of Bulgaria in case the offense under para. 1 has been committed on the territory of the Republic of Bulgaria.
(3) (Previous para 2 - SG 81/2015, in force from 21.11.2015) The proprietary sanction shall be imposed on the legal person and when the persons under para. 1, items 1, 2 and 3 have instigated or helped to carry out the said acts as well as when the acts have stopped at the trial stage.
(4) (Renumbered from Paragraph 3, amended, SG No. 81/1915, in force from 21.11.2015) The property sanction shall be imposed irrespective of the realization of the criminal liability of the accomplices in committing the criminal act under par. . 1.
(5) (Renumbered from Paragraph (4), amended, SG No. 81/1915, in force from 21.11.2015) The direct or indirect benefit of the offense under par. 1, if it is not subject to return or reimbursement, or to revocation under the Penal Code . When the property or property - subject of the crime is missing or expropriated, its lev equivalence is awarded.
(6) (Renumbered from Paragraph 5, SG No. 81/1915, in force from 21.11.2015) The state, the state bodies and the bodies of the local self-government as well as the international organizations shall not be subject to a proprietary sanction on para. 1.
</t>
  </si>
  <si>
    <t>All Crimes approach</t>
  </si>
  <si>
    <t>Article 253 of the Criminal Code
(1) The one who concludes a financial operation or property transaction or conceals the origin, location, movement or the actual rights in the property, which is known or assumed to be acquired through crime or another act that is dangerous for the public, shall be punished for money laundering by imprisonment from one to six years and a fine from BGN three thousand to five thousand.
(2) The punishment under paragraph 1 shall also be imposed on the one who acquires, receives, holds, uses, transforms or assists, in any way whatsoever, the transformation of property, which is known or assumed, as of its receipt, to have been acquired through crime or another act that is dangerous for the public.
(3)  The punishment shall be imprisonment for one to eight years and a fine from BGN five thousand to twenty thousand, if the act under paras 1 and 2 has been committed:
1.  by two or more individuals, who have reached preliminary agreement, or by an individual who acts on the orders of or executes a decision of an organised criminal group;
2. two or more times;
3. by an official within the sphere of his office;
4.  through opening or maintaining an account with a financial institution, under a false name or the name of an individual who has given consent to this effect.
(4)  The punishment shall be imprisonment of three to twelve years and a fine from twenty thousand to two hundred thousand levs, when the act under para. (1) and (2) is committed with funds or property for which the perpetrator knew or suspected of having been acquired through a serious intentional crime.
(5) Where the funds or property are in particularly large amounts and the case is particularly severe, the punishment shall be imprisonment of five to fifteen years and a fine of ten thousand to thirty thousand levs, and the court shall suspend the rights of the guilty person under Items 6 and 7 of Article 37 (1).
(6) The object of crime or the property into which it has been transformed shall be forfeited to the benefit of the state, and where absent or alienated, its equivalent shall be awarded.
(7) Provisions of paras 1 through 6 shall also apply where the crime through which property has been acquired falls outside the criminal jurisdiction of the Republic of Bulgaria.
Article 253a of the Criminal Code
(1) Preparations toward money laundering or any association to this goal shall be punishable by imprisonment of up to two years or a fine from BGN five thousand to ten thousand.
(2) The same punishment shall also be imposed on the one who incites another to commit money laundering.
(3) Property destined for money laundering shall be forfeited to the benefit of the state and where absent or alienated, its equivalent shall be awarded.
(4) The member of an association under paragraph 1 who, before money laundering is completed, puts an end to participation therein and notifies the authorities thereof, shall not be punished.
Art. 253b of the Criminal Code 
An official who violates or fails to comply with the provisions of the Law on Measures against Money Laundering , if the offense does not constitute a more serious crime, shall be punished by notable cases with imprisonment of up to three years and with a fine of one thousand to three thousand levs.
*Important: article 321 of the Criminal Code also applies to money laundering
Article 321 of the Criminal Code
(1)  A person who forms or leads an organized criminal group, shall be punished by deprivation of liberty for three to five years.
(2)  A person who takes part in such a group shall be punished by deprivation of liberty for one to six years.
(3) Where the group is armed, or formed with self – interested motives or for the purposes of performing crimes under articles 142, 142a, 143a, 243, 244, 253, 280, 337, 339, par. 1 – 4 and 354a, par. 1 and 2, 354b, par. 1-4 or an official takes part in it, the punishment shall be:
1. under paragraph (1) - deprivation of liberty for five to fifteen years;
2. under paragraph (2) - deprivation of liberty for three to ten years.
(4) A member of the group shall not be penalised, provided he gives himself up voluntarily to the authorities and discloses everything that may be of his knowledge about the group, before the commitment of a crime by such person or by the group.
(5) A member of the group who gives himself voluntarily to the authorities and discloses everything of his knowledge about the group, thus facilitating the detection and proof of crimes committed by the group, shall be penalised pursuant to Article 55.
(6) Anyone who agrees with one or more individuals to commit, in this country or abroad, crimes punishable by deprivation of liberty of more than three years and that pursue the aim of supplying a material benefit or the exertion of illegal influence over the operations of a competent authority or the local government, shall be punished by deprivation of liberty of up to six years.
Definitions:
Art. 93. The following terms and expressions are used in this Code in the following sense:
8. " Particularly serious case " is the one in which the committed crime, in view of the harmful consequences and other aggravating circumstances, reveals an extremely high degree of public danger to the act and the perpetrator.</t>
  </si>
  <si>
    <t xml:space="preserve">Criminal Code
Article 253 
ML shall be punished by imprisonment from 1 to 6 years and a fine from BGN 3.000 to 5.000 in the cases of article 253 paragraphs  (1) and (2)
In the event the aggravating circumstances described in paragraph 3 of article 253 concur, the punishment shall be imprisonment for 1 to 8 years and a fine from BGN 5000 to 20.000.
In the case the act under para. (1) and (2) is committed with funds or property for which the perpetrator knew or suspected of having been acquired through a serious intentional crime, the punishment shall be imprisonment of 3 to 12 years and a fine from 20.000 to 200.000 levs.
Where the funds or property are in particularly large amounts and the case is particularly severe, the punishment shall be imprisonment of 5 to 15 years and a fine of 10.000 to 30.000 levs, and the court shall suspend the rights of the guilty person under Items 6 and 7 of Article 37 (1).
The object of crime or the property into which it has been transformed shall be forfeited to the benefit of the state, and where absent or alienated, its equivalent shall be awarded.
Provisions of paras 1 through 6 shall also apply where the crime through which property has been acquired falls outside the criminal jurisdiction of the Republic of Bulgaria.
Article 253a of the Criminal Code
(1) Preparations toward money laundering or any association to this goal shall be punishable by imprisonment of up to 2years or a fine from BGN 5000 to 10000.
(2) The same punishment shall also be imposed on the one who incites another to commit money laundering.
(3) Property destined for money laundering shall be forfeited to the benefit of the state and where absent or alienated, its equivalent shall be awarded.
(4) The member of an association under paragraph 1 who, before money laundering is completed, puts an end to participation therein and notifies the authorities thereof, shall not be punished.
Art. 253b of the Criminal Code 
An official who violates or fails to comply with the provisions of the Law on Measures against Money Laundering , if the offense does not constitute a more serious crime, shall be punished by notable cases with imprisonment of up to 3 years and with a fine of 1000  to 3000 levs.
Article 321
In case a criminal group is formed for the purposes of performing crimes under article 253:
The person who forms or leads an organized criminal group, shall be punished by deprivation of liberty for 5 to 15 years;.
The person who takes part in such a group shall be punished by deprivation of liberty for 3 to 10 years.
</t>
  </si>
  <si>
    <r>
      <rPr>
        <b/>
        <sz val="10"/>
        <rFont val="Calibri"/>
      </rPr>
      <t xml:space="preserve">For cases described in paragraph 1 = ten years
For cases described in paragraph 2 = ten years
For cases described in paragraph 3 = ten years 
For cases described in paragraph 4 = fifteen years
For cases described in paragraph 5 = fifteen years 
Forfeiture of assets
Article 80 of the Criminal Code
</t>
    </r>
    <r>
      <rPr>
        <sz val="10"/>
        <color rgb="FF000000"/>
        <rFont val="Calibri"/>
      </rPr>
      <t xml:space="preserve">(1) Prosecution shall be time-barred if it is not exerted for:
1.  twenty years for acts punishable with life imprisonment without substitution, life imprisonment and 35 years for murder of two or more persons;
</t>
    </r>
    <r>
      <rPr>
        <b/>
        <sz val="10"/>
        <rFont val="Calibri"/>
      </rPr>
      <t>2. fifteen years for acts punishable by imprisonment for more than ten years;</t>
    </r>
    <r>
      <rPr>
        <sz val="10"/>
        <color rgb="FF000000"/>
        <rFont val="Calibri"/>
      </rPr>
      <t xml:space="preserve">
</t>
    </r>
    <r>
      <rPr>
        <b/>
        <sz val="10"/>
        <rFont val="Calibri"/>
      </rPr>
      <t>3. ten years for acts punishable by imprisonment for more than three years;</t>
    </r>
    <r>
      <rPr>
        <b/>
        <i/>
        <sz val="10"/>
        <rFont val="Calibri"/>
      </rPr>
      <t xml:space="preserve"> </t>
    </r>
    <r>
      <rPr>
        <sz val="10"/>
        <color rgb="FF000000"/>
        <rFont val="Calibri"/>
      </rPr>
      <t xml:space="preserve">
4. five years for an act punishable by deprivation of liberty for more than one year;</t>
    </r>
    <r>
      <rPr>
        <i/>
        <sz val="10"/>
        <rFont val="Calibri"/>
      </rPr>
      <t xml:space="preserve"> </t>
    </r>
    <r>
      <rPr>
        <sz val="10"/>
        <color rgb="FF000000"/>
        <rFont val="Calibri"/>
      </rPr>
      <t xml:space="preserve">
5. three years for all other cases.
(2) The limitation periods under the preceding paragraph for crimes committed by minors shall be determined after complying with the replacement of the penalties under Art. 63 .
(3) The limitation period for persecution shall start from the completion of the offense, from experience and preparation, from the day when the last act was committed, and for the crimes that are continuing, as well as for the continuing crimes, from their termination.
</t>
    </r>
  </si>
  <si>
    <t xml:space="preserve">Money Laundering and Tax Evasion rules last modified 2006 aprox. 
</t>
  </si>
  <si>
    <t>No/yes</t>
  </si>
  <si>
    <r>
      <t xml:space="preserve">1. - Administrative Offences related to anti-money laundering measures.
In March 2018 the Law on The Measures against Money Laundering was published in the Official Gazette. The law aims at determining the measures for prevention of the use of the financial system for the purpose of money laundering, as well as the organization and control of their execution.
It defines "money laundering" within the meaning of that law, and establishes administrative sanctions in case of violations of the obligations there established.
Art. 2. (1) Money laundering within the meaning of this law, when committed intentionally, is:
1. the conversion or transfer of property, knowing that such property has been acquired by a criminal activity or an act of participation in such an activity in order to conceal or conceal the unlawful origin of the property or to assist a person involved in the performance of such action in order to avoid the legal consequences of that person's conduct;
2. the concealment or concealment of the nature, source, location, location, movement, rights in respect of, or ownership of, property, knowing that such property has been acquired by a criminal activity or by an act of participation in such an activity;
3. the acquisition, possession, holding or use of property knowing at the time of receipt that it has been acquired by a criminal activity or an act of participation in such an activity;
4. participation in any of the actions under items 1 to 3, the association for the purpose of such an action, the attempt to do so, as well as the assistance, instigation, facilitation or counseling in the performance of such an act or its cloaking.
(2) Money laundering shall exist also when the activity from which the property under par. 1 has been performed in another Member State or in a third country and is not within the jurisdiction of the Republic of Bulgaria.
</t>
    </r>
    <r>
      <rPr>
        <u/>
        <sz val="10"/>
        <rFont val="Calibri"/>
      </rPr>
      <t>Aministrative penalty provisions related to obligations established by this law can be found in chapter ten (article 116 through 127)</t>
    </r>
    <r>
      <rPr>
        <sz val="10"/>
        <color rgb="FF000000"/>
        <rFont val="Calibri"/>
      </rPr>
      <t xml:space="preserve">
2. - Furthermore, the LAW FOR ANTI-CORRUPTION AND TO REMOVE ILLEGALLY ACQUIRED PROPERTY (Prom. SG. no. 7 of 19 January 2018 , am. and dop. SG. no. 20 of 6 March 2018 , dop. SG. no. 21 of March 9, 2018 , dop. SG. no. 41 of May 18, 2018) allows for seizure in favor of the state of illegally acquired property;
"Art. 1. This law governs:
1. measures to counteract corruption;
2. the terms and procedure for seizure in favor of the state of illegally acquired property;
3. the status and functions of the Commission for Counteracting Corruption and Forfeiting Unlawfully Acquired Property, hereinafter referred to as "the Commission";
4. the interaction of the Commission with other public authorities and international cooperation.
Art. 7. (1) The Anti-Corruption Authority within the meaning of this Act shall be the Commission for Counteracting Corruption and for Removing the Unlawfully Acquired Property.
(2) The Commission shall be an independent specialized permanent state authority for the implementation of the policy for counteracting corruption and seizure of the illegally acquired property.
(...)
Art. 107. (1) The Commission shall initiate proceedings for seizure of illegally acquired property when it can be reasonably assumed that a property is unlawfully acquired.
(2) A reasoned assumption exists when a check reveals a significant discrepancy in the property of the inspected person.
 Article references References from practices Referrals from procedures Notes
Art. 108. (1) The check under Art. 107, para. 2 shall be initiated by an act of the director of the respective territorial directorate when a person has been accused as a criminal offense under:
1. Article 108a, para. 1-3 and Art. 109, para. 3 ;
2. Article 116, para. 1, item 7 and 10 ;
3. Article 142 ;
4. Articles 155 , 156 , Art. 158a, para. 2 and Art. 159, para. 5 ;
5. Articles 159a to 159d ;
6. Article 196a ;
7. Article 199 ;
8. Articles 201 to 203 ;
9. Article 208, para. 3, 4 and 5 ;
10. Article 209, para. 1 and 2 , Art. 210 , 211 , Art. 212, para. 3, 4 and 5 and Art. 212a ;
11. Articles 213a to 214 ;
12. Article 215, para. 2, items 1 and 3 ;
13. Article 219, para. 3 and 4 , Art. 220, para. 2 and Art. 225c, para. 1 and 2 ;
14. Article 227c, para. 2 ;
15. Article 233, para. 1 and 2 , Art. 234, para. 2 , Art. 234a , 234b and Art. 235, para. 3 - 5 ;
16. Articles 242 and 242a ;
17. Articles 243 to 246 , Art. 248a, para. 5 and Art. 249-252 ;
18. Article 253 , Art. 253a, para. 1 and 2 , Art. 253b , Art. 254b, para. 2 , Art. 255-256 , Art. 259 and Art. 260, para. 1 ;
19. Article 280 ;
20. Articles 282 , 283 and 283a ;
21. Articles 301 to 305a , Art. 307c and 307d ;
22. Article 308, para. 2 and 3 and Art. 310, para. 1 ;
23. Article 321, para. 1 - 3 and 6 , Art. 321a, para. 1 and 2 and Art. 327, para. 1 - 3 ;
24. Article 337, para. 1-4 , Art. 339, para. 2 and Art. 346, para. 2, item 4, para. 3 and 6 ;
25. Article 354a, para. 1, 2 and 4 , Art. 354b, para. 4-6 and Art. 354c, para. 1-3 of the Penal Code .
(2) The investigation shall also be initiated when a person has not been accused as an accused for a crime under para. (1) on grounds of refusal to initiate criminal proceedings or the criminal proceedings instituted because:
1. has followed an amnesty;
2. the limitation prescribed by law has expired;
3. after committing the crime, the perpetrator has been subjected to prolonged disorder of consciousness, which excludes imputation;
4. the perpetrator has died;
5. the transfer of criminal proceedings in another country has been granted in respect of the person.
(3) The check shall also start when the criminal proceedings for a crime under para. 1 has been suspended and the person can not be accused as:
1. after committing the offense has been subject to a brief disorder of consciousness that excludes impotence or other serious illness;
2. possesses immunity;
3. has an unknown address and can not be found.
(4) The examination under this chapter shall begin and continue regardless of the suspension or termination of the criminal proceedings.
(5) The check shall be initiated also in the case of a non-compliance established in the amount of not less than BGN 20,000 in the cases of Art. 46, para. 4 and 5 and Art. 106, para. 2, item 2 , as well as in an established conflict of interest act.
(6) The check shall also begin if the declaration under Art. 35, para. 1, items 2 or 4 , unless failure to deliver is due to reasons for which the person does not answer.</t>
    </r>
  </si>
  <si>
    <t>Croatian</t>
  </si>
  <si>
    <t xml:space="preserve">1) Utaja poreza ili carine </t>
  </si>
  <si>
    <t>1) tax or customs evasion</t>
  </si>
  <si>
    <t xml:space="preserve">Article 256 of the Criminal Code
Tax or customs evasion
Article 256
(1) Whoever, with a view to avoiding the payment of taxes or duties in whole or in part, either orally or incorrectly provides inaccurate or incomplete information on the income, objects or other facts that influence the determination of the amount of the tax or customs obligation or who, whit the same purpose, in the case of mandatory application does not report income, subject or other facts that have an impact on the determination of tax or customs duties, and consequently reduces or impedes tax or customs duties in the amount of twenty thousand kuna, shall be punished by imprisonment for a term between six months and five years.
(2) The penalty referred to in paragraph 1 of this Article shall be imposed on whoever tax relief or customs benefit in the amount of more than twenty thousand kuna is in contravention of the conditions under which it was granted.
(3) If the offense referred to in paragraphs 1 and 2 of this Article has resulted in a reduction or deterrence of a large-scale tax liability, the perpetrator shall be punished by imprisonment for one to ten years.
(4) The provisions of paragraphs 1 to 3 of this Article shall also apply to a perpetrator who, in the acts described therein, reduces the resources of the European Union.
</t>
  </si>
  <si>
    <t>Simple interest of 6.54 % (per year) of the additional tax imposed
Monetary penalty of HRK 20,000-500,000</t>
  </si>
  <si>
    <t>HRK 20,000=2.695,53 Euro
20 Dec 2018</t>
  </si>
  <si>
    <r>
      <rPr>
        <b/>
        <sz val="10"/>
        <rFont val="Calibri"/>
      </rPr>
      <t>Criminal Code
Article 256</t>
    </r>
    <r>
      <rPr>
        <sz val="10"/>
        <color rgb="FF000000"/>
        <rFont val="Calibri"/>
      </rPr>
      <t xml:space="preserve">
(1) Imprisonment for a term between 6 months and 5 years.
(2) Imprisonment for a term between 6 months and 5 years.
(3) Imprisonment of 1 to 10 years if the offense referred to in paragraphs 1 and 2 of the Article results in a reduction or deterrence of a large-scale tax liability.
</t>
    </r>
  </si>
  <si>
    <r>
      <rPr>
        <b/>
        <sz val="10"/>
        <rFont val="Calibri"/>
      </rPr>
      <t xml:space="preserve">Criminal Code
Article 256
</t>
    </r>
    <r>
      <rPr>
        <sz val="10"/>
        <color rgb="FF000000"/>
        <rFont val="Calibri"/>
      </rPr>
      <t>(1) Imprisonment for a term between 6 months and 5 years</t>
    </r>
    <r>
      <rPr>
        <b/>
        <sz val="10"/>
        <rFont val="Calibri"/>
      </rPr>
      <t xml:space="preserve">= statute of limitations is 15 years
</t>
    </r>
    <r>
      <rPr>
        <sz val="10"/>
        <color rgb="FF000000"/>
        <rFont val="Calibri"/>
      </rPr>
      <t>(2) Imprisonment for a term between 6 months and 5 years</t>
    </r>
    <r>
      <rPr>
        <b/>
        <sz val="10"/>
        <rFont val="Calibri"/>
      </rPr>
      <t xml:space="preserve">= statute of limitations is 15 years
</t>
    </r>
    <r>
      <rPr>
        <sz val="10"/>
        <color rgb="FF000000"/>
        <rFont val="Calibri"/>
      </rPr>
      <t>(3) Imprisonment of 1 to 10 years if the offense referred to in paragraphs 1 and 2 of the Article results in a reduction or deterrence of a large-scale tax liability</t>
    </r>
    <r>
      <rPr>
        <b/>
        <sz val="10"/>
        <rFont val="Calibri"/>
      </rPr>
      <t>= statute of limitations is 20 years
Art 81 Criminal Code.  Criminal prosecution expires after:</t>
    </r>
    <r>
      <rPr>
        <sz val="10"/>
        <color rgb="FF000000"/>
        <rFont val="Calibri"/>
      </rPr>
      <t xml:space="preserve">
40 years for criminal offenses punishable by long-term imprisonmnet and imprisonment for a term of more than 15 years
25 years for criminal offenses punishable by imprisonment of more than 10 years
</t>
    </r>
    <r>
      <rPr>
        <b/>
        <sz val="10"/>
        <rFont val="Calibri"/>
      </rPr>
      <t>20 years for criminal offenses punishable by imprisonment of more than 5 years
15 years for criminal offenses punishable by imprisonment of more than 3 years
10 years for criminal offenses punishable by imprisonment of more than one year and
6 years for other criminal offenses</t>
    </r>
    <r>
      <rPr>
        <sz val="10"/>
        <color rgb="FF000000"/>
        <rFont val="Calibri"/>
      </rPr>
      <t xml:space="preserve">
(2) The criminal prosecution does not expire for the criminal offense of genocide (Article 88), the crime of aggression (Article 89), the crime against humanity (Article 90), the war zither (Article 91), terrorism (Article 97, paragraph 4 ), serious murder (Article 111),serious offenses of sexual abuse and exploitation of a child (Article 166, paragraph 3), murder of a person under international protection (Article 352) and other acts that are imprescriptible under the Constitution of the Republic of Croatia or international law.
3. In a first-instance veredict has been passed before the expiration of the time limits referred to in paragraph 1 of this Article, the expiry of the criminal prosecution shall be extended for 2 years.
</t>
    </r>
  </si>
  <si>
    <t>Yes
Act on the responsibility of legal persons for criminal offenses
Article 1
(1) This Act establishes the prerequisites of punishability, punitive measures and criminal proceedings for criminal offences of legal entities.
(2) The legal persons as referred to in this Act shall also be foreign persons considered legal persons to the Croatian law. 
Application of criminal legislation
Article 2
Unless otherwise prescribed by this Act, the provisions of Criminal Code, the Criminal Procedure Code and the Law on the Office for the Suppression of Corruption and Organized Crime shall apply to legal persons.
Kinds of punishment
Article 8
Penalty is a fine and the abolition of a legal person.
The amount of fines
Article 10
(1) If a criminal offense is sanctioned by a fine or imprisonment of one year, a legal person may be fined from HRK 5,000 to HRK 8,000,000.00.
(2) If a criminal offense is sanctioned by five years of imprisonment, a legal person may be fined from HRK 15,000.00 to 10,000,000.00.
(3) If a criminal offense is sanctioned by a maximum of ten years of imprisonment, the legal person may be punished by a fine ranging from HRK 30,000.00 to HRK 12,000,000.00.
(4) If a criminal offense is sanctioned by a maximum of fifteen years of imprisonment or a more severe punishment, a legal person may be punished by a fine of 50.000,00 to 15.000.000,00 kuna.</t>
  </si>
  <si>
    <t xml:space="preserve">All crimes approach
</t>
  </si>
  <si>
    <t>Article 265  Criminal Code. Money Laundering
(1) Whoever invests, takes over, transforms, transfers or exchanges the proceeds of the criminal offense in order to conceal or misrepresent its unlawful origin or to assist a perpetrator or a participant in a criminal offense that has acquired property gain in order to avoid criminal prosecution or seizure of the criminal gain, shall be punished by imprisonment for a term between six (6) months and five (5) years.
(2) The punishment referred to in paragraph 1 of this Article shall also include anyone who conceals or falsely displays the true nature, origin, place, disposition, transfer and existence of the right or ownership of the proceeds of the criminal offense.
(3) The punishment referred to in paragraph 1 of this Article shall also apply to the proceeds, gains or benefits of the criminal offense acquired by the other party.
(4) The punishment referred to in paragraph 1 of this Article shall also apply to whoever provides instructions or advice for removing obstacles or otherwise facilitating the commission of a criminal offense referred to in paragraphs 1, 2 or 3 of this Article.
(5) Whoever commits an offense referred to in paragraph 1 or 2 of this Article in the course of a financial or other business activity, or if a perpetrator is engaged in money laundering or the property gain referred to in paragraph 1, 2 or 3 of this Article is of great value, shall be punished by imprisonment from one (1) to eight (8) years.
(6) Whoever takes action under paragraphs 1, 2 or 5 of this Article by dealing with negligence in relation to the proceeds of a criminal offense shall be punished by imprisonment for a term not exceeding three years.
(7) If the property gain referred to in paragraphs 1 to 6 of this Article is realized by a criminal offense committed in a foreign country, the offender shall be punished if it is a criminal offense and under the law of the State in which it was committed.
(8) The perpetrator referred to in paragraphs 1 to 6 of this Article who voluntarily contributes to the disclosure of a criminal offense regarding the benefit of the proceeds, may obtain immunity and be released by the court.
(9) Property gain, objects and assets resulting from the commission of a criminal offense referred to in paragraphs 1 to 5 of this Article or intended or used for committing the criminal offense referred to in paragraphs 1 to 5 of this Article shall be forfeited and such property shall be annulled.</t>
  </si>
  <si>
    <r>
      <rPr>
        <b/>
        <sz val="10"/>
        <rFont val="Calibri"/>
      </rPr>
      <t xml:space="preserve">Article 265  Criminal Code. Money Laundering
</t>
    </r>
    <r>
      <rPr>
        <sz val="10"/>
        <color rgb="FF000000"/>
        <rFont val="Calibri"/>
      </rPr>
      <t>(1) imprisonment for a term between 6 months and 5 years.
(2) imprisonment for a term between 6 months and 5 years.
(3) imprisonment for a term between 6 months and 5 years.
(4) imprisonment for a term between 6 months and 5 years.
(5) imprisonment from 1 to 8 years.
(6) imprisonment for a term not exceeding 3 years.
(9) Forfeiture</t>
    </r>
  </si>
  <si>
    <t>Other Factors</t>
  </si>
  <si>
    <r>
      <t>Article 265  Criminal Code. Money Laundering
(1) imprisonment for a term between 6 months and 5 years</t>
    </r>
    <r>
      <rPr>
        <b/>
        <sz val="10"/>
        <rFont val="Calibri"/>
      </rPr>
      <t>=  statute of limitations is 15 years</t>
    </r>
    <r>
      <rPr>
        <sz val="10"/>
        <color rgb="FF000000"/>
        <rFont val="Calibri"/>
      </rPr>
      <t xml:space="preserve">
(2) imprisonment for a term between 6 months and 5 years</t>
    </r>
    <r>
      <rPr>
        <b/>
        <sz val="10"/>
        <rFont val="Calibri"/>
      </rPr>
      <t>=  statute of limitations is 15 years</t>
    </r>
    <r>
      <rPr>
        <sz val="10"/>
        <color rgb="FF000000"/>
        <rFont val="Calibri"/>
      </rPr>
      <t xml:space="preserve">
(3) imprisonment for a term between 6 months and 5 years</t>
    </r>
    <r>
      <rPr>
        <b/>
        <sz val="10"/>
        <rFont val="Calibri"/>
      </rPr>
      <t>=  statute of limitations is 15 years</t>
    </r>
    <r>
      <rPr>
        <sz val="10"/>
        <color rgb="FF000000"/>
        <rFont val="Calibri"/>
      </rPr>
      <t xml:space="preserve">
(4) imprisonment for a term between 6 months and 5 years</t>
    </r>
    <r>
      <rPr>
        <b/>
        <sz val="10"/>
        <rFont val="Calibri"/>
      </rPr>
      <t>=  statute of limitations is 15 years</t>
    </r>
    <r>
      <rPr>
        <sz val="10"/>
        <color rgb="FF000000"/>
        <rFont val="Calibri"/>
      </rPr>
      <t xml:space="preserve">
(5) imprisonment from 1 to 8 years</t>
    </r>
    <r>
      <rPr>
        <b/>
        <sz val="10"/>
        <rFont val="Calibri"/>
      </rPr>
      <t>=  statute of limitations is 20 years</t>
    </r>
    <r>
      <rPr>
        <sz val="10"/>
        <color rgb="FF000000"/>
        <rFont val="Calibri"/>
      </rPr>
      <t xml:space="preserve">
(6) imprisonment for a term not exceeding 3 years</t>
    </r>
    <r>
      <rPr>
        <b/>
        <sz val="10"/>
        <rFont val="Calibri"/>
      </rPr>
      <t>=  statute of limitations is 10 years</t>
    </r>
    <r>
      <rPr>
        <sz val="10"/>
        <color rgb="FF000000"/>
        <rFont val="Calibri"/>
      </rPr>
      <t xml:space="preserve">
Art 81 Criminal Code.  Criminal prosecution expires after:
40 years for criminal offenses punishable by long-term imprisonmnet and imprisonment for a term of more than 15 years
25 years for criminal offenses punishable by imprisonment of more than 10 years
</t>
    </r>
    <r>
      <rPr>
        <b/>
        <sz val="10"/>
        <rFont val="Calibri"/>
      </rPr>
      <t>20 years for criminal offenses punishable by imprisonment of more than 5 years
15 years for criminal offenses punishable by imprisonment of more than 3 years
10 years for criminal offenses punishable by imprisonment of more than one year and
6 years for other criminal offenses</t>
    </r>
    <r>
      <rPr>
        <sz val="10"/>
        <color rgb="FF000000"/>
        <rFont val="Calibri"/>
      </rPr>
      <t xml:space="preserve">
(2) The criminal prosecution does not expire for the criminal offense of genocide (Article 88), the crime of aggression (Article 89), the crime against humanity (Article 90), the war zither (Article 91), terrorism (Article 97, paragraph 4 ), serious murder (Article 111), serious offenses of sexual abuse and exploitation of a child (Article 166, paragraph 3), murder of a person under international protection (Article 352) and other acts that are imprescriptible under the Constitution of the Republic of Croatia or international law.
3. In a first-instance veredict has been passed before the expiration of the time limits referred to in paragraph 1 of this Article, the expiry of the criminal prosecution shall be extended for 2 years.
</t>
    </r>
  </si>
  <si>
    <t>Could not find administrative offenses.</t>
  </si>
  <si>
    <t>20 Dec 2018 and reviewed on 19 feb 2019</t>
  </si>
  <si>
    <t xml:space="preserve">Yes
Amendments to article 256 were made by Act on Changes and Amendments to the Criminal Code, NN 56/2015, in force since 22.05.2015. </t>
  </si>
  <si>
    <t xml:space="preserve">Yes
Amendments to article  265 were made by Act on Changes and Amendments to the Criminal Code, NN 118/2018, in force since 27.12.2018. </t>
  </si>
  <si>
    <t>Greek and Turkish</t>
  </si>
  <si>
    <t>Presidential</t>
  </si>
  <si>
    <t>1) Ψευδής δήλωσις κ.λ.π.</t>
  </si>
  <si>
    <t xml:space="preserve">1) False statements, etc (regarding taxation)
2) Defrauding the public revenue
</t>
  </si>
  <si>
    <t>Assessment and Collection of Taxes Law
Section 49 False statements etc. 
49. 
(1)        Any person who fraudulently or willfully —
(a)        makes any incorrect statement or return in respect of his income; or
(b)        makes any incorrect statement or return in connection with any claim for any allowance, deduction or relief; or
(c)        submits to the Director any incorrect accounts; or
(d)        furnishes, gives, produces or makes any incorrect information, certificates, documents, records, list or declaration in connection with the ascertainment of his liability to tax, shall be guilty of an offence.
(2)        Any individual who aids, abets, assists, counsels, incites or induces a person —
(a)        to make, deliver or furnish under this law any return, statement, claim, list accounts or particulars which is or are false in any material particular; or
(b)        to keep or prepare any account or document which is false in any material particular concerning any object of the tax on which tax is payable, shall be guilty of an offence.
(3)        Any person who commits any offence specified in sub-section (1) or (2) shall be liable on conviction to a fine not exceeding ten thousand pounds or to imprisonment for a term not exceeding five years or to both such fine and imprisonment, and being a person convicted of an offence specified in sub-section (1) shall, in addition —
(a)        pay the amount of tax lost as a result of his fraudulent or willful act; and
(b)        be chargeable by the Court with a further sum not exceeding four times the additional tax properly chargeable on the object of the tax for such year.
The additional sums specified in paragraphs (a) and (b) shall be collected in the manner provided in this Law.
(3A) In case the person who acts in accordance to subsections (1) and (2) is a legal person, then the executive director, the members of its board of directors and any other officer who has responsibilities relating to the financial management of the legal person or any other person that appears to act under any such capacity, shall be considered to participate in the commitment of an offence and they shall be held guilty of such, provided that it is proven that they fraudulently coasted in the execution of the offence.
(4) For the purposes of sub-section (2) a return, statement, claim, list, account, document or particulars shall be deemed to be false in a material particular if any information or amount which should properly be included therein is willfully omitted there from.
(5) Notwithstanding the provisions of any Law in force for the time being, the President of a District Court or a Senior District Judge or a District Judge shall have jurisdiction to try any offence under this section and to impose the sentences specified thereby.
Section 39 on additional tax and interest for non payment of tax in time  
Additional sum and interest for non-payment of tax in time
(1)        If the tax is not paid by the date prescribed in this law, it shall be collected with interest at nine per cent per annum (9%) from the prescribed date on
the original amount of the tax due.
(2)        Where the delay in making an assessment is due to the taxpayer's unreasonable default, a sum equal to five per centum on the amount of tax due as well as interest at the rate of nine per centum per annum shall be payable from the 1st day of December of the year to which the assessment relates, irrespective of the year in which such assessment was actually made:
Provided that the interest payable with regard to any year of assessment preceding the year of assessment beginning on the 1st January 1978, shall be at the rate of six per centum per annum:
Provided further that as from the year of assessment 1979 and until the year of assessment 1988, the annual interest at 9% shall be payable as from the 1st July of the year next following the year of assessment to which the assessment refers.
Provided even further that as from the year of assessment 1989 and until the year of assessment 2005, the annual interest of 9% shall be paid from the 1st August of the year next following the year of assessment to which the assessment relates.
Provided even further that the obligation to pay 5% per annum of the amount of tax payable does not apply where the taxpayer has submitted the required returns and information for years of assessment prior to 1988, before 30 June 1995:
Provided that, in relation to the tax year 2006 onwards, the interest which is determined pursuant to the Common Public Overdue Interest Laws of 2006 and 2012, shall be paid:
(i)        in the case where the deadline for the submission of the return is the 30th of June of the year immediately following the tax year, as of the 1st of July of the year immediately following the tax year referred to in the return;
(ii)        in the case where the deadline for the submission of the return is the 31st of December of the year immediately following the tax year, as of the 1st of August of the year immediately following the tax year referred to in the return;
(iii)        in the case where the deadline for the submission of the return is the 30th of April of the year immediately following the tax year, as of the 1st of July of the year immediately following the tax year referred to in the return;
Provided even further that regarding the year of assessment 2006 and thereafter, when the return of the object of tax was submitted within the deadlines defined by this law, as well as the tax was paid within the deadline defined in this law, and the Director issued an assessment 3 years after the date specified for the submission of the return of the object of tax, the obligation to pay interest according to this subsection does not apply:
Provided further the imposition of the additional tax of five percent 5% pursuant to this subsection, does not apply for the year of assessment 2006 and thereafter.
(3)        The Court shall also have power, where on any recourse it should determine that a particular tax is due, to adjudge a sum equal to five per centum of the amount of the tax due and interest on that amount at the rate of nine per centum per annum from the date on which such tax becomes payable.
(4)        The provisions of this Law relating to the collection of tax shall apply to the collection of the additional sum and interest mentioned in sub-sections (1) and (2).
(5)        The Director may proceed to enforce payment under the law in force for the time being in the Republic relating to the collection of taxes or as provided in section 38.
(6)        The Director may, to the best of his judgment, in the case of tax due on or before the 15th July, 1974 reduce the interest payable by such rate and for such period beginning as from the 15th July, 1974 as he may specify, and he may also make arrangements for the payment of the tax due by instalments, if a person's ability for the payment of his tax liabilities has been affected by reason of the abnormal situation created as from the 15th  July, 1974 and thereafter to such an extent that that person cannot meet the same in time:
Provided that if a person from whom the Director has agreed to accept payment of the tax by installments fails to pay the tax according to the arrangement made, the same shall be automatically cancelled and thereupon any balance of the tax due shall become payable together with interest from the date of the cancellation of the arrangement.
(7)        For the purpose of this section annual interest is calculated on the basis of the completed months for which the payment of tax is in arrears. 
Section 51A Criminal liability in relation to the omission of payment of tax 
(1)        
(a)        A person who is proven to fraudulently omit or delay to pay the tax payable by him which does not fall within the category of taxes referred to in paragraph (b), or
(b)        A person who omits or delays to pay the tax payable by him, which is withheld pursuant to the Income Tax Laws of 2002 to 2014, the Special Contribution for the Defence of the Republic Laws of 2002 to 2013 and the Special Contribution of Employees, Self-employed and Pensioners in the Private Sector Laws of 2011 to 2013, is guilty of an offence and in the event of conviction shall be subject to:
i.        As far as a company is concerned, to a monetary penalty not exceeding five thousand euros (€5.000).
ii.        As far as a natural person is concerned, to a monetary penalty not exceeding five thousand euros (€5.000) or to imprisonment not exceeding two (2) years or to both of these penalties.
Provided that, in the case of a submitted on behalf of a taxpayer, pursuant to section 20 of the present law, of a written objection for the purposes of re-examining and re¬assessing imposed taxation, which results to an agreement between the Director and the person submitting the objection, pursuant to subsection 4 of section 20, or the determination on behalf of the director of the object of taxation of the person objecting, pursuant to subsection 5 of section 20, a time limit of three months is given to the taxable person in which he is obliged to pay the agreed or determined amount of tax:
It is further provided that if the above time limit elapses without the person taking any action, then that person is guilty of an offence and in the event of conviction is subject to the sentences provided in subsection (1).
(2)        In case of conviction of any person, according to paragraph (1), the person in addition to any other fine for which he is subject, is obliged to pay the amount of tax that he omitted or delayed to pay.
(3)        (a) When the offence provided for in paragraph (a) of subsection (1) is committed by a legal person, the responsibility for this offence does not only rest with that legal person but also with the executive director, the members of the board of directors and any other officer who has responsibilities relating to the financial management of the legal person or any other person that appears to act under any such capacity, provided that it is proven that they fraudulently coacted in the commitment of the offence and in the event of conviction they are subject to:
i.        For a total amount of the tax due of one thousand seven hundred euros (€1.700) and below, to a monetary penalty of up to twenty percent (20%) of the due tax; and
ii.        For due tax over the amount of one thousand seven hundred euros (€1.700), in addition to the sentence provided in subsection (1), to a prison sentence not exceeding two (2) years or to both of these sentences:
Provided that, in the case of tax which was assessed prior to the coming into force of  the Assessment and Collection of Taxes (Amending) (No.2) Law of 2004, the due date for the payment of such tax for the purposes of this subsection is deemed to be the date which expires within three (3) months after the application of the said law.
(b)When the offence provided in paragraph (b) of subsection (1) is committed by a legal person, the responsibility for this offence does only rest with that legal person, but also with the executive director, the members of the board of directors and any other officer who has responsibilities relating to the financial management of the legal person or any person that appears to act under any such capacity and in the event of conviction they are subject to:
(i)        For a total amount of the tax due than one thousand seven hundred euros (€1.700) and below, to a monetary penalty of up to twenty percent (20%) of the due tax; and
(ii)        For due tax over the amount of thousand seven hundred euros (€1.700), in addition to the sentence provided in subsection (i), to a prison sentence not exceeding two (2) years or to both of these sentences:
Provided that, in the case of tax which was assessed prior to the coming into force of the Assessment and Collection of Taxes (Amending) (No.2) Law of 2004, the due date for the payment of such tax for the purposes of this subsection is set the date which expires three (3) months after the coming into force of the said law.
(4)        (a) Irrespective of the provisions of any other law, a court which finds a person guilty of any offence pursuant to this section, has the authority apart from the imposition of a sentence, to issue a court order, ordering the person owing the tax to pay to the Director the referred to amount plus interest and monetary charges.
(b) Irrespective of the provisions of any other law, the court order which is issued pursuant to paragraph (a) is considered to be a decision of a civil court and may be drafted, signed and executed as a judgment, in accordance to the provisions of the Civil Procedure Rules.
Criminal Code
Section 297 
Any representation made by words, writing or conduct, of a matter of fact, either past or present, which representation is false in fact, and which the person makin it knows to be false or does not believe to be true, is a false pretence.
298. Any person who by any false pretence, and with intent to defraud, obtains from any other person anything capable of being stolen, or induces any other person to deliver to any person anything capable of being stolen, is guilty of a misdemeanour, and is liable to imprisonment for three years. </t>
  </si>
  <si>
    <t>Imprisonment up to 5 years and/or fine up to EUR 17,860</t>
  </si>
  <si>
    <t>(1)        Any person who fraudulently or willfully —_x000D_
(a)        makes any incorrect statement or return in respect of his income</t>
  </si>
  <si>
    <t>Assessment and Collection of Taxes Law
Section 49 False statements etc. 
49.  (1) or (2) = a fine not exceeding 10.000 pounds or to imprisonment for a term not exceeding 5 years or to both 
and a person convicted of an offence specified in sub-section (1) shall, in addition —
(a)        pay the amount of tax lost as a result of his fraudulent or willful act; and
(b)        be chargeable by the Court with a further sum not exceeding four times the additional tax properly chargeable on the object of the tax for such year.
Section 51A Criminal liability in relation to the omission of payment of tax 
(1) (a) and (b):       
i.        As far as a company is concerned, to a monetary penalty not exceeding five thousand euros (€5.000).
ii.       As far as a natural person is concerned, to a monetary penalty not exceeding five thousand euros (€5.000) or to imprisonment not exceeding 2 years or to both of these penalties.
(3)        (a) 
i.         a monetary penalty of up to twenty percent (20%) of the due tax; and
ii.        in addition to the sentence provided in subsection (1), to a prison sentence not exceeding 2 years or to both of these sentences:
(b):
(i)       a monetary penalty of up to twenty percent (20%) of the due tax; and
(ii)      in addition to the sentence provided in subsection (i), to a prison sentence not exceeding 2 years or to both of these sentences
Value Added Tax Laws 2000 - 2016
Article - 46. 
(1)       a fine up to fifty thousand Cyprus pounds or to imprisonment up to 3 years, or to both.
(3)      (a) and (b) = a fine up to fifty thousand Cyprus pounds or to imprisonment up to 3 years or to both.
(5A) (a) and (b) = a penalty of one thousand pounds.
(6)    a fine upto fifty thousand Cyprus pounds or to imprisonment upto 3 years or to both.
(7)   a fine up to five thousand Cyprus pounds or to imprisonment up to 12 months or to both.
(8)   a fine up to five thousand Cyprus pounds or to imprisonment up to 12 months or to both.
(9)   a fine up to five thousand Cyprus pounds or to imprisonment up to 12 months or to both.
(10) a fine up to five thousand Cyprus pounds or to imprisonment up to 12 months or to both.
(10A)  a fine of up to 10% of the amount due.
(11)    a fine up to five thousand  Cyprus pounds or to imprisonment up to 12 months or to both such fine and imprisonment.
(11 A) a fine up to €1700 or to imprisonment up to 3 years or to both such fine and imprisonment.
(11 B) a fine up to €850.
(15)    a fine of five thousand Cyprus pounds or to imprisonment of up to 12 months or two both.
(16)    a fine not exceeding twice the amount shall be liable to pay by virtue of this subparagraph or to imprisonment of up to 3 years or to both.</t>
  </si>
  <si>
    <t>There is no limitation.(*** see additional comments)</t>
  </si>
  <si>
    <t>(3A) In case the person who acts in accordance to subsections (1) and (2) is a legal person, then the executive director, the members of its board of directors and any other officer who has responsibilities relating to the financial management of the legal person or any other person that appears to act under any such capacity, shall be considered to participate in the commitment of an offence and they shall be held guilty of such, provided that it is proven that they fraudulently coasted in the execution of the offence.</t>
  </si>
  <si>
    <t xml:space="preserve">Yes
</t>
  </si>
  <si>
    <t>Prevention and Suppression of Money Laundering Activities Act
"4. 
(1)         Every person who-
(a)        knows or 
(b) at the material time ought to have known that any kind of property constitutes proceeds from an illegal activity
(i)        and converts or transfers or removes such property, for the purpose of concealing or disguising its illicit origin or of assisting in any way any person who is involved in the commission of the predicate offence to carry out any of the above actions or acts in any other way in order to evade the legal consequences of his actions; 
(ii)        conceals or disguises the true nature, the source, location, disposition, movement of and rights in relation to, property or ownership of this property;
(iii)        acquires, possesses or uses such property;
(iv)        participates in, associates, co-operates, conspires to commit, or attempts to commit and aids and abets and provides counselling or advice for the commission of any of the offences referred to above;
(v)        provides information in relation to investigations and are carried out for laundering offences for the purpose of enabling the person who acquired a benefit from the commission of a predicate offence to retain the proceeds or the control of the proceeds from the commission of the said offence, 
commits an offence punishable by fourteen years' imprisonment or by a pecuniary penalty of up to €500.000 or by both of these penalties in the case of (a) above, or by five years' imprisonment or by a pecuniary penalty of up to €50.000 or by both in the case of (b) above.
(2)        For the purposes of sub-Section (1)-
(a)        it shall not matter whether the predicate offence is subject to the jurisdiction of the Cyprus Courts or not;
(b)        a laundering offence may be committed by the offenders of a predicate offence as well;
(c)        the knowledge, intention or purpose which are required a elements of the offences referred to in subsection (1) may be inferred from objective and factual circumstances."
(d)       no prior or simultaneous conviction is required for an offense from which proceeds have been generated;
(e)       it is not necessary to prove the identity of the person who committed the offense giving rise to the proceeds.</t>
  </si>
  <si>
    <r>
      <rPr>
        <b/>
        <sz val="10"/>
        <rFont val="Calibri"/>
      </rPr>
      <t>Prevention and Suppression of Money Laundering Activities Act Sections 4 and 5 
"4. (1) (a) (i) (ii) (iii) (iv) (v) =</t>
    </r>
    <r>
      <rPr>
        <sz val="10"/>
        <color rgb="FF000000"/>
        <rFont val="Calibri"/>
      </rPr>
      <t xml:space="preserve"> 14 years of imprisonment or a pecuniary penalty of up to €500.000 or by both of these penalties in the case of (a) above, 
</t>
    </r>
    <r>
      <rPr>
        <b/>
        <sz val="10"/>
        <rFont val="Calibri"/>
      </rPr>
      <t>(1) (b)</t>
    </r>
    <r>
      <rPr>
        <sz val="10"/>
        <color rgb="FF000000"/>
        <rFont val="Calibri"/>
      </rPr>
      <t xml:space="preserve"> five years' imprisonment or by a pecuniary penalty of up to €50.000 or by both in the case of (b) above.
</t>
    </r>
  </si>
  <si>
    <t xml:space="preserve">In Cyprus, there is no Statute of Limitations for any offence punishable with more than three months imprisonment; given that all corruption-related offences have higher charges, de facto there are no Statute of Limitation for corruption offences.
</t>
  </si>
  <si>
    <t>Yes
According to article 2 of the Prevention and Suppression of Money Laundering Activities Act, "person" means a natural or legal person.</t>
  </si>
  <si>
    <t>"Criminal tax litigation
The framework of criminal tax litigation in Cyprus is largely based on the general principles of English common law. The main criminal offences are governed by the Criminal Code Cap 154 and the procedural aspects of criminal law are regulated by the Criminal Procedure Law Cap 155. The interpretation of the Criminal Code and Criminal Procedure Law is largely governed by the doctrine of precedent, which requires the lower courts to adhere to the decisions of the Supreme Court."
https://uk.practicallaw.thomsonreuters.com/9-624-9066?transitionType=Default&amp;contextData=(sc.Default)&amp;firstPage=true&amp;comp=pluk&amp;bhcp=1#co_anchor_a444103
The translation of the articles included here is a non official one and it was taken from the letter sent from the Minister of Finance to the European Parliament.
For information on lack of statute of limitations for crimes, visit https://www.unodc.org/documents/treaties/UNCAC/WorkingGroups/ImplementationReviewGroup/20-24June2016/V1603583e.pdf and also http://www.transparency.ee/cm/files/statutes_of_limitation_web_0.pdf</t>
  </si>
  <si>
    <t>23-12-2018, reviewed on 18 feb 2019</t>
  </si>
  <si>
    <t xml:space="preserve">Yes
Sections 4 and 5 were amended by law Number 13 (I) of 2018, effective as of 3 of april of 2018
</t>
  </si>
  <si>
    <t>Czech</t>
  </si>
  <si>
    <t>1) Zkrácení daně, poplatku a podobné povinné platby
2) Neodvedení daně, pojistného na sociální zabezpečení a podobné povinné platby</t>
  </si>
  <si>
    <t xml:space="preserve">1) Reduction of tax, fee and similar mandatory payments - 
2) Non-payment of taxes, social security contributions and similar mandatory payments
</t>
  </si>
  <si>
    <t>Criminal code: 
Division 2 - Tax, Fees and Foreign Currency Criminal Offences 
Section 240 - Evasion of Taxes, Fees and Similar Compulsory Payments 
(1) Whoever in larger extent evades a tax, customs duty, social security insurance fee, state policy of employment fee, casualty insurance fee, health insurance fee, elicits a fee or another similar payment or elicits a privilege on payment on any of these compulsory payments, shall be sentenced to imprisonment for six months to three years or to prohibition of activity. 
(2) An offender shall be sentenced to imprisonment for two to eight years, if he/she 
a) commits the act referred to in Sub-section (1) with at least two persons, 
b) breaches an official enclosure to facilitate commission of such an act, or 
c) commits such an act in a considerable extent. 
(3) An offender shall be sentenced to imprisonment for five to ten years, 
a) if he/she commits the act referred to in Sub-section (1) in a large (extensive) extent, or 
(b) he/she commits the act referred to in paragraph 2 (c) in conjunction with an organized groups operating in more than one States. 
(4) Preparation is criminal. 
Section 241 Evasion of Tax, Social Security Insurance Fee and Similar Compulsory Payment 
(1) Whoever in larger extent fails to fulfil a) as an employer or payer of tax his/her legal obligation to pay tax, social security insurance fee, state policy of employment fee or health insurance fee for an employee or other person, or b) as an employer his/her legal obligation to pay insurance fee for casualty insurance of employees shall be sentenced to imprisonment for up to three years or to prohibition of activity. 
(2) An offender shall be sentenced to imprisonment for one year to five years or to a pecuniary penalty, if he/she gains for him-/herself or for another substantial profit by the act referred to in Sub-section (1) or (2). 
(3) An offender shall be sentenced to imprisonment for two to eight years, if he/she gains for him-/herself or for another extensive profit by the act referred to in Sub-section (1) or (2).</t>
  </si>
  <si>
    <t>Imprisonment of between 6 months and 10 years</t>
  </si>
  <si>
    <t>50.000 CZK (around 2000 euros)
Section 138 Thresholds of Damage, Profit, Costs for Liquidation of Environmental Damage, and Value of a Thing and Other Property Value
(1) Damage not insignificant shall be understood as damage amounting to at least 5 000 CZK, damage not small shall be understood as damage amounting to at least 25 000 CZK, larger damage shall be understood as damage amounting to at least 50 000 CZK, substantial damage shall be understood as damage amounting to at least 500 000 CZK and 
extensive damage shall be understood as amounting to at least 5 000 000 CZK.</t>
  </si>
  <si>
    <t>Criminal code: 
Division 2 - Tax, Fees and Foreign Currency Criminal Offences 
Section 240 - Evasion of Taxes, Fees and Similar Compulsory Payments 
(1) imprisonment from 6 months to 3 years or to prohibition of activity. 
(2) a), b) and c) = imprisonment for 2 to 8 years,
(3) a) and b) An offender shall be sentenced to imprisonment from 5 to 10 years
Section 241 Evasion of Tax, Social Security Insurance Fee and Similar Compulsory Payment 
(1) imprisonment for up to 3 years or to prohibition of activity. 
(2) imprisonment from 1 year to 5 years or to a pecuniary penalty
(3) imprisonment from 2 to 8 years</t>
  </si>
  <si>
    <t xml:space="preserve">Criminal Code
Section 240 - Evasion of Taxes, Fees and Similar Compulsory Payments 
(1) imprisonment from 6 months to 3 years or to prohibition of activity = statute of limitations is five years 
(2) a), b) and c) = imprisonment for 2 to 8 years = statute of limitations is fifteen years
(3) a) and b) An offender shall be sentenced to imprisonment from 5 to 10 years = statute of limitations is fifteen years
Section 241 Evasion of Tax, Social Security Insurance Fee and Similar Compulsory Payment 
(1) imprisonment for up to 3 years or to prohibition of activity = statute of limitations is five years
(2) imprisonment from 1 year to 5 years or to a pecuniary penalty= statute of limitations is ten years
(3) imprisonment from 2 to 8 years = statute of limitations is fifteen years
Section 34 
Statute of Limitation
(1) Criminal liability for the offense shall expire upon the expiry of the limitation period, which shall be:
(a)  20 years, in the case of an offense under which the Penal Code permits the imposition of an extraordinary punishment, and the offense is committed during the preparation or approval of a privatization project under another law (I could not figure out what this last sentence meant to say****),
b) fifteen years where the upper limit of a sentence of imprisonment amounts to ten years,
c) ten years where he upper limit of a sentence of imprisonment amounts to  five years,
d) five years where the upper limit of a sentence of imprisonment amounts to three years,
e) three years for other criminal offences.
(...)
</t>
  </si>
  <si>
    <t xml:space="preserve">Yes
According to articles 7 and 8  of Act No. 418/2011 Coll.
Act on Criminal Liability of Legal Entities
Section 9_x000D_
Perpetrator, Accomplice and Participant_x000D_
(1) A perpetrator of a criminal act is a legal person to which a breach or endangering_x000D_
of an interest protected by the Criminal Code by means specified in this Act can be attributed_x000D_
to._x000D_
(2) A perpetrator is also a legal person that used other legal or natural person_x000D_
for the commitment of a criminal act._x000D_
(3) Criminal liability of legal person does not affect criminal liability of natural persons_x000D_
specified in Section 8 Paragraph 1 and criminal liability of these natural persons does not_x000D_
affect criminal liability of the legal person. If the criminal act has been committed by means_x000D_
of a joint action of more persons, where at least one of them was a legal person, every each_x000D_
one of these persons is liable as if the person committed the act on its own. </t>
  </si>
  <si>
    <t>Criminal Code
Section 216 Money Laundering
(1) Whoever conceals the origin or otherwise attempts to substantially complicate or render impossible to establish the origin of a) items or other asset values acquired by a criminal offence committed in the Czech Republic or abroad, or as a reward for such a criminal offence, or
b) items or other asset values obtained for an item or other asset value referred to in Paragraph a), or
whoever allowed the commission of such an act to another person,
shall be sentenced to imprisonment for up to four years, to a pecuniary penalty, to prohibition of activity, or to confiscation of items or other asset values; however, if he/she commits such an act in relation to an item or other asset value derived from a criminal offence for which the law stipulates a lighter punishment, he/she shall be sentenced to this lighter punishment.
(2) An offender shall be sentenced to imprisonment for six months to five years or to a pecuniary penalty, if he/she
a) commits the act referred to in Sub-section (1) in relation to an item or other asset value of a larger value, or
b) gains larger profit for him-/herself or for another by such act.
(3) An offender shall be sentenced to imprisonment for two to six years or to confiscation of property, if he/she
a) commits the act referred to in Sub-section (1) as a member of an organised group,
b) commits such an act in relation to an item or other asset value derived from an
especially serious felony,
c) commits such an act in relation to an item or other asset value of a substantial value,
d) gains substantial profit for him-/herself or for another by such act, or
d) exploits his/her occupation status or position to commit such an act.
(4) An offender shall be sentenced to imprisonment for three to eight years or to confiscation of property, if he/she
a) commits the act referred to in Sub-section (1) in connection to an organised group operating in several States,
b) commits such an act in relation to an item or other asset value of an extensive value, or
c) gains extensive profit for him-/herself or for another by such act.
Section 217 Money Laundering out of Negligence
(1) Whoever allows another person, even out of negligence, to conceal the origin or to render it impossible to find the origin of an item or other asset value of a larger value, which were acquired by a criminal act committed in the Czech Republic or abroad or as a reward for such an act, shall be sentenced to imprisonment for up to one year, to prohibition of activity, or to confiscation of items or other asset values.
(2) An offender shall be sentenced to imprisonment for up to three years, if he/she a) commits the act referred to in Sub-section (1) by violating an important obligation arising from their employment, profession, position or function, or imposed to him/her by law, or
b) gains substantial profit for him-/herself or for another by such act.
(3) An offender shall be sentenced to imprisonment for one to five years, if he/she
a) commits the act referred to in Sub-section (1) in relation to an item or other asset value
derived from an especially serious felony, or
b) gains extensive profit for him-/herself or for another by such act.</t>
  </si>
  <si>
    <t>Criminal Code
Section 216 Money Laundering
(1) a) and b) imprisonment for up to 4 years, to a pecuniary penalty, to prohibition of activity, or to confiscation of items or other asset values; however, if he/she commits such an act in relation to an item or other asset value derived from a criminal offence for which the law stipulates a lighter punishment, he/she shall be sentenced to this lighter punishment.
(2) imprisonment for 6 months to 5 years or to a pecuniary penalty, if he/she
a) commits the act referred to in Sub-section (1) in relation to an item or other asset value of a larger value, or
b) gains larger profit for him-/herself or for another by such act.
(3) imprisonment for 2 to 6 years or to confiscation of property, if he/she
a) commits the act referred to in Sub-section (1) as a member of an organised group,
b) commits such an act in relation to an item or other asset value derived from an especially serious felony,
c) commits such an act in relation to an item or other asset value of a substantial value,
d) gains substantial profit for him-/herself or for another by such act, or
d) exploits his/her occupation status or position to commit such an act.
(4) imprisonment for 3 to 8 years or to confiscation of property, if he/she
a) commits the act referred to in Sub-section (1) in connection to an organised group operating in several States,
b) commits such an act in relation to an item or other asset value of an extensive value, or
c) gains extensive profit for him-/herself or for another by such act.
Section 217 Money Laundering out of Negligence
(1) imprisonment for up to 1 year, to prohibition of activity, or to confiscation of items or other asset values.
(2) imprisonment for up to 3 years, if he/she commited: 
a) by violating an important obligation arising from their employment, profession, position or function, or imposed to him/her by law, or
b) gains substantial profit for him-/herself or for another by such act.
(3) imprisonment for 1 to 5 years, if he/she
a) commits the act referred to in Sub-section (1) in relation to an item or other asset value derived from an especially serious felony, or
b) gains extensive profit for him-/herself or for another by such act.</t>
  </si>
  <si>
    <r>
      <t xml:space="preserve">Criminal Code
Section 216 Money Laundering
(1) a) and b) imprisonment for up to 4 years </t>
    </r>
    <r>
      <rPr>
        <b/>
        <sz val="10"/>
        <rFont val="Calibri"/>
      </rPr>
      <t xml:space="preserve">= statute of limitations is ten years </t>
    </r>
    <r>
      <rPr>
        <sz val="10"/>
        <color rgb="FF000000"/>
        <rFont val="Calibri"/>
      </rPr>
      <t xml:space="preserve">
(2) imprisonment for 6 months to 5 years </t>
    </r>
    <r>
      <rPr>
        <b/>
        <sz val="10"/>
        <rFont val="Calibri"/>
      </rPr>
      <t xml:space="preserve">= statute of limitations is ten years </t>
    </r>
    <r>
      <rPr>
        <sz val="10"/>
        <color rgb="FF000000"/>
        <rFont val="Calibri"/>
      </rPr>
      <t xml:space="preserve">
(3) imprisonment for 2 to 6 years </t>
    </r>
    <r>
      <rPr>
        <b/>
        <sz val="10"/>
        <rFont val="Calibri"/>
      </rPr>
      <t xml:space="preserve">= statute of limitations is fifteen years </t>
    </r>
    <r>
      <rPr>
        <sz val="10"/>
        <color rgb="FF000000"/>
        <rFont val="Calibri"/>
      </rPr>
      <t xml:space="preserve">
(4) imprisonment for 3 to 8 years </t>
    </r>
    <r>
      <rPr>
        <b/>
        <sz val="10"/>
        <rFont val="Calibri"/>
      </rPr>
      <t xml:space="preserve">= statute of limitations is fifteen years </t>
    </r>
    <r>
      <rPr>
        <sz val="10"/>
        <color rgb="FF000000"/>
        <rFont val="Calibri"/>
      </rPr>
      <t xml:space="preserve">
Section 217 Money Laundering out of Negligence
(1) imprisonment for up to 1 year</t>
    </r>
    <r>
      <rPr>
        <b/>
        <sz val="10"/>
        <rFont val="Calibri"/>
      </rPr>
      <t xml:space="preserve"> = statute of limitations is three years </t>
    </r>
    <r>
      <rPr>
        <sz val="10"/>
        <color rgb="FF000000"/>
        <rFont val="Calibri"/>
      </rPr>
      <t xml:space="preserve">
(2) imprisonment for up to 3 years </t>
    </r>
    <r>
      <rPr>
        <b/>
        <sz val="10"/>
        <rFont val="Calibri"/>
      </rPr>
      <t>= statute of limitations is five years</t>
    </r>
    <r>
      <rPr>
        <sz val="10"/>
        <color rgb="FF000000"/>
        <rFont val="Calibri"/>
      </rPr>
      <t xml:space="preserve"> 
(3) imprisonment for 1 to 5 years </t>
    </r>
    <r>
      <rPr>
        <b/>
        <sz val="10"/>
        <rFont val="Calibri"/>
      </rPr>
      <t xml:space="preserve">= statute of limitations is ten years 
</t>
    </r>
    <r>
      <rPr>
        <sz val="10"/>
        <color rgb="FF000000"/>
        <rFont val="Calibri"/>
      </rPr>
      <t xml:space="preserve">
</t>
    </r>
    <r>
      <rPr>
        <b/>
        <sz val="10"/>
        <rFont val="Calibri"/>
      </rPr>
      <t>Section 34 
Statute of Limitation</t>
    </r>
    <r>
      <rPr>
        <sz val="10"/>
        <color rgb="FF000000"/>
        <rFont val="Calibri"/>
      </rPr>
      <t xml:space="preserve">
(1) Criminal liability for the offense shall expire upon the expiry of the limitation period, which shall be:
(a)  20 years, in the case of an offense under which the Penal Code permits the imposition of an extraordinary punishment, and the offense is committed during the preparation or approval of a privatization project under another law (I could not figure out what this last sentence meant to say****),
b) fifteen years where the upper limit of a sentence of imprisonment amounts to ten years,
c) ten years where he upper limit of a sentence of imprisonment amounts to  five years,
d) five years where the upper limit of a sentence of imprisonment amounts to three years,
e) three years for other criminal offences.
(...)
</t>
    </r>
  </si>
  <si>
    <t>"30. Criterion 3.2 – The CzR has adopted an “all crimes” approach, which means that all crimes are a predicate for ML. Thus the amendment of the standard in 2012 to include tax crimes has no negative effect in terms of the coverage of “a range of offences in all of the designated categories”.
https://rm.coe.int/committee-of-experts-on-the-evaluation-of-anti-money-laundering-measur/16809263d6</t>
  </si>
  <si>
    <t>The uniform text of the law does not track changes, therefore it is not possible to know if those specific articles have changed since 2015</t>
  </si>
  <si>
    <t>Danish</t>
  </si>
  <si>
    <t>federate</t>
  </si>
  <si>
    <t>constitutional monarchy</t>
  </si>
  <si>
    <t>1) Skattesvig</t>
  </si>
  <si>
    <t xml:space="preserve">1) tax evasion  
2) tax fraud
</t>
  </si>
  <si>
    <t xml:space="preserve">Criminal code:
§ 289 
(1) Imprisonment for a term not exceeding eight years is imposed on any person who is guilty of violation of the legislation on taxes, customs, duties or subsidies or of section 289a committed in a particularly aggravating manner to obtain an unlawful gain for him-self or others.
(2) The provision of subsection (1) only applies if a reference to this provision has been  inserted into the legislation referred to in subsection (1).
(3) When determining a supplementary fine under section 50(2) for violation of subsection (1), it must be taken into consideration whether the offence was of a particularly aggravating nature, especially due to the method used or because the offence was committed jointly by several persons, or when several offences have been committed.
§ 289 a 
(1) Any person who, for the purpose of decisions concerning payment or repayment of customs duties or other duties to, or payment or repayment of subsidies or assistance from Danish authorities or the European Union’s institutions or other union agencies, gives incorrect or misleading information or suppresses information, including the failure to fulfil a duty of disclosure of importance for the decision in the case with the intention for himself or for others to evade payment or attain unlawful payment, shall be liable to a fine or to imprisonment for any term not exceeding one year and six months. 
(2) The same penalty shall apply to any person who unlawfully uses a legally attained benefit in relation to payments as mentioned in Subsection (1), and any person who unlawfully uses payments attained as mentioned in Subsection (1) for other purposes than those, they originally were granted for. This, however, does not apply to benefits granted for private use. 
(3) The provisions in Subsections (1) and (2) only apply where other legislation does not contain an equivalent regulation. 
(4) Violations of Subsection (1) or (2) of a particularly serious nature shall be punished pursuant to Section 289.
Tax control act:
Section 82. Anyone who intentionally exempts public tax issues false, misleading or incomplete information to the customs and tax administration's use of tax liability or taxation shall be punished for tax evasion with fines or imprisonment for up to 1 year and 6 months unless higher Punishment is impeded under section 289 of the Criminal Code.
PCS. 2. The taxpayer can only be held liable for the information that the taxpayer himself has to provide may correct in the information sheet or have influenced the notification before the information is included in the information sheet.
PCS. 3. If the act is grossly negligent, the penalty is a fine.
Section 83. A taxpayer who receives an annual report without having submitted the information required for tax purposes, cf. section 2, shall notify customs and tax administration within 4 weeks after expiry of the deadline for the submission of such information, cf. section 10. If the employment is too low.
PCS. 2. A taxable person who receives a taxable income from the taxable income, cf. section 74, shall notify the customs and tax administration within 4 weeks of receipt if the employment is too low.
PCS. 3. A taxable person who does not receive an annual statement or information sheet shall provide the information required for tax assessment before the expiry of information periods, cf. section 10.
PCS. 4. Anyone who intends to evade the public tax violates paragraphs. 1-3, be punished for tax evasion with fines or imprisonment for up to 1 year and 6 months, unless higher punishment is implied by section 289 of the Penal Code.
PCS. 5. If the violation is grossly negligent, the penalty is a fine.
</t>
  </si>
  <si>
    <t>Fine and imprisonment</t>
  </si>
  <si>
    <t xml:space="preserve">Regarding offences established in the Criminal Code:
Over EUR 67,000 (DKK 500,000) evaded tax: especially serious &amp; intentional *** see additional comments
Is a matter of practice not law
</t>
  </si>
  <si>
    <r>
      <t xml:space="preserve">Criminal code:
§ 289 
(1) </t>
    </r>
    <r>
      <rPr>
        <b/>
        <sz val="10"/>
        <rFont val="Calibri"/>
      </rPr>
      <t xml:space="preserve">Imprisonment for a term not exceeding eight years </t>
    </r>
    <r>
      <rPr>
        <sz val="10"/>
        <color rgb="FF000000"/>
        <rFont val="Calibri"/>
      </rPr>
      <t xml:space="preserve">
§ 289 a 
(1) </t>
    </r>
    <r>
      <rPr>
        <b/>
        <sz val="10"/>
        <rFont val="Calibri"/>
      </rPr>
      <t xml:space="preserve">imprisonment for any term not exceeding 1 year and 6 months. </t>
    </r>
    <r>
      <rPr>
        <sz val="10"/>
        <color rgb="FF000000"/>
        <rFont val="Calibri"/>
      </rPr>
      <t xml:space="preserve">
(2) </t>
    </r>
    <r>
      <rPr>
        <b/>
        <sz val="10"/>
        <rFont val="Calibri"/>
      </rPr>
      <t xml:space="preserve">imprisonment for any term not exceeding 1 year and 6 months. </t>
    </r>
    <r>
      <rPr>
        <sz val="10"/>
        <color rgb="FF000000"/>
        <rFont val="Calibri"/>
      </rPr>
      <t xml:space="preserve">
(4) Violations of Subsection (1) or (2) of a particularly serious nature shall be punished pursuant to Section 289= </t>
    </r>
    <r>
      <rPr>
        <b/>
        <sz val="10"/>
        <rFont val="Calibri"/>
      </rPr>
      <t xml:space="preserve">Imprisonment for a term not exceeding 8 years .
</t>
    </r>
    <r>
      <rPr>
        <sz val="10"/>
        <color rgb="FF000000"/>
        <rFont val="Calibri"/>
      </rPr>
      <t xml:space="preserve">Tax control act:
Section 82. fines or imprisonment for up to 1 year and 6 months unless higher Punishment is impeded under section 289 of the Criminal Code.
If the violation is grossly negligent, the penalty is a fine.
Section 83. imprisonment for up to 1 year and 6 months, unless higher punishment is implied by section 289 of the Penal Code.
If the violation is grossly negligent, the penalty is a fine.
</t>
    </r>
  </si>
  <si>
    <r>
      <rPr>
        <b/>
        <sz val="10"/>
        <rFont val="Calibri"/>
      </rPr>
      <t>Criminal Code
§ 93</t>
    </r>
    <r>
      <rPr>
        <sz val="10"/>
        <color rgb="FF000000"/>
        <rFont val="Calibri"/>
      </rPr>
      <t xml:space="preserve">
(1) The period of limitation shall be:
1) two years, where the offence is not punishable with a penalty more severe than
imprisonment for one year;(does not apply, the minimum is always 5 years, see below)
2) five years, where the offence is not punishable with a penalty more severe than
imprisonment for four years;
3) ten years, where the offence is not punishable with a penalty more severe than imprisonment
for ten years;
4)fifteen years, where the offence is not punishable with a penalty more severe than
imprisonment for a determinate period.
</t>
    </r>
    <r>
      <rPr>
        <b/>
        <sz val="10"/>
        <rFont val="Calibri"/>
      </rPr>
      <t>(2) The period of limitation shall in no case be less than five years for:</t>
    </r>
    <r>
      <rPr>
        <sz val="10"/>
        <color rgb="FF000000"/>
        <rFont val="Calibri"/>
      </rPr>
      <t xml:space="preserve">
1)breach of Sections 296(2), 297(2) and 302(2) of this Act;
2)</t>
    </r>
    <r>
      <rPr>
        <b/>
        <sz val="10"/>
        <rFont val="Calibri"/>
      </rPr>
      <t>breach of the tax</t>
    </r>
    <r>
      <rPr>
        <sz val="10"/>
        <color rgb="FF000000"/>
        <rFont val="Calibri"/>
      </rPr>
      <t>, customs, duty or subsidy legislation, when an unlawful gain is obtained or
may be obtained.
§ 97 
a. If no prior request for payment has been made, the fine shall lapse
1) 5 years when the fine does not exceed DKK 10,000, and
2) 10 years, when the fine exceeds 10,000 kr.
PCS. 2. The penalty for conversion of fine shall lapse after three years, unless its enforcement has commenced before. However, for fines exceeding DKK 10,000, the deadline is 5 years.
PCS. 3. The limitation periods referred to in subsection (1). 1, shall be counted from the time when the decision may be enforced in accordance with the general rules of the law. The deadlines do not include the time in which enforcement is postponed by conditional judgment or conditional pardon.
PCS. 4. The limitation period for confiscation claims is 10 years.</t>
    </r>
  </si>
  <si>
    <t xml:space="preserve">Criminal Code
Chapter 5
Criminal liability of legal persons
25 .- (1) A legal person may be punished with a fine when determined by or pursuant to law.
26 .- (1) Provisions on criminal liability for companies, etc., unless otherwise provided, shall include any legal person, including stock, share and cooperative societies, partnerships, associations, foundations, residences, municipalities and state authorities.
PCS. 2. In addition, such provisions shall include sole proprietorships insofar as they may, in particular in view of their size and organization, be regarded as equivalent to those referred to in paragraph 1. 1.
§ 27. Criminal liability for a legal person presupposes that an offense has been committed within its business which can be attributed to one or more persons connected to the legal person or the legal person as such. With regard to punishment for trial, section 21 (1) finds: 3, similar application.
PCS. 2. Government authorities and municipalities may only be punished for violations committed in the exercise of activities similar to or equivalent to activities carried out by private persons.
Tax control act:
§ 85. Companies etc. (legal persons) may be subject to criminal liability in accordance with the provisions of Chapter 5 of the Criminal Code.
</t>
  </si>
  <si>
    <t>Criminal Code Section 290
(1) Any person who wrongfully accepts or obtains for himself or others a share of the proceeds obtained from criminal acts, and any person who dishonestly, after an offence, assists another person in securing the proceeds of a criminal offence by hiding, retaining, transporting or providing assistance for the disposal of the proceeds or in any similar manner, is sentenced to a fine or imprisonment for a term not exceeding one year and six months for helping the divestment or securing the proceeds of a criminal offense, unless the case is covered by section 290a.
(2) The sentence may increase to imprisonment for six years if stolen goods have been handled in a particularly aggravating manner, especially because of the commercial or professional nature of the offence, or due to the scope of the gain made or intended, or when several offences have been committed.
(3) A penalty cannot be imposed under this provision on any person who accepts any proceeds for ordinary subsistence from a family member or his cohabitant, or on any person who accepts any proceeds as normal remuneration for ordinary consumer goods, household goods or services.
"Section 290a. 
(1) For money laundering, the person who converts or transfers money that directly or indirectly benefits from a criminal offense in order to conceal or obscure the illegal origin, shall be punished by the imposition of  a fine or imprisonment of up to 1 year and 6 months.
(2) The punishment may rise to imprisonment for 8 years, when the laundering is of a particularly serious nature, in particular because of the commercial or professional nature of the crime or as a result of what is gained, or when a greater number of crimes are committed.</t>
  </si>
  <si>
    <t>Criminal Code Section 290
(1) A fine or imprisonment for a term not exceeding 1 year and 6 months.
(2) imprisonment for 6 years 
"Section 290a. 
(1) a fine or imprisonment of up to 1 year and 6 months.
(2) imprisonment for 8 years</t>
  </si>
  <si>
    <t>A Fine</t>
  </si>
  <si>
    <t>Particularaly serious nature</t>
  </si>
  <si>
    <t>Criminal Code Section 290
(1) A fine or imprisonment for a term not exceeding 1 year and 6 months= statute of limitations is five years
(2) imprisonment for 6 years = statute of limitations is ten years
"Section 290a. 
(1) a fine or imprisonment of up to 1 year and 6 months= statute of limitations is five years
(2) imprisonment for 8 years = statute of limitations is ten years
Criminal Code
§ 93
(1) The period of limitation shall be:
1) two years, where the offence is not punishable with a penalty more severe than imprisonment for one year;(does not apply, the minimum is always 5 years, see below)
2) five years, where the offence is not punishable with a penalty more severe than imprisonment for four years;
3) ten years, where the offence is not punishable with a penalty more severe than imprisonmentfor ten years;
4)fifteen years, where the offence is not punishable with a penalty more severe than imprisonment for a determinate period.
(2) The period of limitation shall in no case be less than five years for:
1)breach of Sections 296(2), 297(2) and 302(2) of this Act;
2)breach of the tax, customs, duty or subsidy legislation, when an unlawful gain is obtained or
may be obtained. 
(3) Should anyone commit multiple offenses to which, pursuant to paragraphs 1, 2 and 3,  different time limits can be applied, the longer of these time limits must be applied to all infringements.
§ 97 
a. If no prior request for payment has been made, the fine shall lapse
1) 5 years when the fine does not exceed DKK 10,000, and
2) 10 years, when the fine exceeds 10,000 kr.
PCS. 2. The penalty for conversion of fine shall lapse after three years, unless its enforcement has commenced before. However, for fines exceeding DKK 10,000, the deadline is 5 years.
PCS. 3. The limitation periods referred to in subsection (1). 1, shall be counted from the time when the decision may be enforced in accordance with the general rules of the law. The deadlines do not include the time in which enforcement is postponed by conditional judgment or conditional pardon.
PCS. 4. The limitation period for confiscation claims is 10 years.</t>
  </si>
  <si>
    <t>§ 289 and § 289a of The Criminal code (Straffeloven). there is no precise native term, but it is instead the description o a conduct to give incorrect or misleading information or suppress information "including the failure to fulfil a duty of disclosure of importance for the decision in the case with the intention for himself or for others to evade payment or attain unlawful payment": "giver urigtige eller vildledende oplysninger eller fortier oplysninger, herunder undlader at opfylde en oplysningspligt af betydning for sagens afgørelse med forsæt til at unddrage sig eller andre betaling eller med forsæt til at opnå uberettiget udbetaling til sig eller andre". 
Please consider that, according to 289, this actions must me carried on in a particularly aggravating manner to obtain an unlawful gain for the author him-self or others.
"The general provision on tax evasion is found in Section 289 of the Criminal Code. It applies in cases of especially serious breaches of tax law that are intended to obtain an unjustified advantage for the taxpayer or others. The breach must be both intentional and especially serious.
The severity of the breach is assessed according to the amount of evaded tax. In practice a breach is considered severe if the evaded tax exceeds DKK 500,000. This amount of evaded tax does not relate to a single income year but can be accumulated over several income years. Imprisonment can be for up to eight years. "
http://www.eatlp.org/uploads/public/2015/National%20report%20Denmark.pdf
According to the letter of the Ministry of Finance: ""Money laundering" as defined by the (Anti) Money Laundering Act means that a natural or legal person unlawfully accepts, acquires or obtains for others a share of economic proceeds obtained through an offence punishable by law. Similarly, "money laundering" is also consid- ered subsequently contributing to securing the economic proceeds from an offence punisha- ble by law by unlawfully hiding, storing, transporting etc. such proceeds. The definition also covers attempted money laundering.
Tax evasion is already included in the definition of money laundering, although the Act does not specify the type of criminal activity from which the proceeds derive. With the implementa- tion of the fourth Money Laundering Directive, it will be clearer that tax evasion is included as an underlying criminal activity."
http://www.europarl.europa.eu/cmsdata/130920/DK%20contribution%20for%20the%20EP%20PANA%20Committee%20request%20on%20investigation%20on%20tax%20fraud,%20evasion%20and%20avoidance.pdf 
"On 7 December 2017, the Danish parliament adopted a new Tax Control Act (skattekontrolloven) as well as a new Reporting Act (skatteindberetningsloven) as part of the implementation of Legal Rights Package III (retssikkerhedspakke III). The purpose of the Legal Rights Package III is to improve legal rights in the tax area and to restore confidence in the Danish tax authorities, SKAT.
The acts will enter into force on 1 January 2019 and have been adopted to modernise the existing Tax Control Act which will be replaced by the new Tax Control Act. Accordingly, the adopted acts  constitute a complete revision of the current Tax Control Act, although they may certainly be considered a continuation of the existing legislation.
"
(https://www.taxand.com/our-thinking/new-danish-tax-control-act/)</t>
  </si>
  <si>
    <t xml:space="preserve">YES
Article 290 was slightly modified and arTIcle 290a was incorporated byLaw no. 711 of 08/06/2018 </t>
  </si>
  <si>
    <t>Estonian</t>
  </si>
  <si>
    <t>1) Maksukohustuse varjamine</t>
  </si>
  <si>
    <t>1) Concealment of tax liability</t>
  </si>
  <si>
    <t xml:space="preserve">Criminal Code
§ 389-1.  Concealment of tax liability and unfounded increase of claim for refund
  [RT I, 12.07.2014, 1 - entry into force 01.01.2015]
 (1) Failure to submit information or submission of incorrect information to tax authorities for the purpose of reduction of an obligation to pay a tax or obligation to withhold, or increase a claim for refund, if a tax liability or obligation to withhold is thereby concealed or a claim for return is unfoundedly increased by an amount corresponding to or exceeding major damage,
is punishable by a pecuniary punishment or up to five years’ imprisonment.
 (2) The same act, if a tax liability or obligation to withhold is thereby concealed or a claim for refund is unfoundedly increased by an amount corresponding to particularly great damage,
is punishable by one to seven years’ imprisonment.
 (3) An act provided for in subsection (1) or (2) of this section, if committed by a legal person,
is punishable by a pecuniary punishment.
 (4) For criminal offence provided for in subsection (2) of this section, the court may impose extended confiscation of assets or property acquired by the criminal offence pursuant to the provisions of § 832 of this Code.
[RT I, 12.07.2014, 1 - entry into force 01.01.2015]
</t>
  </si>
  <si>
    <t>Monetary penalty up to EUR 32,000 (companies) and EUR 1,200 (individuals)</t>
  </si>
  <si>
    <t xml:space="preserve">40.000 euros ( amount corresponding to or exceeding major damage)
Regarding the terms "major damage" and "particularly great damage"
§ 12-1.  Proprietary damage caused by offence or extent of offence
  If causing of proprietary damage is provided for as a necessary element of an offence or the extent of an offence can be determined pecuniarily, the extent of damage or offence are appraised pecuniarily as follows:
 1) damage or extent of offence which exceeds 4000 euros is significant damage;
 2) damage or extent of offence which exceeds 40,000 euros is major damage;
 3) damage or extent of offence which exceeds 400,000 euros is particularly great damage.
[RT I, 12.07.2014, 1 - entry into force 01.01.2015]
</t>
  </si>
  <si>
    <r>
      <t xml:space="preserve">Criminal Code
389-1 
(1) pecuniary punishment or </t>
    </r>
    <r>
      <rPr>
        <b/>
        <sz val="10"/>
        <rFont val="Calibri"/>
      </rPr>
      <t>up to 5 years of imprisonment</t>
    </r>
    <r>
      <rPr>
        <sz val="10"/>
        <color rgb="FF000000"/>
        <rFont val="Calibri"/>
      </rPr>
      <t xml:space="preserve"> when the amount corresponds to a major damage.
(2) </t>
    </r>
    <r>
      <rPr>
        <b/>
        <sz val="10"/>
        <rFont val="Calibri"/>
      </rPr>
      <t>1 to 7 years of imprisonment</t>
    </r>
    <r>
      <rPr>
        <sz val="10"/>
        <color rgb="FF000000"/>
        <rFont val="Calibri"/>
      </rPr>
      <t xml:space="preserve"> when the amount corresponds to a particularly great damage.
(3)  </t>
    </r>
    <r>
      <rPr>
        <b/>
        <sz val="10"/>
        <rFont val="Calibri"/>
      </rPr>
      <t>pecuniary punishment.</t>
    </r>
    <r>
      <rPr>
        <sz val="10"/>
        <color rgb="FF000000"/>
        <rFont val="Calibri"/>
      </rPr>
      <t xml:space="preserve">
(4) confiscation of assets or property</t>
    </r>
  </si>
  <si>
    <r>
      <t>Criminal Code
389-1 
(1) pecuniary punishment or up to 5 e years of imprisonment when the amount corresponds to a major damage</t>
    </r>
    <r>
      <rPr>
        <b/>
        <sz val="10"/>
        <rFont val="Calibri"/>
      </rPr>
      <t>= statute of limitations is five years</t>
    </r>
    <r>
      <rPr>
        <sz val="10"/>
        <color rgb="FF000000"/>
        <rFont val="Calibri"/>
      </rPr>
      <t xml:space="preserve">
(2) 1 to 7 years of imprisonment when the amount corresponds to a particularly great damage</t>
    </r>
    <r>
      <rPr>
        <b/>
        <sz val="10"/>
        <rFont val="Calibri"/>
      </rPr>
      <t>= statute of limitations is ten years</t>
    </r>
    <r>
      <rPr>
        <sz val="10"/>
        <color rgb="FF000000"/>
        <rFont val="Calibri"/>
      </rPr>
      <t xml:space="preserve">
(3)  pecuniary punishment=</t>
    </r>
    <r>
      <rPr>
        <b/>
        <sz val="10"/>
        <rFont val="Calibri"/>
      </rPr>
      <t xml:space="preserve"> statute of limitations is five years</t>
    </r>
    <r>
      <rPr>
        <sz val="10"/>
        <color rgb="FF000000"/>
        <rFont val="Calibri"/>
      </rPr>
      <t xml:space="preserve">
§ 81.  Limitation period of offence
 (1) No one shall be convicted of or punished for a criminal offence if the following terms have expired between the completion of the criminal offence and the entry into force of the corresponding court judgment:
 1) ten years in the case of a criminal offence in the first degree;
 2) five years in the case of a criminal offence in the second degree.
 (2) Crimes of aggression, crimes of genocide, crimes against humanity, war crimes and criminal offences for which life imprisonment is prescribed do not expire.
 (3) A misdemeanour expires after two years have passed between the completion thereof and the entry into force of a judgment or decision, unless the law prescribes a limitation period of three years.
 (4) In the case of an intermittent offence, the limitation period shall be calculated as of the completion of the last act. In the case of a continuous offence, the limitation period shall be calculated as of the termination of the continuous act.
 (41) The limitation period of a misdemeanour shall be interrupted upon submission of a petition provided for in subsection 1661 (1) of the Code of Misdemeanour Procedure.
[RT I, 26.06.2017, 17 - entry into force 06.07.2017]
 (42) If the limitation period of a misdemeanour is interrupted, the limitation period shall commence again as of submission of a petition provided for in subsection 1661 (1) of the Code of Misdemeanour Procedure. A person shall however not be convicted of or punished for a misdemeanour if the period between the completion of the misdemeanour and the entry into force of the corresponding court judgment is two years longer than the term provided for in subsection (3) of this section.
[RT I, 26.06.2017, 17 - entry into force 06.07.2017]
(...)
§ 3.  Types of offences
 (1) An offence is a punishable act provided for in this Code or another Act.
 (2) Offences are criminal offences and misdemeanours.
 (3) A criminal offence is an offence which is provided for in this Code and the principal punishment prescribed for which in the case of natural persons is a pecuniary punishment or imprisonment and in the case of legal persons a pecuniary punishment.
[RT I, 12.07.2014, 1 - entry into force 01.01.2015]
 (4) A misdemeanour is an offence which is provided for in this Code or another Act and the principal punishment prescribed for which is a fine, detention or deprivation of driving privileges.
[RT I, 12.07.2014, 1 - entry into force 01.01.2015]
 (5) If a person commits an act which comprises the necessary elements of both a misdemeanour and a criminal offence, the person shall be punished only for the criminal offence. If no punishment is imposed for the criminal offence, the person may be punished for the misdemeanour.
§ 4.  Degrees of criminal offences
 (1) Criminal offences are criminal offences in the first and in the second degree.
 (2) A criminal offence in the first degree is an offence the maximum punishment prescribed for which in this Code for a natural person is imprisonment for a term of more than five years or life imprisonment. An offence of a legal person is a criminal offence in the first degree if imprisonment for a term of more than five years or life imprisonment is prescribed for the same act as maximum punishment for a natural person.
[RT I, 12.07.2014, 1 - entry into force 01.01.2015]
 (3) A criminal offence in the second degree is an offence the punishment prescribed for which in this Code is imprisonment for a term of up to five years or a pecuniary punishment.
 (4) Mitigation or aggravation of a punishment on the basis of the provisions of the General Part of this Code shall not alter the degree of a criminal offence.</t>
    </r>
  </si>
  <si>
    <t xml:space="preserve">Yes
Criminal Code
§ 14.  Liability of legal person
 (1) In the cases provided by law, a legal person shall be held responsible for an act which is committed in the interests of the legal person by its body, a member thereof or by a senior official or competent representative.
[RT I 2008, 33, 200 - entry into force 28.07.2008]
 (2) Prosecution of a legal person does not preclude prosecution of the natural person who committed the offence.
 (3) The provisions of this section do not apply to the state, international organisations, local governments or to legal persons in public law.
[RT I, 12.07.2014, 1 - entry into force 01.01.2015]
</t>
  </si>
  <si>
    <t xml:space="preserve"> 394. of the Criminal Code 
Money laundering
 (1) Money laundering is punishable by a pecuniary punishment or up to five years’ imprisonment.
 (2) The same act:
 1) by a group;
 2) at least twice; or
 3) on a large-scale basis;
is punishable by two to ten years’ imprisonment.
(3) An act provided for in subsection (1) or (2) of this section, if committed by a legal person, is punishable by a pecuniary punishment.
(4) [Repealed - RT I, 12.07.2014, 1 - entry into force 01.01.2015]
(5) A court may, pursuant to the provisions of § 83 of this Code, apply confiscation of an property which was the direct object of the commission of an offence provided for in this section.
 (6) For the criminal offence provided for in this section, the court shall impose extended confiscation of assets or property acquired by the criminal offence pursuant to the provisions of § 83-2 of this Code.
§ 394-1.  Money laundering agreement
  Conclusion of an agreement for the purpose of execution of money laundering, is punishable by a pecuniary punishment or up to one year of imprisonment.
</t>
  </si>
  <si>
    <t xml:space="preserve">Criminal Code
394 
(1) = up to 5 years of imprisonment or pecuniary punishment.
(2) = from 2 to 10 years punishment.
If (1) or (2) are committed by a legal person = pecuniary punishment.
(5) and (6)Confiscation of assets or property 
394-1.  pecuniary punishment or up to 1 year of imprisonment.
§ 44. Pecuniary punishment_x000D_
(1) For a criminal offence, the court may impose a pecuniary punishment of thirty to five hundred daily rates._x000D_
(2) The court shall calculate the daily rate of a pecuniary punishment on the basis of the average daily income_x000D_
of the offender. The court may reduce the daily rate due to special circumstances or increase the rate on the basis_x000D_
of the standard of living of the offender. The daily rate applied shall not be less than the minimum daily rate._x000D_
The minimum daily rate shall be 10 euros.
</t>
  </si>
  <si>
    <t>30-500 Daily rates</t>
  </si>
  <si>
    <r>
      <t xml:space="preserve">"Criminal Code
394 (1) = up to 5 years of imprisonment or pecuniary punishment </t>
    </r>
    <r>
      <rPr>
        <b/>
        <sz val="10"/>
        <rFont val="Calibri"/>
      </rPr>
      <t>= statute of limitations is five years</t>
    </r>
    <r>
      <rPr>
        <sz val="10"/>
        <color rgb="FF000000"/>
        <rFont val="Calibri"/>
      </rPr>
      <t xml:space="preserve">
394 (2) = from 2 to 10 years punishment </t>
    </r>
    <r>
      <rPr>
        <b/>
        <sz val="10"/>
        <rFont val="Calibri"/>
      </rPr>
      <t>= statute of limitations is ten years</t>
    </r>
    <r>
      <rPr>
        <sz val="10"/>
        <color rgb="FF000000"/>
        <rFont val="Calibri"/>
      </rPr>
      <t xml:space="preserve">
If 394 (1) or (2) are committed by a legal person = pecuniary punishment </t>
    </r>
    <r>
      <rPr>
        <b/>
        <sz val="10"/>
        <rFont val="Calibri"/>
      </rPr>
      <t>= statute of limitations is five years</t>
    </r>
    <r>
      <rPr>
        <sz val="10"/>
        <color rgb="FF000000"/>
        <rFont val="Calibri"/>
      </rPr>
      <t xml:space="preserve">
Confiscation of assets or property 
394-1.  pecuniary punishment or up to 1 year of imprisonment</t>
    </r>
    <r>
      <rPr>
        <b/>
        <sz val="10"/>
        <rFont val="Calibri"/>
      </rPr>
      <t xml:space="preserve">= statute of limitations is five years
</t>
    </r>
    <r>
      <rPr>
        <sz val="10"/>
        <color rgb="FF000000"/>
        <rFont val="Calibri"/>
      </rPr>
      <t xml:space="preserve">
§ 81.  Limitation period of offence
 (1) No one shall be convicted of or punished for a criminal offence if the following terms have expired between the completion of the criminal offence and the entry into force of the corresponding court judgment:
 1) ten years in the case of a criminal offence in the first degree;
 2) five years in the case of a criminal offence in the second degree.
 (2) Crimes of aggression, crimes of genocide, crimes against humanity, war crimes and criminal offences for which life imprisonment is prescribed do not expire.
 (3) A misdemeanour expires after two years have passed between the completion thereof and the entry into force of a judgment or decision, unless the law prescribes a limitation period of three years.
(...)
§ 3.  Types of offenses
 (1) An offense is a punishable act provided for in this Code or another Act.
 (2) Offenses are crimes and misdemeanors.
 (3) An offense is an offense provided for in this Code for which a pecuniary punishment or imprisonment is imposed on a natural person and a financial penalty is imposed on a legal person.
 (4) A misdemeanor is an offense provided for in this Code or another Act for which a fine, detention or deprivation of the right to drive a vehicle is punishable as a principal punishment.
 (5) If a person commits an act corresponding to a misdemeanor and a criminal offense, the person shall be punished only for the criminal offense. If the offense is not punished, the person may be punished for a misdemeanor.
§ 4.  Degrees of criminal offences
 (1) Criminal offences are criminal offences in the first and in the second degree.
 (2) A criminal offence in the first degree is an offence the maximum punishment prescribed for which in this Code for a natural person is imprisonment for a term of more than five years or life imprisonment. An offence of a legal person is a criminal offence in the first degree if imprisonment for a term of more than five years or life imprisonment is prescribed for the same act as maximum punishment for a natural person.
 (3) A criminal offence in the second degree is an offence the punishment prescribed for which in this Code is imprisonment for a term of up to five years or a pecuniary punishment.
 (4) Mitigation or aggravation of a punishment on the basis of the provisions of the General Part of this Code shall not alter the degree of a criminal offence."</t>
    </r>
  </si>
  <si>
    <t>23/10/2018 and reviewed on 19/02/2019</t>
  </si>
  <si>
    <t>No
Last modification was made by Act  RT I, 12.07.2014, in force since 01/01/2015]</t>
  </si>
  <si>
    <t>Finnish</t>
  </si>
  <si>
    <t xml:space="preserve">1) Veropetos
2) Törkeä veropetos
3) Lievä veropetos 
4) Verorikkomus </t>
  </si>
  <si>
    <t>1) Tax evasion or fraud  
2) Aggravated tax fraud 
3) Petty tax fraud 
4) Tax violation</t>
  </si>
  <si>
    <t xml:space="preserve">Criminal Code
Chapter 29 - Offences against public finances (769/1990) 
Section 1 - Tax fraud (1228/1997) (1) A person who 
(1) gives a taxation authority false information on a fact that influences the assessment of tax,
(2) files a tax return concealing a fact that influences the assessment of tax, 
(3) for the purpose of avoiding tax, fails to observe a statutory duty pertaining to taxation that is of significance in the assessment of tax, or 
(4) otherwise acts fraudulently, and thereby causes or attempts to cause a tax not to be assessed, a tax to be assessed too low or a tax to be unduly refunded, shall be sentenced for tax fraud to a fine or to imprisonment for at most two years. 
Section 2 - Aggravated tax fraud (769/1990) 
If in the tax fraud 
(1) considerable financial benefit is sought or 
(2) the offence is committed in a particularly methodical manner and the tax fraud is aggravated also when assessed as a whole, the offender shall be sentenced for aggravated tax fraud to imprisonment for at least four months and at most four years. 
Section 3 - Petty tax fraud (769/1990) 
If the tax fraud, when assessed as a whole, with due consideration to the amount of financial benefit sought and the other circumstances connected with the offence, is to be deemed petty, the offender shall be sentenced for petty tax fraud for a fine. 
[subsection 2 has been repealed; 782/2013] 
Section 4 - Tax violation (769/1990) 
(1) A person who, in order to gain financial benefit for himself or herself or another, fails to pay in time one of the following for a reason other than insolvency or a stay on payments imposed by a court: 
(1) a withholding tax, a tax-at-source or a conveyance tax, 
(2) a turnover tax calculated per calendar month or a comparable tax payable on certain insurance premiums, 
(3) a value-added tax, or 
(4) an employer’s social security contribution shall be sentenced, unless the act is punishable as tax fraud, for a tax violation to a fine or to imprisonment for at most six months. (934/1996) 
(2) However, a slight failure which has been rectified without delay is not deemed a tax violation. 
[subsection 3 has been repealed: 782/2013]
</t>
  </si>
  <si>
    <t>Fine or imprisonment up to 4 years</t>
  </si>
  <si>
    <t>No thresholds were found in the criminal code.
Considerable</t>
  </si>
  <si>
    <r>
      <rPr>
        <b/>
        <sz val="10"/>
        <rFont val="Calibri"/>
      </rPr>
      <t xml:space="preserve">Criminal Code
Chapter 29 - Offences against public finances (769/1990) 
</t>
    </r>
    <r>
      <rPr>
        <sz val="10"/>
        <color rgb="FF000000"/>
        <rFont val="Calibri"/>
      </rPr>
      <t xml:space="preserve">
Section 1 - Tax fraud = a fine or to imprisonment for at most two years. 
Section 2 - Aggravated tax fraud = imprisonment for at least 4 months and at most 4 years. 
Section 3 - Petty tax fraud = a fine. 
Section 4 - Tax violation (769/1990) =  a fine or to imprisonment for at most 6 months. (934/1996) 
</t>
    </r>
  </si>
  <si>
    <t>Chapter 29 - Offences against public finances (769/1990) 
Section 1 - Tax fraud = a fine or to imprisonment for at most two years = statute of limitations is five years
Section 2 - Aggravated tax fraud = imprisonment for at least 4 months and at most 4 years = statute of limitations is ten years
Section 3 - Petty tax fraud = a fine = statute of limitations is two years 
Section 4 - Tax violation (769/1990) =  a fine or to imprisonment for at most 6 months = statute of limitations is two years 
Criminal Code
Chapter 8 - Statute of limitations
Section 1 – Time-barring of the right to bring charges (297/2003)
(1) The right to bring charges for an offence for which the most severe sentence is life imprisonment does not become time-barred. (212/2008)
(2) The right to bring charges is time-barred if charges have not been brought:
(1) within twenty years, if the most severe penalty provided for the offence is fixed-term imprisonment for over eight years,
(2) within ten years, if the most severe penalty is imprisonment for more than two years and at most eight years,
(3) within five years, if the most severe penalty is imprisonment for over a year and at most two years, and
(4) within two years, if the most severe penalty is imprisonment for at most a year, or a fine or a summary penal fee. 
(3) The most severe penalty refers to the maximum penalty provided for the offence in the applicable provision.
(4) The minimum period during which the right to bring charges for offences in office becomes time-barred, however, is five years. The minimum period during which the right to bring charges for impairment of the environment, an environmental offence and a building protection offence becomes time-barred is ten years. The right to bring charges for impairment of the environment, aggravated impairment of the environment, an environmental infraction and negligent impairment of the environment by a foreign vessel in the Finnish economic zone referred to in Chapter 13, section 3 of the Maritime Environmental Protection Act, becomes time-barred in three years. The minimum period during which the right to bring charges for a fishing offence committed from a foreign vessel in the Finnish economic zone becomes time-barred is three years. (1680/2009)
(5) The right to bring charges for sexual abuse of a child and aggravated sexual abuse of a child becomes time-barred at the earliest when the complainant reaches the age of twenty-eight years. The same applies to rape, aggravated rape, coercion into sexual intercourse, coercion into a sexual act, sexual abuse, pandering, aggravated pandering, trafficking in persons and aggravated trafficking person, directed at a person below the age of eighteen years. In the case of enticement of a child for sexual purposes referred to in Chapter 20, section 8(b), the right to bring charges becomes time-barred when the person who was the object of the offence reaches the age of twenty-three years (540/2011).</t>
  </si>
  <si>
    <t>Yes (for tax fraud and aggravated tax fraud if they are directed at a tax referred to in section 9, subsection 1(2))
Criminal Code
Chapter 29
Section 10 - Corporate criminal liability (61/2003)
The provisions on corporate criminal liability apply to tax fraud and aggravated tax fraud that is directed at a tax referred to in section 9, subsection 1(2) and to subsidy fraud, aggravated subsidy fraud and misuse of a subsidy.
Chapter 9 - Corporate criminal liability (743/1995)
Section 1 - Scope of application (61/2003)
(1) A corporation, foundation or other legal entity1 in the operations of which an offence has been committed shall on the request of the public prosecutor be sentenced to a corporate fine if such a sanction has been provided in this Code for the offence. (441/2011)
(2) The provisions in this Chapter do not apply to offences committed in the exercise of public authority.
Section 2 - Prerequisites for liability (61/2003)
(1) A corporation may be sentenced to a corporate fine if a person who is part of its statutory organ or other management or who exercises actual decision-making authority therein has been an accomplice in an offence or allowed the commission of the offence or if the care and diligence necessary for the prevention of the offence have not been observed in the operations of the corporation.
(2) A corporate fine may be imposed even if the offender cannot be identified or otherwise is not punished. However, no corporate fine shall be imposed for a complainant offence which is not reported by the injured party so as to have charges brought, unless there is a very important public interest for the bringing of charges.
Section 3 - Connection between offender and corporation (743/1995)
(1) The offence is deemed to have been committed in the operations of a corporation if the perpetrator has acted on the behalf or for the benefit of the corporation, and belongs to its management or is in a service or employment relationship with it or has acted on assignment by a representative of the corporation.</t>
  </si>
  <si>
    <t>All crimes approach</t>
  </si>
  <si>
    <t xml:space="preserve">Criminal Code.
Chapter 32 - Receiving and money laundering offences (61/2003) 
Section 6 – Money laundering (191/2011)
(1) A person who
(1) receives, uses, converts, conveys, transfers or transmits or possesses property acquired through an offence, the proceeds of crime or property replacing such property in order to obtain benefit for himself or herself or for another or to conceal or obliterate the illegal origin of such proceeds or property or in order to assist the offender in evading the legal consequences of the offence or
(2) conceals or obliterates the true nature, origin, location or disposition of, or rights to, property acquired through an offence, the proceeds of an offence or property replacing such property or assists another in such concealment or obliteration, shall be sentenced for money laundering to a fine or to imprisonment for at most two years.
(1) An attempt is punishable.
Section 7 - Aggravated money laundering (61/2003)
(1) If in the money laundering
(1) the property acquired through the offence has been very valuable or
(2) the offence is committed in a particularly intentional manner,
and the money laundering is aggravated also when assessed as a whole, the offender shall be sentenced for aggravated money laundering to imprisonment for at
least four months and at most six years.
(2) An attempt is punishable.
Section 8 – Conspiracy for the commission of aggravated money laundering (61/2003)
A person who agrees with another on the commission of aggravated money laundering directed at the proceeds of the giving of a bribe, the acceptance of a bribe, or aggravated tax fraud or aggravated subsidy fraud directed at the tax referred to in Chapter 29, section 9, subsection 1(2), or at property replacing such proceeds,
shall be sentenced for conspiracy for the commission of aggravated money laundering to a fine or to imprisonment for at most one year.
Section 9 – Negligent money laundering (61/2003)
A person who through gross negligence undertakes the actions referred to in section 6 shall be sentenced for negligent money laundering to a fine or to imprisonment for at most two years.
Section 10 - Money laundering violation (61/2003)
If the money laundering or the negligent money laundering, taking into consideration the value of the property or the other circumstances connected with the offence, is petty when assessed as a whole, the offender shall be sentenced for a money laundering violation to a fine.
</t>
  </si>
  <si>
    <r>
      <rPr>
        <b/>
        <sz val="10"/>
        <rFont val="Calibri"/>
      </rPr>
      <t xml:space="preserve">Criminal Code.
Chapter 32 - Receiving and money laundering offences (61/2003) </t>
    </r>
    <r>
      <rPr>
        <sz val="10"/>
        <color rgb="FF000000"/>
        <rFont val="Calibri"/>
      </rPr>
      <t xml:space="preserve">
</t>
    </r>
    <r>
      <rPr>
        <b/>
        <sz val="10"/>
        <rFont val="Calibri"/>
      </rPr>
      <t xml:space="preserve">Section 6 – Money laundering (191/2011)= </t>
    </r>
    <r>
      <rPr>
        <sz val="10"/>
        <color rgb="FF000000"/>
        <rFont val="Calibri"/>
      </rPr>
      <t xml:space="preserve"> a fine or to imprisonment for at most 2 years.
</t>
    </r>
    <r>
      <rPr>
        <b/>
        <sz val="10"/>
        <rFont val="Calibri"/>
      </rPr>
      <t xml:space="preserve">Section 7 - Aggravated money laundering (61/2003) = </t>
    </r>
    <r>
      <rPr>
        <sz val="10"/>
        <color rgb="FF000000"/>
        <rFont val="Calibri"/>
      </rPr>
      <t xml:space="preserve">imprisonment for at least 4 months and at most 6 years.
</t>
    </r>
    <r>
      <rPr>
        <b/>
        <sz val="10"/>
        <rFont val="Calibri"/>
      </rPr>
      <t xml:space="preserve">Section 8 – Conspiracy for the commission of aggravated money laundering (61/2003)= </t>
    </r>
    <r>
      <rPr>
        <sz val="10"/>
        <color rgb="FF000000"/>
        <rFont val="Calibri"/>
      </rPr>
      <t xml:space="preserve">a fine or to imprisonment for at most 1 year.
</t>
    </r>
    <r>
      <rPr>
        <b/>
        <sz val="10"/>
        <rFont val="Calibri"/>
      </rPr>
      <t xml:space="preserve">Section 9 – Negligent money laundering (61/2003) = </t>
    </r>
    <r>
      <rPr>
        <sz val="10"/>
        <color rgb="FF000000"/>
        <rFont val="Calibri"/>
      </rPr>
      <t xml:space="preserve"> a fine or to imprisonment for at most two years.
</t>
    </r>
    <r>
      <rPr>
        <b/>
        <sz val="10"/>
        <rFont val="Calibri"/>
      </rPr>
      <t>Section 10 - Money laundering violation (61/2003) =</t>
    </r>
    <r>
      <rPr>
        <sz val="10"/>
        <color rgb="FF000000"/>
        <rFont val="Calibri"/>
      </rPr>
      <t xml:space="preserve"> a fine.
</t>
    </r>
  </si>
  <si>
    <r>
      <rPr>
        <b/>
        <sz val="10"/>
        <rFont val="Calibri"/>
      </rPr>
      <t xml:space="preserve">Criminal Code.
Chapter 32 - Receiving and money laundering offences (61/2003) 
</t>
    </r>
    <r>
      <rPr>
        <sz val="10"/>
        <color rgb="FF000000"/>
        <rFont val="Calibri"/>
      </rPr>
      <t xml:space="preserve">Section 6 – Money laundering (191/2011)=  a fine or to imprisonment for at most 2 years </t>
    </r>
    <r>
      <rPr>
        <b/>
        <sz val="10"/>
        <rFont val="Calibri"/>
      </rPr>
      <t>= statute of limitations is five years</t>
    </r>
    <r>
      <rPr>
        <sz val="10"/>
        <color rgb="FF000000"/>
        <rFont val="Calibri"/>
      </rPr>
      <t xml:space="preserve">
Section 7 - Aggravated money laundering (61/2003) = imprisonment for at least 4 months and at most 6 years </t>
    </r>
    <r>
      <rPr>
        <b/>
        <sz val="10"/>
        <rFont val="Calibri"/>
      </rPr>
      <t>= statute of limitations is ten years</t>
    </r>
    <r>
      <rPr>
        <sz val="10"/>
        <color rgb="FF000000"/>
        <rFont val="Calibri"/>
      </rPr>
      <t xml:space="preserve">
Section 8 – Conspiracy for the commission of aggravated money laundering (61/2003)= a fine or to imprisonment for at most 1 year </t>
    </r>
    <r>
      <rPr>
        <b/>
        <sz val="10"/>
        <rFont val="Calibri"/>
      </rPr>
      <t>= statute of limitations is two years</t>
    </r>
    <r>
      <rPr>
        <sz val="10"/>
        <color rgb="FF000000"/>
        <rFont val="Calibri"/>
      </rPr>
      <t xml:space="preserve">
Section 9 – Negligent money laundering (61/2003) =  a fine or to imprisonment for at most two years </t>
    </r>
    <r>
      <rPr>
        <b/>
        <sz val="10"/>
        <rFont val="Calibri"/>
      </rPr>
      <t xml:space="preserve">= statute of limitations is five years
</t>
    </r>
    <r>
      <rPr>
        <sz val="10"/>
        <color rgb="FF000000"/>
        <rFont val="Calibri"/>
      </rPr>
      <t xml:space="preserve">
Section 10 - Money laundering violation (61/2003) = a fine </t>
    </r>
    <r>
      <rPr>
        <b/>
        <sz val="10"/>
        <rFont val="Calibri"/>
      </rPr>
      <t>= statute of limitations is two years
Criminal Code
Chapter 8 - Statute of limitations</t>
    </r>
    <r>
      <rPr>
        <sz val="10"/>
        <color rgb="FF000000"/>
        <rFont val="Calibri"/>
      </rPr>
      <t xml:space="preserve">
</t>
    </r>
    <r>
      <rPr>
        <b/>
        <sz val="10"/>
        <rFont val="Calibri"/>
      </rPr>
      <t>Section 1 – Time-barring of the right to bring charges (297/2003)</t>
    </r>
    <r>
      <rPr>
        <sz val="10"/>
        <color rgb="FF000000"/>
        <rFont val="Calibri"/>
      </rPr>
      <t xml:space="preserve">
(1) The right to bring charges for an offence for which the most severe sentence is life imprisonment does not become time-barred. (212/2008)
(2) The right to bring charges is time-barred if charges have not been brought:
(1) within twenty years, if the most severe penalty provided for the offence is fixed-term imprisonment for over eight years,
(2) within ten years, if the most severe penalty is imprisonment for more than two years and at most eight years,
(3) within five years, if the most severe penalty is imprisonment for over a year and at most two years, and
(4) within two years, if the most severe penalty is imprisonment for at most a year, or a fine or a summary penal fee. 
(3) The most severe penalty refers to the maximum penalty provided for the offence in the applicable provision.
(4) The minimum period during which the right to bring charges for offences in office becomes time-barred, however, is five years. The minimum period during which the right to bring charges for impairment of the environment, an environmental offence and a building protection offence becomes time-barred is ten years. The right to bring charges for impairment of the environment, aggravated impairment of the environment, an environmental infraction and negligent impairment of the environment by a foreign vessel in the Finnish economic zone referred to in Chapter 13, section 3 of the Maritime Environmental Protection Act, becomes time-barred in three years. The minimum period during which the right to bring charges for a fishing offence committed from a foreign vessel in the Finnish economic zone becomes time-barred is three years. (1680/2009)
(5) The right to bring charges for sexual abuse of a child and aggravated sexual abuse of a child becomes time-barred at the earliest when the complainant reaches the age of twenty-eight years. The same applies to rape, aggravated rape, coercion into sexual intercourse, coercion into a sexual act, sexual abuse, pandering, aggravated pandering, trafficking in persons and aggravated trafficking person, directed at a person below the age of eighteen years. In the case of enticement of a child for sexual purposes referred to in Chapter 20, section 8(b), the right to bring charges becomes time-barred when the person who was the object of the offence reaches the age of twenty-three years (540/2011).</t>
    </r>
  </si>
  <si>
    <t>Criminal Code
Chapter 32
Section 14 -Corporate criminal liability (441/2011)
The provisions on corporate criminal liability apply to a receiving offence, an aggravated receiving offence, a professional receiving offence, money laundering, aggravated money laundering and negligent money laundering.
Chapter 9 - Corporate criminal liability (743/1995)
Section 1 - Scope of application (61/2003)
(1) A corporation, foundation or other legal entity1 in the operations of which an offence has been committed shall on the request of the public prosecutor be sentenced to a corporate fine if such a sanction has been provided in this Code for
the offence. (441/2011)
(2) The provisions in this Chapter do not apply to offences committed in the exercise of public authority.
Section 2 - Prerequisites for liability (61/2003)
(1) A corporation may be sentenced to a corporate fine if a person who is part of its statutory organ or other management or who exercises actual decision-making authority therein has been an accomplice in an offence or allowed the commission of the offence or if the care and diligence necessary for the prevention of the offence have not been observed in the operations of the corporation.
(2) A corporate fine may be imposed even if the offender cannot be identified or otherwise is not punished. However, no corporate fine shall be imposed for a complainant offence which is not reported by the injured party so as to have charges brought, unless there is a very important public interest for the bringing of charges.
Section 3 - Connection between offender and corporation (743/1995)
(1) The offence is deemed to have been committed in the operations of a corporation if the perpetrator has acted on the behalf or for the benefit of the corporation, and belongs to its management or is in a service or employment relationship with it or has acted on assignment by a representative of the corporation.</t>
  </si>
  <si>
    <t>No
Some amendments have been made to the corresponding Chapter, but not to the revised articles.</t>
  </si>
  <si>
    <t>French</t>
  </si>
  <si>
    <t>Semi-Presidential</t>
  </si>
  <si>
    <t>1) Soustraire frauduleusement à l'établissement ou au paiement total ou partiel des impôts</t>
  </si>
  <si>
    <t xml:space="preserve">1) Fraudulently subtract from the establishment or payment of taxes in whole or in part
</t>
  </si>
  <si>
    <t>Article 1741 of the Tax Code
Modified by Law n ° 2018-898 of October 23, 2018 - art. 16
Modified by Law n ° 2018-898 of October 23, 2018 - art. 23
Without prejudice to the particular provisions set out in this consolidation, any person who has fraudulently evaded or attempted to fraudulently evade the establishment or the payment in whole or in part of the taxes referred to in this consolidation, or has voluntarily omitted to report within the prescribed time period, whether it has voluntarily concealed a portion of the amounts subject to tax, or that it has organized its insolvency or impeded by other maneuvers for the recovery of the tax, or acting in any other fraudulent manner, is liable, irrespective of the applicable tax penalties, to imprisonment for five years and a fine of € 500,000, the amount of which may be doubled to the amount of the proceeds of the offense.
The penalties shall be increased to seven years' imprisonment and a fine of € 3,000,000, the amount of which may be doubled to the amount of the proceeds of the offense, where the facts were committed in an organized band or carried out or facilitated through :
1 ° either open accounts or contracts signed with organizations established abroad;
2 ° the interposition of natural or legal persons or any body, trust or comparable institution established abroad;
3 ° Either the use of a false identity or false documents, within the meaning of Article 441-1 of the Criminal Code , or any other falsification;
4 ° Either a fictitious or artificial fiscal domiciliation abroad;
5 ° Either a fictitious or artificial act or the interposition of a fictional or artificial entity.
However, this provision is applicable, in case of concealment, only if it exceeds one-tenth of the taxable amount or the figure of € 153.
Anyone sentenced under the provisions of this article may be deprived of civil, civil and family rights in accordance with the provisions of Articles 131-26 and 131-26-1 of the Penal Code .
The pronouncement of the complementary penalties of prohibition of the civil, civil and family rights, mentioned in article 131-26 of the penal code, is obligatory against any person guilty of the offense envisaged in the second to eighth paragraphs of this article , the concealment of this crime or its bleaching. However, the court may, by a specially reasoned decision, decide not to pronounce the said additional penalties, in consideration of the circumstances of the offense and the personality of its author. The sentence of ineligibility is mentioned during all its duration in the bulletin n ° 2 of the criminal record provided for in article 775 of the Code of Criminal Procedure. These prohibitions can not exceed ten years against a person exercising a function of member of the Government or a public elective office at the time of the facts, and five years for any other person.
The court orders the posting of the decision pronounced and the diffusion of this one in the conditions envisaged in articles 131-35 or 131-39 of the penal code . It may, however, by a specially reasoned decision, decide not to order the posting of the decision pronounced and the dissemination of it, in consideration of the circumstances of the offense and the personality of its author.
The term of deprivation of liberty incurred by the perpetrator or accomplice of one of the offenses mentioned in this article shall be halved if, having notified the administrative or judicial authority, he has made it possible to identify the other perpetrators or accomplices.
The proceedings are brought under the conditions provided for in Articles L. 229 to L. 231 of the Book of Tax Procedures.
Article 313-1 of the Criminal Code
A fraud is the act, either by the use of a false name or a false quality, or by the abuse of a true quality, or by the use of fraudulent maneuvers, to deceive a natural person or and to so determine, to its prejudice or to the prejudice of a third party, to remit funds, values ​​or any good, to provide a service or to make an act operating obligation or discharge.
The scam is punishable by five years of imprisonment and a fine of € 375,000.
Article 313-2 of the Criminal Code
The penalties shall be increased to seven years of imprisonment and to 750 000 euros of fine when the scam is carried out:
1 ° by a person entrusted with the public authority or charged with a public service mission, in the exercise or on the occasion of the exercise of his functions or his mission;
2 ° By a person who improperly assumes the status of a person entrusted with the public authority or charged with a public service mission;
(3) by a person who appeals to the public for the purpose of issuing securities or for the purpose of raising funds for the purposes of humanitarian or social assistance;
4 ° To the detriment of a person whose particular vulnerability, due to age, illness, infirmity, physical or mental disability or pregnancy, is apparent or known to the perpetrator;
5 ° To the prejudice of a public person, a social welfare organization or an organization entrusted with a public service mission, to obtain an allowance, a service, a payment or an undue advantage.
The penalties are brought to ten years of imprisonment and to 1 000 000 euros of fine when the swindle is committed in organized band.
Article 313-3  of the Criminal Code
Attempted offenses under this section are punishable by the same penalties.
The provisions of article 311-12 are applicable to the crime of fraud.</t>
  </si>
  <si>
    <t>Simple interest of 0.2% (0.4% before 1 January 2018) per month of the tax evaded
80% tax penalty
Criminal prosecution</t>
  </si>
  <si>
    <t>If the concealment of a portion of the tax base exceeds one-tenth of the taxable amount or € 153.</t>
  </si>
  <si>
    <r>
      <t xml:space="preserve">Any person who has fraudulently evaded or attempted to fraudulently evade the establishment or the payment in whole or in part of the taxes referred to in this consolidation, or has voluntarily omitted to report within the prescribed time period, whether it has voluntarily concealed a portion of the amounts subject to tax, or that it has organized its insolvency or impeded by other maneuvers for the recovery of the tax, or acting in any other fraudulent manner, is liable, irrespective of the applicable tax penalties, to imprisonment for </t>
    </r>
    <r>
      <rPr>
        <b/>
        <u/>
        <sz val="10"/>
        <rFont val="Calibri"/>
      </rPr>
      <t>5 years and a fine of € 500,000,</t>
    </r>
    <r>
      <rPr>
        <sz val="10"/>
        <color rgb="FF000000"/>
        <rFont val="Calibri"/>
      </rPr>
      <t xml:space="preserve"> the amount of which may be doubled to the amount of the proceeds of the offense.
The penalties shall be increased to </t>
    </r>
    <r>
      <rPr>
        <b/>
        <u/>
        <sz val="10"/>
        <rFont val="Calibri"/>
      </rPr>
      <t>7 years of imprisonment and a fine of € 3,000,000, the amount of which may be doubled to the amount of the proceeds of the offense,</t>
    </r>
    <r>
      <rPr>
        <sz val="10"/>
        <color rgb="FF000000"/>
        <rFont val="Calibri"/>
      </rPr>
      <t xml:space="preserve"> where the facts were committed in an organized band or carried out or facilitated through :
1 ° either open accounts or contracts signed with organizations established abroad;
2 ° the interposition of natural or legal persons or any body, trust or comparable institution established abroad;
3 ° Either the use of a false identity or false documents, within the meaning of Article 441-1 of the Criminal Code , or any other falsification;
4 ° Either a fictitious or artificial fiscal domiciliation abroad;
5 ° Either a fictitious or artificial act or the interposition of a fictional or artificial entity.
However, this provision is applicable, in case of concealment, only if it exceeds one-tenth of the taxable amount or the figure of € 153.
</t>
    </r>
    <r>
      <rPr>
        <b/>
        <u/>
        <sz val="10"/>
        <rFont val="Calibri"/>
      </rPr>
      <t>Anyone sentenced under the provisions of this article may be deprived of civil, civil and family rights</t>
    </r>
    <r>
      <rPr>
        <sz val="10"/>
        <color rgb="FF000000"/>
        <rFont val="Calibri"/>
      </rPr>
      <t xml:space="preserve"> in accordance with the provisions of Articles 131-26 and 131-26-1 of the Penal Code .
The pronouncement of the complementary penalties of prohibition of the civil, civil and family rights, mentioned in article 131-26 of the penal code, is obligatory against any person guilty of the offense envisaged in the second to eighth paragraphs of this article , the concealment of this crime or its bleaching. However, the court may, by a specially reasoned decision, decide not to pronounce the said additional penalties, in consideration of the circumstances of the offense and the personality of its author. The sentence of ineligibility is mentioned during all its duration in the bulletin n ° 2 of the criminal record provided for in article 775 of the Code of Criminal Procedure. These prohibitions can not exceed ten years against a person exercising a function of member of the Government or a public elective office at the time of the facts, and five years for any other person.
The court orders the posting of the decision pronounced and the diffusion of this one in the conditions envisaged in articles 131-35 or 131-39 of the penal code . It may, however, by a specially reasoned decision, decide not to order the posting of the decision pronounced and the dissemination of it, in consideration of the circumstances of the offense and the personality of its author.
The term of deprivation of liberty incurred by the perpetrator or accomplice of one of the offenses mentioned in this article shall be halved if, having notified the administrative or judicial authority, he has made it possible to identify the other perpetrators or accomplices.
The proceedings are brought under the conditions provided for in Articles L. 229 to L. 231 of the Book of Tax Procedures.
</t>
    </r>
    <r>
      <rPr>
        <b/>
        <sz val="10"/>
        <rFont val="Calibri"/>
      </rPr>
      <t>Article 313-1 of teh Criminal Code</t>
    </r>
    <r>
      <rPr>
        <sz val="10"/>
        <color rgb="FF000000"/>
        <rFont val="Calibri"/>
      </rPr>
      <t xml:space="preserve">
A fraud is the act, either by the use of a false name or a false quality, or by the abuse of a true quality, or by the use of fraudulent maneuvers, to deceive a natural person or and to so determine, to its prejudice or to the prejudice of a third party, to remit funds, values ​​or any good, to provide a service or to make an act operating obligation or discharge.
Fraud is punishable by </t>
    </r>
    <r>
      <rPr>
        <b/>
        <u/>
        <sz val="10"/>
        <rFont val="Calibri"/>
      </rPr>
      <t>5 years of imprisonment and a fine of € 375,000.</t>
    </r>
  </si>
  <si>
    <r>
      <rPr>
        <b/>
        <sz val="10"/>
        <rFont val="Calibri"/>
      </rPr>
      <t xml:space="preserve">Article 8 of the Code of Criminal Procedure
</t>
    </r>
    <r>
      <rPr>
        <sz val="10"/>
        <color rgb="FF000000"/>
        <rFont val="Calibri"/>
      </rPr>
      <t xml:space="preserve">
The public prosecution of offenses is prescribed by</t>
    </r>
    <r>
      <rPr>
        <b/>
        <sz val="10"/>
        <rFont val="Calibri"/>
      </rPr>
      <t xml:space="preserve"> </t>
    </r>
    <r>
      <rPr>
        <b/>
        <u/>
        <sz val="10"/>
        <rFont val="Calibri"/>
      </rPr>
      <t>six years from the date on which the offense was committed</t>
    </r>
    <r>
      <rPr>
        <u/>
        <sz val="10"/>
        <rFont val="Calibri"/>
      </rPr>
      <t xml:space="preserve">.
</t>
    </r>
  </si>
  <si>
    <t>Yes
Article 121-2 of the Criminal Code 
Legal persons, to the exclusion of the State, are criminally responsible, according to the distinctions of Articles 121-4 to 121-7, for offenses committed on their behalf by their organs or representatives. 
However, local authorities and their groupings are only criminally liable for offenses committed in the exercise of activities that may be the subject of public service delegation agreements. 
The criminal liability of legal persons does not exclude that of natural persons who are authors or accomplices in the same acts, subject to the provisions of the fourth paragraph of Article 121-3.
Article 131-37 of the Criminal Code 
Criminal or correctional penalties incurred by corporations are:
1 ° a fine;
2 ° In cases provided for by law, the penalties listed in article 131-39 and the penalty provided for in article 131-39-2.
In the correctional field, legal persons also incur the punishment-reparation penalty provided for in article 131-39-1.
Article 131-38 of the Criminal Code 
The maximum rate of the fine applicable to legal persons is five times that prescribed for natural persons by the law that punishes the offense.
In the case of a crime for which no fine is provided for natural persons, the fine incurred by legal persons is 1,000,000 euros.</t>
  </si>
  <si>
    <t xml:space="preserve">Article 324-1 of the Criminal Code
Money laundering is the facilitation, by any means, of the false justification of the origin of the property or income of the perpetrator of a crime or offense that has given him a direct or indirect profit.
Money laundering is also the act of assisting in the placement, concealment or conversion of the direct or indirect proceeds of a crime or offense.
Money laundering is punishable by five years of imprisonment and a fine of € 375,000.
Article 324-1-1 of the Criminal Code
For the purposes of Article 324-1, property or income is presumed to be the direct or indirect result of a crime or offense where the material, legal or financial conditions of the investment transaction , concealment or conversion may have no other justification than to conceal the origin or beneficial owner of such property or income.
Article 324-2 
Laundering is punishable by ten years' imprisonment and a 750,000 euro fine:
1 ° when it is habitually committed or using the facilities provided by the exercise of a professional activity;
2 ° When committed in an organized group.
Article 324-3 of the Criminal Code
The fines referred to in Articles 324-1 and 324-2 may be raised to half the value of the property or funds on which the money laundering operations took place.
Article 324-4 of the Criminal Code
Where the crime or offense from which the property and funds on which the money laundering transactions originated is punishable by deprivation of liberty for a period longer than that of the imprisonment incurred pursuant to articles 324-1 or 324-2, money laundering is punishable by the penalties attached to the offense of which the perpetrator is aware and, if the offense is accompanied by aggravating circumstances, penalties attached to the circumstances of which it has been informed.
Article 324-5 of the Criminal Code
Money laundering is considered, in the light of recidivism, to be the offense on the occasion of which the money laundering operations were committed.
Article 324-6 of the Criminal Code
The attempt of the offenses provided for in this section is punishable by the same penalties.
Article 324-6-1 of the Criminal Code
Anyone who has attempted to commit the offenses set out in this section shall be free from punishment if, having notified the administrative or judicial authority, it has made it possible to avoid the occurrence of the offense and to identify, where appropriate, other authors or accomplices. 
The sentence of deprivation of liberty incurred by the perpetrator or accomplice of one of the offenses provided for in this section shall be reduced by half if, having notified the administrative or judicial authority, he has served to put an end to the offense or to identify, where appropriate, other authors or accomplices.
Article 324-7 of the Criminal Code
Natural persons guilty of the offenses defined in articles 324-1 and 324-2 also incur the following additional penalties:
1 ° The prohibition, in accordance with the terms and conditions provided for in article 131-27 , of exercising a public office or exercising a professional or social activity in the exercise or on the occasion of the exercise of which the offense has been committed, this prohibition being definitive or provisional in the case provided for in article 324-2 and for a period of not more than five years in the case provided for in article 324-1, namely to exercise commercial or industrial profession, to direct, administer, manage or control in any capacity, directly or indirectly, for its own account or on behalf of others, a commercial or industrial enterprise or a commercial enterprise. These prohibitions of exercise may be pronounced cumulatively;
2 ° The prohibition on holding or wearing, for a period of five years at most, a weapon subject to authorization;
3 ° The prohibition, for a maximum of five years, of issuing checks other than those which allow the withdrawal of funds by the drawer from the drawee or those who are certified and to use the payment cards;
4 ° The suspension, for a period of five years at the most, of the driving license, this suspension being limited to driving outside the professional activity;
5 ° The cancellation of the driving license with the prohibition to request the issuance of a new license for a maximum of five years;
6. The confiscation of one or more vehicles belonging to the convicted person;
7. The confiscation of one or more weapons of which the condemned is the owner or of which he has the free disposal;
8 ° The confiscation of the thing which has served or was intended to commit the offense or of the thing which is the product thereof, with the exception of objects liable to restitution;
9 ° Prohibition, in accordance with the provisions of Articles 131-26 and 131-26-1 , of civil, civil and family rights;
10 ° Prohibition of residence in accordance with the conditions laid down in Article 131-31 ;
11 ° the prohibition, for a period of five years at most, to leave the territory of the Republic;
12. The confiscation of all or part of the property of the convicted person or, subject to the rights of the owner in good faith, of which he has the free disposal, whatever its nature, movable or immovable, divided or undivided.
Article 324-8 of the Criminal Code
The prohibition of French territory may be pronounced under the conditions provided for in Article 131-30, either definitively or for a maximum period of ten years, against any foreigner guilty of one of the offenses defined in Articles 324-1 and 324-2.
Article 324-9 of the Criminal Code
Legal persons held criminally liable, under the conditions set out in Article 121-2 , for the offenses defined in Articles 324-1 and 324-2 incur, in addition to the fine in the manner prescribed by Article 131-38 , the penalties provided for in article 131-39 and the confiscation of all or part of their property or, subject to the rights of the owner in good faith, of those of their free disposal, whatever their nature, movable property or immovables, divided or undivided.
The prohibition mentioned in 2 ° of article 131-39 concerns the activity in the exercise or on the occasion of the exercise of which the offense was committed.
</t>
  </si>
  <si>
    <r>
      <t xml:space="preserve">Money laundering is punishable by </t>
    </r>
    <r>
      <rPr>
        <b/>
        <u/>
        <sz val="10"/>
        <rFont val="Calibri"/>
      </rPr>
      <t xml:space="preserve">5 years of imprisonment and a fine of € 375,000. </t>
    </r>
    <r>
      <rPr>
        <sz val="10"/>
        <color rgb="FF000000"/>
        <rFont val="Calibri"/>
      </rPr>
      <t xml:space="preserve">When the act is committed habitually or by exercising a professional activity or when committed by an organized group, this penalty is increased to </t>
    </r>
    <r>
      <rPr>
        <b/>
        <u/>
        <sz val="10"/>
        <rFont val="Calibri"/>
      </rPr>
      <t>10 years of imprisonment and 750,000 € fine.</t>
    </r>
    <r>
      <rPr>
        <sz val="10"/>
        <color rgb="FF000000"/>
        <rFont val="Calibri"/>
      </rPr>
      <t xml:space="preserve">
In addition, the fine incurred can be raised to half of the money laundered (Article 324-3 of the Penal Code).
Where the crime or offense underlying the laundered funds is punishable by deprivation of liberty for a period longer than imprisonment under Articles 324-1 or 324-2, money laundering is punishable by the penalties attached to the offense of which the perpetrator is aware and, if such offense is accompanied by aggravating circumstances, penalties attached to the circumstances of which it became aware (Article 324-4 of the Criminal Code).
Several additional penalties are provided for in the susequent articles of teh Criminal Code. Of special relevance are:  the prohibition to exercise a public service or the professional or social activity in the exercise or occasionally of which money laundering has been committed (1 °) and the confiscation of all or part of the property belonging to the convict or of which he has the free disposal (11 °).</t>
    </r>
  </si>
  <si>
    <t>750000- 0.5X</t>
  </si>
  <si>
    <r>
      <rPr>
        <b/>
        <sz val="10"/>
        <rFont val="Calibri"/>
      </rPr>
      <t>Article 8 of the Code of Criminal Procedure</t>
    </r>
    <r>
      <rPr>
        <sz val="10"/>
        <color rgb="FF000000"/>
        <rFont val="Calibri"/>
      </rPr>
      <t xml:space="preserve">
The public prosecution of offenses is prescribed by six years from the date on which the offense was committed.</t>
    </r>
  </si>
  <si>
    <t>Article 121-2 of the Criminal Code 
Legal persons, to the exclusion of the State, are criminally responsible, according to the distinctions of Articles 121-4 to 121-7, for offenses committed on their behalf by their organs or representatives. 
However, local authorities and their groupings are only criminally liable for offenses committed in the exercise of activities that may be the subject of public service delegation agreements. 
The criminal liability of legal persons does not exclude that of natural persons who are authors or accomplices in the same acts, subject to the provisions of the fourth paragraph of Article 121-3.
Article 131-37 of the Criminal Code 
Criminal or correctional penalties incurred by corporations are:
1 ° a fine;
2 ° In cases provided for by law, the penalties listed in article 131-39 and the penalty provided for in article 131-39-2.
In the correctional field, legal persons also incur the punishment-reparation penalty provided for in article 131-39-1.
Article 131-38 of the Criminal Code 
The maximum rate of the fine applicable to legal persons is five times that prescribed for natural persons by the law that punishes the offense.
In the case of a crime for which no fine is provided for natural persons, the fine incurred by legal persons is 1,000,000 euros.</t>
  </si>
  <si>
    <t>According to the letter of the Minister of Finance, the general approach to money laundering does not base its definition on a list of predicate offenses or on any threshold. As a result, according to this definition, offenses such as tax evasion or the financing of terrorism were already covered by French law.
Other tax related crimes are the following:
• Failure or delay in the submission of a declaration or the presentation of a deed.
• Failure to produce within the prescribed time-limits a declaration or a document containing elements to be used for the assessment of the tax
• Deficiencies, omissions or inaccuracies noted in the tax declaration
• Undue receipt of a tax
According to the letter of the Minitry of Finance sometimes, under specific curcumstances, administrative and crimnal sanctions can be cummulative. For example,  In two decisions of 24 June 2016, the Constitutional Council decided, subject to certain reservations in accordance with the Constitution, the cumulation of the administrative penalties provided for in Article 1729 of the General Tax Code (CGI) and the penal sanctions established by the Article 1741 of the same Code.
In cases of tax evasion, the head of a company may be condemned to solidarity in payment of taxes and penalties due by the legal person (art 1745 of the General Tax Code).
In tax matters, fraud (313-1 Criminal Code) complaints mainly concern VAT offenses (VAT carousel, for example). Complaints have also been lodged with regard to corporation tax (undue receipt of the research tax credit, for example) or income tax (undue receipt of the employment bonus, which has now been abolished). .</t>
  </si>
  <si>
    <t>No (there is an official version of the Criminal Code in English but it was last updated on 2005)</t>
  </si>
  <si>
    <t>6/24/2017</t>
  </si>
  <si>
    <t>1) Steuerhinterziehung</t>
  </si>
  <si>
    <t>1) Tax evasion </t>
  </si>
  <si>
    <t>Tax Code
§ 370 Tax evasion
(1) A penalty of up to five years’ imprisonment or a monetary fine shall be imposed on whoever
1.  furnishes the revenue authorities or other authorities with incorrect or incomplete particulars concerning matters of substantial significance for taxation,
2.  fails to inform the revenue authorities of facts of substantial significance for taxation when obliged to do so, or
3.  fails to use revenue stamps or revenue stamping machines when obliged to do so
and as a result understates taxes or derives unwarranted tax advantages for himself or for another person.
(2) Attempted perpetration shall be punishable.
(3) In particularly serious cases, a penalty of between six months and ten years’ imprisonment shall be imposed. A case shall generally be deemed to be particularly serious where the perpetrator
1.  deliberately understates taxes on a large scale or derives unwarranted tax advantages,
2.  abuses his authority or position as a public official or European public official (section 11(1) number 2a of the Criminal Code),
3.  solicits the assistance of a public official or European public official (section 11(1) number 2a of the Criminal Code) who abuses his authority or position,
4.  repeatedly understates taxes or derives unwarranted tax advantages by using falsified or forged documents, or
5.  as a member of a group formed for the purpose of repeatedly committing acts pursuant to subsection (1) above, understates value-added taxes or excise duties or derives unwarranted VAT or excise duty advantages.
(4) Taxes shall be deemed to have been understated in particular where they are not assessed at all, in full or in time; this shall also apply even where the tax has been assessed provisionally or assessed subject to review or where a self-assessed tax return is deemed to be equal to a tax assessment subject to review. Tax advantages shall also include tax rebates; unwarranted tax advantages shall be deemed derived to the extent that these are wrongfully granted or retained. The conditions of the first and second sentences above shall also be fulfilled where the tax to which the act relates could have been reduced for other reasons or the tax advantage could have been claimed for other reasons.
(5) The act may also be committed in relation to goods whose importation, exportation or transit is banned.
(6) Subsections (1) to (5) above shall apply even where the act relates to import or export duties which are administered by another Member State of the European Communities or to which a Member State of the European Free Trade Association or a country associated therewith is entitled. The same shall apply where the act relates to value-added taxes or harmonised excise duties on goods designated in Article 3(1) of Council Directive 92/12/EEC of 25 February 1992 (OJ L 76, p. 1) which are administered by another Member State of the European Communities.
(7) Irrespective of the lex loci delicti, the provisions of subsections (1) to (6) above shall also apply to acts committed outside the territory of application of this Code.</t>
  </si>
  <si>
    <t>A fine of up to EUR 1.8 million or imprisonment of up to 5 years (in the case of tax fraud through incomplete or incorrect returns or by failing to inform the tax authorities of relevant facts in violation of a specific duty)
Imprisonment for 6 months to 10 years (in the case of serious tax fraud, the seriousness of which may concern either the amount of tax due or repetition of the violation, and tax fraud through forged documents or through inducing an official to abuse his position)</t>
  </si>
  <si>
    <t>Of substantial significance</t>
  </si>
  <si>
    <t>...up to five years or a fine
In particularly severe cases, the sentence is imprisonment of six months to ten years</t>
  </si>
  <si>
    <t xml:space="preserve">Section 369  Tax Crimes
(1) The following shall be tax crimes (customs crimes):
1.  acts which are punishable under the tax laws,
2.  the illegal import, export or transit of goods,
3.  the forging of revenue stamps or acts preparatory thereto, insofar as the act relates to tax stamps,
4.  aiding and abetting a person who has committed an act under numbers 1 to 3 above.
(2) Tax crimes shall be subject to the general provisions of criminal law unless otherwise provided for by the tax laws’ provisions on crime.
§ 376  Limitation period for prosecution
(1) In the cases of particularly serious tax evasion referred to in section 370(3), second sentence, numbers 1 to 5, the limitation period shall be 10 years.
(2) The limitation period for the prosecution of a tax crime shall also be interrupted where the accused is notified of the initiation of administrative fine proceedings or this notification is ordered.
</t>
  </si>
  <si>
    <t>No Criminal liability for companies, but fines. But the company itself can get administrative fines</t>
  </si>
  <si>
    <t>All Crimes</t>
  </si>
  <si>
    <t>The 1st sentence shall apply in cases of tax evasion committed on a commercial basis or as a gang under section 370 of the Fiscal Code, to expenditure saved by virtue of the tax evasion, of unlawfully acquired tax repayments and allowances, and in cases under the 2nd sentence no 3 the 1st sentence shall also apply to an object in relation to which fiscal charges have been evaded.</t>
  </si>
  <si>
    <t>Section 261
Money laundering; hiding unlawfully obtained financial benefits
(1) Whosoever hides an object which is a proceed of an unlawful act listed in the 2nd sentence below, conceals its origin or obstructs or endangers the investigation of its origin, its being found, its confiscation, its deprivation or its being officially secured shall be liable to imprisonment from three months to five years. Unlawful acts within the meaning of the 1st sentence shall be
1.  felonies;
2.  misdemeanours under
(a)  Section 332 (1), also in conjunction with subsection (3), and section 334;
(b)  Section 29 (1) 1st sentence No 1 of the Drugs Act and section 19 (1) No 1 of the Drug Precursors (Control) Act;
3.  misdemeanours under section 373 and under section 374 (2) of the Fiscal Code, and also in conjunction with section 12 (1) of the Common Market Organisations and Direct Payments (Implementation) Act;
4.  misdemeanours
(a)  under section 152a, section 181a, section 232 (1) and (2), section 233 (1) and (2), section 233a, section 242, section 246, section 253, section 259, sections 263 to 264, section 266, section 267, section 269, section 271, section 284, section 326 (1), (2) and (4), section 328 (1), (2) and (4) and section 348;
(b)  under section 96 of the Residence Act and section 84 of the Asylum Procedure Act and section 370 of the Fiscal Code, section 38(1) to (3) and (5) of the Securities Trading Act as well as sections 143, 143a and 144 of the Act on the Protection of Trade Marks and other Symbols, 106 to 108b of the Act on Copyright and Related Rights, 25 of the Utility Models Act, 51 and 65 of the Design Act, 142 of the Patent Act, 10 of the Semiconductor Protection Act and 39 of the Plant Variety Rights (Protection) Act.
which were committed on a commercial basis or by a member of a gang whose purpose is the continued commission of such offences; and
5.  misdemeanours under section 89a and under section 129 and section 129a (3) and (5), all of which also in conjunction with section 129b (1), as well as misdemeanours committed by a member of a criminal or terrorist organisation (section 129 and section 129a, all of which also in conjunction with section 129b (1)).
The 1st sentence shall apply in cases of tax evasion committed on a commercial basis or as a gang under section 370 of the Fiscal Code, to expenditure saved by virtue of the tax evasion, of unlawfully acquired tax repayments and allowances, and in cases under the 2nd sentence no 3 the 1st sentence shall also apply to an object in relation to which fiscal charges have been evaded.
(2) Whosoever
1.  procures an object indicated in subsection (1) above for himself or a third person; or
2.  keeps an object indicated in subsection (1) above in his custody or uses it for himself or a third person if he knew the origin of the object at the time of obtaining possession of it
shall incur the same penalty.
(3) The attempt shall be punishable.
(4) In especially serious cases the penalty shall be imprisonment from six months to ten years. An especially serious case typically occurs if the offender acts on a commercial basis or as a member of a gang whose purpose is the continued commission of money laundering.
(5) Whosoever, in cases under subsections (1) or (2) above is, through gross negligence, unaware of the fact that the object is a proceed from an unlawful act named in subsection (1) above shall be liable to imprisonment of not more
than two years or a fine.
(6) The act shall not be punishable under subsection (2) above if a third person previously acquired the object without having thereby committed an offence.
(7) Objects to which the offence relates may be subject to a deprivation order. section 74a shall apply. section 73d shall apply if the offender acts on a commercial basis or as a member of a gang whose purpose is the continued commission of money laundering.
(8) Objects which are proceeds from an offence listed in subsection (1) above committed abroad shall be equivalent to the objects indicated in subsections (1), (2) and (5) above if the offence is also punishable at the place of its commission.
(9) Whosoever
1.  voluntarily reports the offence to the competent public authority or voluntarily causes such a report to be made, unless the act had already been discovered in whole or in part at the time and the offender knew this or could reasonably have known and
2.  in cases under subsections (1) or (2) above under the conditions named in No 1 above causes the object to which the offence relates to be officially secured
shall not be liable under subsections (1) to (5) above.
Whosoever is liable because of his participation in the antecedent act shall not be liable under subsections (1) to (5) above, either.</t>
  </si>
  <si>
    <t>... liable to imprisonment from three months to five years.</t>
  </si>
  <si>
    <t>Section 78
Limitation period
(1) The imposition of punishment and measures (section 11(1) No 8) shall be excluded on expiry of the limitation period. Section 76a(2) 1st sentence No 1 remains unaffected.
(2) Felonies under section 211 (murder under specific aggravating circumstances) are not subject to the statute of limitations.
(3) To the extent that prosecution is subject to the statute of limitations, the limitation period shall be
1.  thirty years in the case of offences punishable by imprisonment for life;
2.  twenty years in the case of offences punishable by a maximum term of imprisonment of more than ten years;
3.  ten years in the case of offences punishable by a maximum term of imprisonment of more than five years but no more than ten years;
4.  five years in the case of offences punishable by a maximum term of imprisonment of more than one year but no more than five years;
5.  three years in the case of other offences.
(4) The period shall conform to the penalty provided for in the law defining the elements of the offence, irrespective of aggravating or mitigating circumstances provided for in the provisions of the General Part or of aggravated or privileged offences in the Special Part .</t>
  </si>
  <si>
    <t>Not Criminally liability</t>
  </si>
  <si>
    <t>Greek</t>
  </si>
  <si>
    <t xml:space="preserve">1) Εγκλήματα φοροδιαφυγής </t>
  </si>
  <si>
    <t xml:space="preserve">1) Tax evasion Crimes
</t>
  </si>
  <si>
    <t>LAW 4174/2013
Article 66
Tax evasion crimes
1. A crime of tax evasion is committed by anyone who
a) in order to avoid paying income tax, single estate property tax (ENFIA) or special property tax (EFA), hides the bodies of Tax Administration taxable income from any source or assets, in particular by failing to make a declaration or by making an incorrect declaration, or by filing in the accounting records a fictitious (total or partial) cost or by referring to the tax return such costs so that no taxable items or she is reduced,
(b) in order to avoid payment of value added tax, turnover tax, insurance premiums and taxes withheld and withheld, levies or fees, does not repay or improperly offset or offset them incorrectly, and anyone who misleads the Tax Administration by displaying false facts as true or by unlawful misrepresentation or hiding of true facts and does not render or improperly offset or offset or inaccurately forgive them or receives reimbursement, as well as whoever et such taxes, fees or contributions, 
c) in order to avoid paying tax ship is not performing or incorrectly attributes to the State in that tax.
As added by Article 8 LAW 4337/2015 and is valid from 17/10/2015
2. Taxes, fees and dues are those explicitly defined in individual provisions that are withheld and ultimately attributable to the State or other entity by a person other than the actual taxpayer.
As added by Article 8 LAW 4337/2015 and is valid from 17/10/2015
3. A person who carries out a crime of tax evasion referred to in paragraph 1 shall be punished by imprisonment of at least two (2) years:
(a) if the tax attributable to taxable or hedged assets exceeds one hundred thousand (100,000) euro per tax year or tax per tax year; or
(b) if the amount of the principal tax, charge or levy to be reimbursed or not repaid or remitted or remitted or deducted or deducted or retained exceeds each tax or management year: ( 
aa) EUR 50,000 in the case of value added tax or 
bb) one hundred thousand (100,000) euro per type of tax, levy or levy in any other case.
As added by Article 8 LAW 4337/2015 and is valid from 17/10/2015
4. It is forbidden if the amount of the tax, levy or levy of the preceding paragraph exceeds one hundred thousand (100,000) euro per fiscal year or year of management, in the case of value added tax, or one hundred and fifty thousand (150,000) euro in any other tax case , fee or levy.
As added by Article 8 LAW 4337/2015 and is valid from 17/10/2015
5. Whoever issues false or fictitious tax information, and who accepts or distorts fictitious tax information, regardless of whether or not he or she escapes tax, is punished by imprisonment of at least three (3) months unless the tax information have been used to commit or support any of the acts of paragraphs 1 to 4, in which case the perpetrator is punished only for the offender as a perpetrator or a participant. In particular, anyone who issues or accepts virtual tax records for a non-existent transaction in whole or part thereof is punished by: 
a) imprisonment of at least one (1) year if the total value of the virtual tax records exceeds 75,000 ) and EUR
(b) up to ten (10) years' imprisonment, if the said amount exceeds 200,000 euros. To cover the above limits, no tax data used to commit or support any of the acts in paragraphs 1 to 4 shall be counted, in which case the perpetrator shall be punished only for the offender as a perpetrator or a participant. The tax element which has been punctured or stamped in any way without the relevant tax authority's relevant records being entered in the relevant tax authority is deemed to be counterfeit and if the non-registration is known to the person liable for the tax entry. The tax element is also considered to be counterfeit when the content and other elements of the original or copy thereof are different from those appearing on the member of the same item. The tax item issued for a non-existent transaction as a whole or for a part thereof or for a transaction in which one of the parties listed in the item is an unknown tax person in the sense that it has not declared the commencement of his trade or has considered items in the Tax Administration. Virtual is also the allegedly issued or obtained item from a virtual company, consortium, society or any other form of enterprise or legal entity, or from a natural person found to be wholly unaffiliated with the particular transaction, so in the latter case, the prosecution is being brought against the actual person under charge. Tax information with a lower value than the actual value of a transaction is always considered for the purposes of this law to be inaccurate, while tax items with a value greater than actual value are considered to be fictitious by part of this greater value. The tax item that relates to a real transaction is not virtual to the recipient if the person of the issuer is different from the one shown in the item. while tax items showing a higher than actual value are considered as virtual at a fraction of that higher value. The tax item that relates to a real transaction is not virtual to the recipient if the person of the issuer is different from the one shown in the item. while tax items showing a higher than actual value are considered as virtual at a fraction of that higher value. The tax item that relates to a real transaction is not virtual to the recipient if the person of the issuer is different from the one shown in the item.
It is not fictitious the tax element issued or received by the heir society or the heir or spouse or child of a deceased or retired spouse or parent allegedly taken or received by the deceased or retired trader if it relates to a genuine transaction and before any kind is included in the books of both the receiver and the issuer, the value of which has been included in the relevant VAT and income tax returns and has been paid out arising from the asset.
As added by Article 8 LAW 4337/2015 and is valid from 17/10/2015
6 . For the purpose of measuring the penalty, account shall be taken in particular of the amount of the amount concealed or not redeemed, and the duration of the concealment or non-performance or imprecise performance or retention. Treatment by the perpetrator of particular tricks is an aggravating circumstance.</t>
  </si>
  <si>
    <t>Imprisonment up to 20 years depending on the amount of tax evaded</t>
  </si>
  <si>
    <t>3. A person who carries out a crime of tax evasion referred to in paragraph 1 shall be punished by imprisonment of at least two (2) years:_x000D_
_x000D_
(a) if the tax attributable to taxable or hedged assets exceeds one hundred thousand (100,000) euro per tax year or tax per tax year;</t>
  </si>
  <si>
    <t>(b) up to ten (10) years' imprisonment, if the said amount exceeds 200,000 euros.</t>
  </si>
  <si>
    <t>Criminal Code 
REASONS EXEMPTED BY THE AUTHOR
I. Limitation
Article 111
Time to curb crimes
1. The offense shall be abolished by the prescription.
2. Crimes shall be interrupted: (a) after twenty years if the law provides for
these are the death penalty or life imprisonment.
(b) after fifteen years, at
any other case.
3. Misdemeanors are time-barred after five years.
4. Bugs are written off after one year.
5. The above deadlines are calculated according to the current calendar.
6. If the law defines more than one penalty, the above
deadlines are calculated according to the heaviest of them.
Article 112
Launch of the period of limitation of crimes
The limitation period begins from the day when the offense was committed.</t>
  </si>
  <si>
    <t xml:space="preserve">Yes
</t>
  </si>
  <si>
    <t>List
Article 3
23. "Criminal activity" means the commission of of the basic offenses referred to in Article 4.
Article 4
Basic offenses
(Article 3 (4) of Directive 2015/849)
For the purposes of the present, "basic offenses" are the following:
(a) The criminal organization as defined in Article 187 CC,
(b) terrorist acts and terrorist financing, as defined in Article 187a of the CC,
(c) bribe and bribery of an official as defined in Articles 235 and 236 of the CC,
(d) influence-trading and brokerage; bribery in the private sector as defined in Articles 237A and 237B FR,
(e) bribery and bribery of political figures and judicial officers as defined in the articles 159, 159A and 237 PK,
(f) trafficking in human beings as defined in Article 323A UK,
(g) computer fraud, as defined in the Article 386Α ΠΚ,
(h) trafficking in human beings, as defined in Article 351 CC,
(i) the offenses referred to in Articles 20 to and 23 of Law 4139/2013 (A 74),
(j) the offenses referred to in Articles 15 and 17 of Law 2168/1993 (A 147),
(k) the offenses referred to in Articles 53, 54, 55, 61 and 63 of Law 3028/2002 (A 153),
(l) the offenses provided for in Article 8 (1) and (3) of the law. 181/1974 (A 347),
(m) the offenses referred to in Article 29 (5) and (8) and Article 30 4251/2014 (A 80),
(n) the offenses provided for in the fourth and sixth articles of Law 2803/2000 (A 48);
(o) the stock market offenses envisaged Articles 28 to 31 of Law 4443/2016 (A 232),
(p) offenses:
(aa) tax evasion provided for in Article 66 of Law 4174/2013 (A 170) with the exception of the former
paragraph 5,
(bb) smuggling provided for in Articles 155 up to 157 of Law 2960/2001 (A 265),
(cc) non-payment of debts to the State provided for in Article 25 of Law 1882/1990 (A 43), with the
exception of paragraph (a) of paragraph 1 as well and the non - payment of debts resulting from pecuniary sanctions or fines imposed by the
courts or administrative and other authorities,
(q) the offenses referred to in paragraph 3 of the Article 28 of Law 1650/1986 (A 160),
(r) any other offense punishable by a custodial sentence of a minimum of more than six (6) months and
asset benefit.</t>
  </si>
  <si>
    <t xml:space="preserve">(aa) tax evasion provided for in Article 66 of Law 4174/2013 (A 170) with the exception of the former
paragraph 5,
</t>
  </si>
  <si>
    <t xml:space="preserve">Legislation Law 4557/30.07.2018 
Article 2 (2)
2. Money laundering (money laundering) is the following:
(a) The conversion or transfer of property knowing that it is a criminal offense activity or by an act of participation in such activities an activity aimed at concealing or masking its illegal origin or supply assistance to anyone involved in this activity in order to avoid their legal consequences his actions,
b) conceal or conceal the truth as to of the nature, origin, distribution, movement or use of property or the place where it is situated ownership or ownership of property is acquired or rights related to it, knowing that the property derives from a criminal activity or an act of participation in such activity 
(c) the acquisition, possession or use of property, knowingly, at the time of its acquisition or management the fact that property derives from criminal activity or an act of participation in such property activity,
(d) the use of the financial sector with placing on it or moving through it of proceeds from criminal activities in order to confer legality on revenue,
(e) the formation of a group or group of at least two individuals to commit one or more of them acts referred to in points (a) to (d) and participation in such an organization or group,
(f) attempted commission, aiding, instigating, facilitating or advising a third party for the commission of one or more of the acts
referred to in points (a) to (d).
3. Money laundering also exists when the assets from which the property to be legalized originated took place in the territory of another State, if such would be a major offense if committed in Greece and are considered punishable under the law of that State.
</t>
  </si>
  <si>
    <t>Legislation Law 4557/30.07.2018 
Article 39
Criminal sanctions
(Article 58 (1) of Directive 2015/849)1. (a) With imprisonment of up to ten (10) years and with a fine of twenty thousand (20,000) euro to one million (€ 1,000,000) is punished by the culprit money laundering activities.
(b) The perpetrator of the offenses referred to in paragraph 1 shall be punished by imprisonment and by a fine of thirty thousands (30,000) euros to one million five hundred thousand (1,500,000) euros if he acted as an employee a legal person liable or if the underlying offense is included in the offenses of cases c and Article 4, even if provided for imprisonment.
c) The perpetrator of the acts in case a is punished by imprisonment of at least ten (10) years and a fine of fifty thousand (50,000) euros
up to two million (€ 2,000,000) if he does activities by profession or by custom or is a bailiff or has acted on behalf of, or for the benefit of, or within the context of a criminal or terrorist organization or group
d) With imprisonment of up to two (2) years, the employee of the liable entity or any other personobliged person to report suspicious transactions fails to intentionally report suspicious or unusual transactions or activities; or presents false or misleading information against infringement of the relevant legislative, administrative or regulations and rules, if for thehis act does not provide for a heavier punishment than others provisions.
e) Criminal liability for the basic offense does not exclude the punishment of the perpetrators, perpetrators and participants for the acts of cases a, b and c, since the elements of the objective nature of the money laundering operations are different from those of the base offense.
(f) If the penalty provided for a basic offense is imprisonment, the perpetrator is punished for the offense of money laundering at least
one (1) year and a fine of ten thousand (10,000) euro to five hundred thousand (500,000) euro. The same penalty is punished by the perpetrator of the crime of money laundering, which is not a participant in the commission of the basic offense, if any blood relatives or bridesmaids in a straight line; or up to the second degree or spouse, foster parent or foster parent of the principal offense.
(g) If a convicted person has been convicted of a principal offense, the sentence against him or a third of the persons referred to in the second subparagraph of paragraph f for the offense the money laundering that has arisen from the the same basic offense can not exceed the penalty imposed for the commission of the basic offense.
(h) Cases (f) and (g) do not apply to the circumstances of case (c) and to the basic offenses referred to in b.
i) If the penalty for a basic offense is imprisonment and the resulting income does not exceed the amount of fifteen thousand (15,000) euro, the penalty for the offense of money laundering criminal activities are imprisonment of up to two (2) years. If in this case the person responsible for the basic offense or third party is presentcircumstances of case c, the penalty for the offense of money laundering is at least imprisonment two (2) years and a fine of thirty thousand (30,000) euros to five hundred thousand (500,000) euros.
(j) Money laundering crimes for the implementation of Articles 88 to 93 PK, the irrevocable ones are also taken into account
convictions handed down by courts other States Parties to the Council Convention Europe of the year 2005 for legalization, the detecting, seizing and confiscating revenue from criminal activities and funding of terrorism (L 4478/2017, A 91).
2. Pursuit of criminal proceedings and conviction for money laundering does not imply criminal prosecution or conviction of the culprit for the basic offense.
3. In the case of the elimination of the crime, acquittal on account of the fact that the act became inappropriate or the acquittal of the person responsible for the penalty due to the satisfaction of injured party for the principal offense, for which the victim's satisfaction is
this result, the crime is lifted or is pronounced innocent or offended by the person responsible punishment and related money-laundering operations. This provision is not applicable when the offense is punishable was eliminated due to limitation.
4. Where this article is set cumulatively a custodial sentence and a fine, Article 83 (1) EC does not apply.
5. The felons referred to in Article 2 are tried by the Three Criminal Appeals Court.</t>
  </si>
  <si>
    <t xml:space="preserve">Yes
Legislation Law 4557/30.07.2018 
Article 3
6. "Person" means any natural or legal person or any person
type legal entity.
Further:
Article 45
Liability of legal persons and entities
(Articles 58 and 59 of Directive 2015/849)
1. If a money laundering money laundering act criminal activity or any of the basics offenses are for the benefit of or on behalf of a legal person or entity by a natural person acts either individually or as a member of the legal organ person or entity and holds a managerial position within them or have the power to represent or authorize them to take decisions on their behalf or to exercise control within them, are enforced to the legal person or entity, cumulatively or alternatively, the following sanctions:
a) Administrative fine of fifty thousand (50,000) up to ten million (€ 10,000,000). The exact amount of the fine shall be fixed at least at twice the amount of profit derived from infringement, if the profit can be determined, or if it can not be determined at one million (1 million) euro.
(b) Definitive or provisional, for a period of one (1) month to two (2) years, revocation or suspension thereof operating license or a ban on doing business
c) Prohibition of certain business activities activities or establishment of branches; or
increase of the share capital for the same period space.
(d) Definitive or temporary exclusion for a period of time from public benefits, aid,
subsidies and advertisements of the public sector or legal entities in the public sector.
The administrative fine in Case A is imposed irrespective of the imposition of other sanctions. The same sanctions are also imposed when a natural person
which has some of the attributes mentioned in the first paragraph is moral perpetrator or collaborator on same acts.
2. When lack of supervision or control by natural the person referred to in paragraph 1 has made possible to perform by hierarchically inferior strain or by an agent of the legal person or entity in the money laundering operation or the principal offense
benefit or on behalf of the legal person or its legal person entity, the following shall be imposed on the legal person or the entity, cumulatively or alternatively:
sanctions:
a) Administrative fine of ten thousand (10,000) up to five million (€ 5,000,000).
The exact amount of the fine is set at least twice as much as the amount of the profit
from the breach, if the profit can be determined, or if it can not be determined in
one million (1,000,000) euro.
(b) The provisions of subparagraphs (b), (c) and (d) paragraph 1 sanctions, for a period of up to one (1 year.
3. In the case of a liable entity or entity, the above sanctions shall be imposed by a reasoned decision of the competent supervisory authority. If it is a non-liable legal person or entity, shall be imposed by a reasoned decision of the Head of the relevant Business Directorate.
4. For the cumulative or dissuasive application of the penalties provided for in paragraphs 1, 2 and 3 and to determine these penalties are taken all relevant circumstances, and in particular:
(a) the gravity and duration of the infringement,
(b) the degree of liability of the legal person or the legal person entity,
(c) the financial size of the legal person; or of the entity,
(d) the amount of the illegal proceeds or the resulting benefit,
(e) the losses of third parties arising out of the offense,
(f) the actions of the legal person or the entity after the offense has been committed,
(g) the relapse of the legal person or entity.
5. No sanction shall be imposed without a prior summoning of the legal epresentatives of the lawyer person or entity to provide explanations. OR
..... (Article continues but irrellevant) 
</t>
  </si>
  <si>
    <t>Tax fraud =  φορολογική απάτη_x000D_
Tax Evasion = φοροδιαφυγή</t>
  </si>
  <si>
    <t>No - Incredibly difficult to find official legislation. Could not find a centralised legal database</t>
  </si>
  <si>
    <t>Hungarian</t>
  </si>
  <si>
    <t>1) Költségvetési csalás</t>
  </si>
  <si>
    <t xml:space="preserve">1) Budget fraud </t>
  </si>
  <si>
    <t>Criminal Code
Budget Fraud
Section 396
(1) Any person who:
a) induces a person to hold or continue to hold a false belief, or suppresses known facts in connection with any budget payment obligation or with any funds paid or payable from the budget, or makes a false statement to this extent;
b) unlawfully claims any advantage made available in connection with budget payment obligations; or
c) uses funds paid or payable from the budget for purposes other than those authorized;
and thereby causes financial loss (*** see additional comments) to one or more budgets, is guilty of misdemeanor punishable by imprisonment not exceeding two years.
(2) The penalty shall be imprisonment not exceeding three years for a felony if:
a) the budget fraud results in considerable financial loss; or
b) the budget fraud defined in Subsection (1) is committed in criminal association with accomplices or on a commercial scale.
(3) The penalty shall be imprisonment between one to five years if:
a) the budget fraud results in substantial financial loss; or
b) the budget fraud results in considerable financial loss and is committed in criminal association with accomplices or on a commercial scale.
(4) The penalty shall be imprisonment between two to eight years if:
a) the budget fraud results in particularly considerable financial loss; or
b) the budget fraud results in substantial financial loss and is committed in criminal association with accomplices or on a commercial scale.
(5) The penalty shall be imprisonment between five to ten years if:
a) the budget fraud results in particularly substantial financial loss; or
b) the budget fraud results in particularly considerable financial loss and is committed in criminal association with accomplices or on a commercial scale.
(6) Any person who manufactures, obtains, stores, sells or trades any excise goods in the absence of the criteria specified in the Excise Taxes Act or in other legislation enacted by authorization of this Act, or without an official permit, and thereby causes financial loss to the central budget, shall be punishable in accordance with Subsections (1)-(5).
(7) Any person who either does not comply or inadequately complies with the settlement, accounting or notification obligations relating to funds paid or payable from the budget, or makes a false statement to this extent, or uses a false, counterfeit or forged document or instrument, is guilty of a felony punishable by imprisonment not exceeding three years.
(8) The penalty may be reduced without limitation if the perpetrator provides compensation for the financial loss caused by the budget fraud referred to in Subsections (1)-(6) before the indictment. This provision shall not apply if the criminal offense is committed in criminal association with accomplices or as a special offender.
(9) For the purposes of this Section:
a) ‘budget’ shall mean the sub-systems of the central budget - including the budgets of social security funds and extra-budgetary funds -, budgets and/or funds managed by or on behalf of international organizations and budgets and/or funds managed by or on behalf of the European Union. In respect of crimes committed in connection with funds paid or payable from a budget, ‘budget’ shall also mean - in addition to the above - budgets and/or funds managed by or on behalf of a foreign State;
b) ‘financial loss’ shall mean any loss of revenue stemming from non-compliance with any budget payment obligation, as well as the claiming of funds from a budget unlawfully or the use of funds paid or payable from a budget for purposes other than those authorized.
(c) a crime of a similar nature to a particular downturn is a criminal offense.</t>
  </si>
  <si>
    <t>Imprisonment up to 8 years (depending on the amount subject to fraud)
In the event of criminal tax fraud, the statute of limitations will not expire until that of the criminal charges has expired.</t>
  </si>
  <si>
    <t>HUF 100,000
Section 462 
(1) The following shall not be treated as criminal offenses: 
a) where defalcation results in a financial loss of one hundred thousand forints or less; 
b) where fraud relating to social security, social and other welfare benefits results in damage below fifty thousand forints. 
(2) The following shall be construed as misdemeanors rather than criminal offenses: 
a) where the damage caused by vandalism and fraud is below fifty thousand forints; 
b) where the value involved in theft, embezzlement, unlawful appropriation and dealing in stolen goods is below fifty thousand forints; 
c) where the financial loss resulting from misappropriation of funds is below fifty thousand forints; 
d) where the infringement of copyright and certain rights related to copyright: 
da) involves a value of one hundred thousand forints or less in respect of blank media fees or reproduction fees, 
db) results in a financial loss of one hundred thousand forints or less; 
e) where the infringement of industrial property rights results in a financial loss of one hundred thousand forints or less; 
f) where the marketing of substandard products and imitation of competitors involves a value of one hundred thousand forints or less. 
(3) Where the financial loss caused by budget fraud is one hundred thousand forints or less, it shall be treated as a violation of customs regulations instead of a criminal offense.
(...)</t>
  </si>
  <si>
    <r>
      <t xml:space="preserve">Act C of 2012 - Criminal Code  
Budget Fraud
Section 396
(1) a) imprisonment not exceeding </t>
    </r>
    <r>
      <rPr>
        <b/>
        <sz val="10"/>
        <rFont val="Calibri"/>
      </rPr>
      <t>2 years.</t>
    </r>
    <r>
      <rPr>
        <sz val="10"/>
        <color rgb="FF000000"/>
        <rFont val="Calibri"/>
      </rPr>
      <t xml:space="preserve">
(2) imprisonment not exceeding</t>
    </r>
    <r>
      <rPr>
        <b/>
        <sz val="10"/>
        <rFont val="Calibri"/>
      </rPr>
      <t xml:space="preserve"> 3 years </t>
    </r>
    <r>
      <rPr>
        <sz val="10"/>
        <color rgb="FF000000"/>
        <rFont val="Calibri"/>
      </rPr>
      <t>for a felony if:
a) the budget fraud results in considerable financial loss; or
b) the budget fraud defined in (1) is committed in criminal association with accomplices or on a commercial scale.
(3) The penalty shall be imprisonment between</t>
    </r>
    <r>
      <rPr>
        <b/>
        <sz val="10"/>
        <rFont val="Calibri"/>
      </rPr>
      <t xml:space="preserve"> 1 to 5 y</t>
    </r>
    <r>
      <rPr>
        <sz val="10"/>
        <color rgb="FF000000"/>
        <rFont val="Calibri"/>
      </rPr>
      <t xml:space="preserve">ears if:
a) the budget fraud results in substantial financial loss; or
b) the budget fraud results in considerable financial loss and is committed in criminal association with accomplices or on a commercial scale.
(4) The penalty shall be imprisonment between </t>
    </r>
    <r>
      <rPr>
        <b/>
        <sz val="10"/>
        <rFont val="Calibri"/>
      </rPr>
      <t>2 to 8 years</t>
    </r>
    <r>
      <rPr>
        <sz val="10"/>
        <color rgb="FF000000"/>
        <rFont val="Calibri"/>
      </rPr>
      <t xml:space="preserve"> if:
a) the budget fraud results in particularly considerable financial loss; or
b) the budget fraud results in substantial financial loss and is committed in criminal association with accomplices or on a commercial scale.
(5) The penalty shall be imprisonment between </t>
    </r>
    <r>
      <rPr>
        <b/>
        <sz val="10"/>
        <rFont val="Calibri"/>
      </rPr>
      <t>5 to 10 years</t>
    </r>
    <r>
      <rPr>
        <sz val="10"/>
        <color rgb="FF000000"/>
        <rFont val="Calibri"/>
      </rPr>
      <t xml:space="preserve"> if:
a) the budget fraud results in particularly substantial financial loss; or
b) the budget fraud results in particularly considerable financial loss and is committed in criminal association with accomplices or on a commercial scale.
(6) punishable in accordance with Subsections (1)-(5).
(7) imprisonment not exceeding </t>
    </r>
    <r>
      <rPr>
        <b/>
        <sz val="10"/>
        <rFont val="Calibri"/>
      </rPr>
      <t>3 years</t>
    </r>
    <r>
      <rPr>
        <sz val="10"/>
        <color rgb="FF000000"/>
        <rFont val="Calibri"/>
      </rPr>
      <t xml:space="preserve">.
</t>
    </r>
  </si>
  <si>
    <r>
      <t xml:space="preserve">Act C of 2012 - Criminal Code
Statute of Limitations
Section 26
(1) Except where Subsections (2)-(3) apply, and unless otherwise provided for by the Act on the Exclusion of Statutes of Limitation for Certain Crimes, prosecution is barred upon the </t>
    </r>
    <r>
      <rPr>
        <b/>
        <sz val="10"/>
        <rFont val="Calibri"/>
      </rPr>
      <t>lapse of time equal to the maximum penalty prescribed</t>
    </r>
    <r>
      <rPr>
        <sz val="10"/>
        <color rgb="FF000000"/>
        <rFont val="Calibri"/>
      </rPr>
      <t xml:space="preserve">, or after </t>
    </r>
    <r>
      <rPr>
        <b/>
        <sz val="10"/>
        <rFont val="Calibri"/>
      </rPr>
      <t>not less than five years.</t>
    </r>
    <r>
      <rPr>
        <sz val="10"/>
        <color rgb="FF000000"/>
        <rFont val="Calibri"/>
      </rPr>
      <t xml:space="preserve">
(2) Criminal offenses of Chapter XXVII expire after twelve years.
(3) No statute of limitations shall apply to:
(a) crimes within Chapters XIII and XIV;
(b) offenses punishable by life imprisonment, and
c) In the case of a five-year imprisonment as defined in Chapter XIX, when the crime is committed in an aggravated manner.
Section 27
The first day of the period of limitation is:
a) in case of a completed criminal act, the day when the crime is actually committed;
b) in case of attempt and preparation, the day when the act resulting in consequence is carried out;
c) in case of an act that is considered a criminal offense only if relates to a breach of duty, the last day that of which the perpetrator has to discharge his duty without the consequences set out in this Act;
d) in case of criminal offenses which manifests in the maintenance of an infringement, on the day when the infringement ceases to exist.</t>
    </r>
  </si>
  <si>
    <t>Yes 
Act on the Applicable Criminal Law Penalties for Legal Persons (104/2001)
Conditions for applying the measures
Section 2  
(1) Measures against a legal person as defined in this Act in Act C of 2012 on the Criminal Code (hereinafter: Criminal Code) and - in the case of crimes committed before 1 July 2013 - the Criminal Code of 1978 in the case of the commission of an intentional criminal offense provided for by law, shall apply if the commission of the offense was intended to benefit or resulted in the benefit of a legal person, or the offense was committed with the use of a legal person and the offense was committed by a legal person.
(a) a senior official or a member authorized to represent him, an employee, officer, executive director and member of the supervisory board, or their agent in the field of activity of the legal person;
(b) a member or employee of the legal person has acted in the field of activity, and compliance with the management or control duties of the executive officer, manager or supervisory board could have prevented the commission of the offense.
2. In addition to the cases provided for in paragraph 1, the measures provided for in this Act shall also apply where the commission of the offense has resulted in an advantage for the legal person or if the offense has been committed with the use of a legal person and a senior official or legal person. authorized representative, employee, officer, CEO and member of the Supervisory Board of the agency was aware of the commission of the crime.</t>
  </si>
  <si>
    <t>Act C of 2012 - Criminal Code
Section 399
(1) Any person who, in connection with an asset obtained from any punishable criminal offense committed by others:
a) converts or transfers the asset in question, or performs any financial transaction or receives any financial service in connection with the thing in order to:
aa) conceal or disguise the origin of the asset, or
ab) frustrate the criminal proceedings conducted against the perpetrator of a punishable criminal offense committed by others;
b) conceals or disguises the origin of the asset and any right attached to the asset or any changes in this right, or conceals or suppresses the place where the asset can be found; is guilty of a felony punishable by imprisonment between one to five years.
(2) The penalty under Subsection (1) shall also be imposed upon any person who, in connection with an asset obtained from a punishable criminal offense committed by others:
a) obtains the asset for himself or for a third person;
b) safeguards, handles, uses or consumes the asset, or obtains other financial assets by way of or in exchange for the asset, or by using the consideration received for the asset; if being aware of the true origin of the asset at the time of commission.
(3) The penalty under Subsection (1) shall also be imposed upon any person who, in order to conceal the true origin of an asset that was obtained from a punishable offense committed by others:
a) uses the asset in his business activities;
b) performs any financial transaction or receives any financial service in connection with the asset.
(4) The penalty shall be imprisonment between two to eight years if the money laundering specified under
Subsections (1)-(3):
a) is committed on a commercial scale;
b) involves a particularly considerable or greater amount of money;
c)  * it is carried out by a financial institution, an investment firm, a commodity exchange service provider, an investment fund manager, a venture capital fund manager, a stock exchange, a central depository or central counterparty, an insurance undertaking, a reinsurance undertaking or an independent insurance intermediary or a voluntary mutual insurance fund, a private pension fund or an occupational pension provider , a gambling organization or a regulated real estate investment company, or an employee,
d) is committed by a public official;
e) is committed by an attorney-at-law.
(5) Any person who collaborates in the commission of money laundering as specified under Subsections (1)-(4) is guilty of misdemeanor punishable by imprisonment not exceeding two years.
Failure to Comply with the Reporting Obligation Related to Money
Laundering
Section 401
Any person who fails to comply with the reporting obligation prescribed by law in connection with the prevention and combating of money laundering and terrorist financing is guilty of misdemeanor punishable by imprisonment not exceeding two years.
Interpretative Provisions
Section 402
(1) In the application of Sections 399-400, the term ‘asset’ shall also cover instruments embodying rights to somefinancial means and dematerialized securities, that allows access to the value stored in such instrument in itself to the bearer, or to the holder of the securities account in respect of dematerialized securities.
(2) In the application of Sections 399-400, financial activities and financial services shall mean financial services
and activities auxiliary to financial services, investment services and activities auxiliary to investment services,
commodity exchange services, investment fund management services, venture capital management services,
exchange services, central depository services, the activities of bodies acting as central counterparties, insurance services, reinsurance services, and the activities of independent insurance intermediaries, voluntary mutual insurance funds, private pension funds and institutions for occupational retirement provision.</t>
  </si>
  <si>
    <r>
      <rPr>
        <b/>
        <sz val="10"/>
        <rFont val="Calibri"/>
      </rPr>
      <t>Act C of 2012 - Criminal Code
Chapter XL
Section 399:</t>
    </r>
    <r>
      <rPr>
        <sz val="10"/>
        <color rgb="FF000000"/>
        <rFont val="Calibri"/>
      </rPr>
      <t xml:space="preserve">
(1) a) aa) ab) and b)= imprisonment form 1 to 5 years.
(2) a) and b) = imprisonment form 1 to 5 years.
(3) a) and b) = imprisonment form 1 to 5 years.
(4) a) b) c) d) and e) imprisonment of 2 to 8 years 
(5)collaboration in the commission of the offense = imprisonment not exceeding 2 years.
Failure to Comply with the Reporting Obligation Related to Money Laundering
Section 401 =  imprisonment not exceeding 2 years.
</t>
    </r>
  </si>
  <si>
    <t>Act on the Applicable Criminal Law Penalties for Legal Persons (104/2001)
Conditions for applying the measures
Section 2  
(1) Measures against a legal person as defined in this Act in Act C of 2012 on the Criminal Code (hereinafter: Criminal Code) and - in the case of crimes committed before 1 July 2013 - the Criminal Code of 1978 in the case of the commission of an intentional criminal offense provided for by law, shall apply if the commission of the offense was intended to benefit or resulted in the benefit of a legal person, or the offense was committed with the use of a legal person and the offense was committed by a legal person.
(a) a senior official or a member authorized to represent him, an employee, officer, executive director and member of the supervisory board, or their agent in the field of activity of the legal person;
(b) a member or employee of the legal person has acted in the field of activity, and compliance with the management or control duties of the executive officer, manager or supervisory board could have prevented the commission of the offense.
2. In addition to the cases provided for in paragraph 1, the measures provided for in this Act shall also apply where the commission of the offense has resulted in an advantage for the legal person or if the offense has been committed with the use of a legal person and a senior official or legal person. authorized representative, employee, officer, CEO and member of the Supervisory Board of the agency was aware of the commission of the crime.</t>
  </si>
  <si>
    <t>SEE LEX MUNDI ON LEGAL PERSONS
"Act C of 2012 on the new Criminal Code (hereinafter referred to as "Criminal Code") slightly modified the concept and sanction of fiscal fraud so far. The Btk. based on budget fraud, someone who makes a mistake in paying the budget or funds from the budget, makes a mistake, makes a false statement, disproves the real fact, and makes an unjustified benefit of the payment obligation. 
The Btk. § 396 punishes budget fraud depending on the amount of the property and the manner of the offense as follows: 
in case of a financial loss (50 e HUF - 500 e HUF), imprisonment of up to 2 years;
incurring a major financial disadvantage (HUF 500 - HUF 5 million) or imprisonment for a period of up to 3 years in the case of a financial fraud or a commercial act that causes a financial loss;
causing significant financial disadvantage (HUF 5 million - HUF 50 million) or imprisonment for a period of more than 1 to 5 years in the case of a fraudulent or fraudulent misappropriation of a budget;
causing a particularly serious financial disadvantage (HUF 50 million - HUF 500 million) or imprisonment of 2 to 8 years in the case of a serious financial loss in a criminal association or in the case of a commercial offense;
in particular, causing a major financial handicap (above HUF 500 million) or a particularly serious financial loss in a criminal organization or, in the case of a commercial act, imprisonment of between 5 and 10 years.
There is no limit to the punishment of those who pay the financial disadvantage caused by fiscal fraud until the indictment is filed, except in the case of a fiscal fraud committed in a criminal organization or a business. 
The Taxation Act provides for a statute of limitations on the right to tax, according to which the right to tax will expire 5 years after the last day of the calendar year in which the tax return should have been filed. On the other hand, in the case of budget fraud, the right to tax is not extinguished until the punishment of the crime expires."
https://www.portfolio.hu/premium/adozas/koltsegvetesi-csalas-adojogi-es-buntetojogi-kovetkezmenyei.192582.html
"Criterion 3.2. The ML offence is an “all crimes” offence, covering all criminal offences apt to generate illegal proceeds, thus including all designated predicate offences (see the 4th round MER). There remains however an issue with the full coverage of all aspects of the FT offence (as required by the international standards) as a predicate (see R. 5)."
http://www.fatf-gafi.org/media/fatf/documents/reports/mer-fsrb/MER-Hungary-2016.pdf</t>
  </si>
  <si>
    <t xml:space="preserve">Yes 
Changes by Acts:
- Act LXVIII of 2016, Effective as of 1st of july of 2017.
- Act CXLIV of 2017, Effective as of 1 January 2018. Modified by Act CXCVII of 2017.
</t>
  </si>
  <si>
    <t xml:space="preserve">Yes
Minor changes on January 15th 2017, by Act XXXIX 2017 law
amending the European Union and International Criminal Co-operation Laws and, in conjunction with this, the amendment of other laws  * \ </t>
  </si>
  <si>
    <t>English</t>
  </si>
  <si>
    <t>1) Revenue Offences
2) Tax evasion</t>
  </si>
  <si>
    <t>1) Revenue Offences_x000D_
2) Tax evasion</t>
  </si>
  <si>
    <t>Taxes Consolidation Act 1997
Section 1078
...
(2) A person shall, without prejudice to any other penalty to which the person may be liable, be guilty of an offence under this section if the person—
(a) knowingly or wilfully delivers any incorrect return, statement or accounts or knowingly or wilfully furnishes any incorrect information in connection with any tax,
(b) knowingly aids, abets, assists, incites or induces another person to make or deliver knowingly or wilfully any incorrect return, statement or accounts in connection with any tax,
(c) claims or obtains relief or exemption from, or repayment of, any tax, being a relief, exemption or repayment to which, to the person’s knowledge, the person is not entitled,
(d) knowingly or wilfully issues or produces any incorrect invoice, receipt, instrument or other document in connection with any tax,
...
(3) A person convicted of an offence under this section shall be liable—
(a) on summary conviction to a fine of £1,000 which may be mitigated to not less than one fourth part of such fine or, at the discretion of the court, to imprisonment for a term not exceeding 12 months or to both the fine and the imprisonment, or
(b) on conviction on indictment, to a fine not exceeding £10,000 or, at the discretion of the court, to imprisonment for a term not exceeding 5 years or to both the fine and the imprisonment.
...
(5) Where an offence under this section is committed by a body corporate and the offence is shown to have been committed with the consent or connivance of any person who, when the offence was committed, was a director, manager, secretary or other officer of the body corporate, or a member of the committee of management or other controlling authority of the body corporate, that person shall also be deemed to be guilty of the offence and may be proceeded against and punished accordingly.
...
(7) Notwithstanding any other enactment, proceedings in respect of an offence under this section may be instituted within 10 years from the date of the commission of the offence or incurring of the penalty, as the case may be.</t>
  </si>
  <si>
    <t>Non-qualifying disclosure:
– deliberate: 100% (75% in the case of co-operation) of underpaid tax; and
– careless: 40% (30% in case of co-operation) of the underpaid tax
Qualifying disclosure:
– deliberate: 50% of underpaid tax (unprompted disclosure); 10% of underpaid tax (prompted disclosure); and
– careless: 30% of underpaid tax (prompted disclosure); 5% of underpaid tax (unprompted disclosure)
In the case of a second default, the penalties for qualifying disclosure are:
– deliberate: 75% of underpaid tax (unprompted disclosure); 30% of underpaid tax (prompted disclosure); and
– careless: 50% of underpaid tax (prompted disclosure); 20% of underpaid tax (unprompted disclosure)
The penalty for claiming a false allowance is 25% of the additional tax in the case of a difference of less than EUR 6,345 and 50% tax in the case of a difference of between EUR 6,345 and EUR 12,695.</t>
  </si>
  <si>
    <t>"... In connection with any tax"</t>
  </si>
  <si>
    <r>
      <t xml:space="preserve">Section 1078
(3) A person convicted of an offence under this section shall be liable—
(a) on summary conviction to a fine of £1,000 which may be mitigated to not less than one fourth part of such fine or, at the discretion of the court, to imprisonment for a term not exceeding 12 months or to both the fine and the imprisonment, or
(b) on conviction on indictment, to a fine not exceeding £10,000 or, at the discretion of the court, to imprisonment for a term not exceeding 5 years or to both the fine and the imprisonment.
</t>
    </r>
    <r>
      <rPr>
        <sz val="10"/>
        <color rgb="FFFF0000"/>
        <rFont val="Calibri"/>
      </rPr>
      <t>Letter to Minister differs, states a fine not exceeding 126,970 Euro</t>
    </r>
  </si>
  <si>
    <t>Section 1078
(7) Notwithstanding any other enactment, proceedings in respect of an offence under this section may be instituted within 10 years from the date of the commission of the offence or incurring of the penalty, as the case may be.</t>
  </si>
  <si>
    <t>All crimes
Section 6 - Interpretation
criminal conduct ’ means —
(a) conduct that constitutes an offence,
(b) conduct occurring in a place outside the State that constitutes an offence under the law of the place and would constitute an offence if it were to occur in the State, or
(c) conduct occurring in a place outside the State that would constitute an offence under section 5 (1) or 6 (1) of the Criminal Justice (Corruption Offences) Act 2018 if it were to occur in the State and the person or official, as the case may be, concerned doing the act, or making the omission, concerned in relation to his or her office, employment, position or business is a foreign official within the meaning of that Act;</t>
  </si>
  <si>
    <t>Criminal Justice (money laundering and terrorist financing) Act 2010
Section 6
In this Part—
“criminal conduct” means—
(a) conduct that constitutes an offence, or
(b) conduct occurring in a place outside the State that constitutes an offence under the law of the place and would
constitute an offence if it were to occur in the State;
“proceeds of criminal conduct” means any property that is derived
from or obtained through criminal conduct, whether directly or
indirectly, or in whole or in part, and whether that criminal conduct
occurs before, on or after the commencement of this Part
Section 7
7.— (1) A person commits an offence if—
(a) the person engages in any of the following acts in relation to property that is the proceeds of criminal conduct:
(i) concealing or disguising the true nature, source, location, disposition, movement or ownership of the property, or any rights relating to the property;
(ii) converting, transferring, handling, acquiring, possessing or using the property;
(iii) removing the property from, or bringing the property into, the State,
and
(b) the person knows or believes (or is reckless as to whether or not) the property is the proceeds of criminal conduct.
(2) A person who attempts to commit an offence under subsection (1) commits an offence.
(3) A person who commits an offence under this section is liable—
(a) on summary conviction, to a fine not exceeding €5,000 or imprisonment for a term not exceeding 12 months (or both), or
(b) on conviction on indictment, to a fine or imprisonment for a term not exceeding 14 years (or both).
(4) A reference in this section to knowing or believing that property is the proceeds of criminal conduct includes a reference to knowing or believing that the property probably comprises the proceeds of criminal conduct.
(5) For the purposes of subsections (1) and (2), a person is reckless as to whether or not property is the proceeds of criminal conduct if the person disregards, in relation to property, a risk of such anature and degree that, considering the circumstances in which the person carries out any act referred to in subsection (1) or (2), the disregard of that risk involves culpability of a high degree.
(6) For the purposes of subsections (1) and (2), a person handles property if the person—
(a) receives, or arranges to receive, the property, or
(b) retains, removes, disposes of or realises the property, or arranges to do any of those things, for the benefit of another person.
(7) A person does not commit an offence under this section in relation to the doing of any thing in relation to property that is the proceeds of criminal conduct so long as—
(a) the person does the thing in accordance with a direction, order or authorisation given under Part 3 , or
(b) without prejudice to the generality of paragraph (a), the person is a designated person, within the meaning of Part 4 , who makes a report in relation to the property, and does the thing, in accordance with section 42 .</t>
  </si>
  <si>
    <t xml:space="preserve">Section 7
(3) A person who commits an offence under this section is liable—
(a) on summary conviction, to a fine not exceeding €5,000 or imprisonment for a term not exceeding 12 months (or both), or
(b) on conviction on indictment, to a fine or imprisonment for a term not exceeding 14 years (or both).
</t>
  </si>
  <si>
    <t>Criminal Justice Act, 1951
7.—Paragraph 4 (which prescribes time limits for the making of complaints in cases of summary jurisdiction) of section 10 of the Petty Sessions (Ireland) Act, 1851 , shall not apply to a complaint in respect of an indictable offence.
(No prescription time)</t>
  </si>
  <si>
    <t>Yes
Section 111.— 
Where an offence under this Act is committed by a body corporate or by a person purporting to act on behalf of a body corporate or on behalf of an unincorporated body of persons, and is proved to have been committed with the consent or connivance, or to be attributable to any wilful neglect, of a person who, when the offence is committed, is—
(a) a director, manager, secretary or other officer of the body, or a person purporting to act in that capacity, or
(b) a member of the committee of management or other controlling authority of the body, or a person purporting to act in that capacity,
that person is taken to have also committed the offence and may be proceeded against and punished accordingly.</t>
  </si>
  <si>
    <t>Italian</t>
  </si>
  <si>
    <t>devolved</t>
  </si>
  <si>
    <t>1) Evasione delle imposte</t>
  </si>
  <si>
    <t xml:space="preserve">1) Tax evasion  
</t>
  </si>
  <si>
    <t>Title II
CRIMES
Chapter I
Crimes concerning declaration
Art. 2. Fraudulent declaration through the use of invoices or other documents for non-existent transactions.
1. Anyone who, in order to evade taxes on income or added value, using invoices or other documents for non-existent transactions, shall indicate in one of the declarations concerning such taxes, fictitious passive items, will be punished with imprisonment for one year and six months to six years
2. The act is considered committed by invoking invoices or other documents for non-existent transactions when such invoices or documents are recorded in the mandatory accounting records, or are held for purposes of proof, against the financial administration.
Art. 3. Fraudulent declaration by other means
1. Beyond the cases provided for in article 2, a person will be punished with imprisonment from one year and six months to six years if, in order to avoid income tax or value added, performs transactions simulated objectively or subjectively or uses false documents or other fraudulent means that are likely to hinder the assessment and mislead the financial administration, indicating in one of the declarations relating to said taxes, assets that are lower than the effective amount or fictitious items or fictitious withholdings and fictitious credits when, jointly:
a) the tax evaded is higher, with reference to some of the individual taxes, to thirty thousand euros;
b) the total amount of the assets deducted from the tax, including by indicating fictitious passive items, is more than five per cent of the total amount of the assets shown in the declaration, or in any case is more than one million five hundred thousand euros; or if the total amount of fictitious credits and withholding tax deductions, is higher than five percent of the amount of the tax itself or in any case to thirty thousand euros.
2. The act is considered committed by making use of false documents when these documents are recorded in the mandatory accounting records or are held for the purpose of proof against the tax authorities.
2. For the purposes of the application of paragraph 1, the mere violation of the billing and annotation obligations of the elements active in the accounting records or the sole indication in the invoices or in the annotations of active elements lower than the real ones do not constitute fraudulent means.
Art. 4. Unfaithful declaration.
1. Out of the cases provided for in Articles 2 and 3, who, in order to avoid income tax or value added tax, in one of the annual declarations relating to such taxes, indicates assets that are lower than the actual amount or indicates passive elements that are non-existent, will be punished with imprisonment from one to three years, when, jointly:
a) the tax evaded is higher, with reference to some of the individual taxes, to one hundred and fifty thousand euros;
b) the total amount of the assets deducted from the tax, including by indicating non-existent liabilities, is more than ten percent of the total amount of the assets shown in the declaration, or, in any case, is more than three million euros.
1-bis. For the purposes of applying the provision of paragraph 1, the incorrect classification of the valuation of objectively existing assets or liabilities is not taken into account, with respect to which the criteria concretely applied have however been indicated in the financial statements or in other relevant documentation for tax, the violation of the criteria for determining the year of competence, the non-inherence, the non-deductibility of real passive elements.
1-ter. Outside the cases referred to in paragraph 1-bis, the assessments that individually considered, differ less than 10 percent from the corrected ones, do not give rise to punishable facts. The amounts included in this percentage are not taken into account in the verification of the exceeding of the limits of punishment provided for in paragraph 1, letters a) and b).
Art. 5. Omitted declaration.
1. A person will be punished with imprisonment from one year and six months to four years if, in order to evade taxes on income or added value, although having and obligation to do so, does not present one of the declarations related to said taxes, when the tax evaded is superior, with reference to some of the single taxes, to fifty thousand euros.
1-bis. Anyone who does not present, having the obligation to do so, the declaration of withholding agent, shall be punished with imprisonment from one year and six months to four years, when the amount of the withholding taxes is higher than fifty thousand euros.
2. For the purposes of the provision set forth in paragraphs 1 and 1-bis, the declaration presented within ninety days of the expiry of the term or not signed or not written on a printout conforming to the prescribed model shall not be considered to have been omitted.
Chapter II
Crimes regarding documents and payment of taxes
Art. 8. Issuance of invoices or other documents for non-existent transactions
1. Anyone who, in order to allow third parties to evade taxes on income or added value, issues or releases invoices or other documents for non-existent transactions, will be punished with imprisonment from one year and six months to six years
2. For the purpose of applying the provision pursuant to subsection 1, the issue or issue of several invoices or documents for non-existent transactions during the same tax period is considered a single offense.
Art. 10. Concealment or destruction of accounting documents
1. Unless the act constitutes a more serious offense, anyone who, in order to avoid income tax or value added, or to allow evasion to third parties, conceals or destroys all or part of the accounting records or documents referred to in it is obligatory the conservation, in order not to allow the reconstruction of the income or the volume of business, will be punished with imprisonment from one year and six months to six years.
Art. 10-bis. Omitted payment of withholdings due or certified.
1. Anyone who does not pay within the deadline for the presentation of the annual declaration the withholding tax deemed due on the basis of the same declaration or resulting from the certification issued to the replaced, for an amount exceeding one hundred and fifty thousand euros for each tax period, will be punished with imprisonment from six months to two years.
Art. 10-ter Omitted payment of VAT
1. Anyone who does not pay the value added tax due on the basis of the annual declaration within the deadline for the payment of the deposit for the next tax year, for an amount exceeding two hundred and fifty thousand euros for each tax period, shall be punished with imprisonment from six months to two years.
Art. 10-quater Undue compensation 
1. Anyone who does not pay the sums due, using compensation, pursuant to article 17 of the legislative decree 9th July 1997, n. 241, credits not due, for an annual amount exceeding fifty thousand euro, shall be punished with imprisonment from six months to two years.
2. Anyone who does not pay the sums due, using compensation, in accordance with article 17 of the legislative decree 9th July 1997, n. 241, non-existent credits for an annual amount exceeding fifty thousand euro, shall be punished with imprisonment from one year and six months to six years.
Art. 11. Fraudulent subtraction from the payment of taxes 
1. Anyone who, in order to avoid paying income or added value tax or interest or administrative penalties related to such taxes for a total amount exceeding fifty thousand euros, alienates simulatedly or performs other fraudulent acts on his own or on other suitable assets to make the compulsory collection procedure wholly or partially ineffective, it will be punished with imprisonment from six months to four years. If the amount of taxes, penalties and interest is greater than two hundred thousand euros, imprisonment from one year to six years applies.
2. Anyone who, in order to obtain for himself or for others a partial payment of taxes and related accessories, indicates in the documentation presented for the purposes of the fiscal transaction procedure,  assets that are lower than the effective amount or  fictitious passive items for a total amount exceeding fifty thousand euros, will be punished with imprisonment from six months to four years. If the amount referred to in the previous period is more than two hundred thousand euros, that person will be imprisoned from one year to six years.</t>
  </si>
  <si>
    <t>Imprisonment of 18 months - 6 years</t>
  </si>
  <si>
    <t>Article 3:
the tax evaded is &gt; than 30.000 euros
Article 4:
the tax evaded is &gt; than 150.000 euros;
Art. 5: the tax evaded is &gt;  to 50.000 euros.
Art 10 bis: an amount &gt; to 150.000 euros for each tax period
Art. 10 ter an amount &gt; to 250,000 euros for each tax period
Art. 10-quater  an annual amount &gt; 50.000 euro.
Art 11.
1.
if the amount is &gt; to 50.000 and &lt; or = to 200.000 euros = imprisonment from 6 months to 4 years
if the amount is  &gt; to 200.000 euros = imprisonment from 1 to 6 years
2.
if the amount is &gt; to 50.000 and &lt; or = to 200.000 euros = imprisonment from 6 months to 4 years
if the amount is  &gt; to 200.000 euros = imprisonment from 1 to 6 years</t>
  </si>
  <si>
    <t>Article 2 - Imprisonment from 1 year and 6 months to 6 years.
Article 3: imprisonment from 1 year and 6 months to 6 years.
Article 4: imprisonment from 1 to 3 years
Article 5: imprisonment from 1 year and 6 months to 4 years 
Article 8: imprisonment from 1 year and 6 months to 6 years
Article 10: imprisonment from 1 year and 6 months to 6 years.
Art. 10-bis: imprisonment from 6 months to 2 years.
Art. 10-quater: 
1. imprisonment from 6 months to 2 years.
2. imprisonment from 1 year and 6 months to 6 years.
Art 11.
1.
if the amount is &gt; to 50.000 and &lt; or = to 200.000 euros = imprisonment from 6 months to 4 years
if the amount is  &gt; to 200.000 euros = imprisonment from 1 to 6 years
2.
if the amount is &gt; to 50.000 and &lt; or = to 200.000 euros = imprisonment from 6 months to 4 years
if the amount is  &gt; to 200.000 euros = imprisonment from 1 to 6 years</t>
  </si>
  <si>
    <t>The prescription period is equal to the maximum penalty provided for by law, which in any case can´t be less than 6 years for crimes and 4 years for misdemeanours.
Criminal Code
Art. 157.
Prescription. Time necessary to prescribe.
The limitation period extinguishes the offense after the time corresponding to the maximum of the statutory penalty established by the law and in any case a period of no less than six years if it is a crime and four years if it is a fine, even if punished with a pecuniary fine.
To determine the time necessary to prescribe one has about the penalty established by the law for the crime committed or attempted, without taking into account the decrease for mitigating circumstances and the increase for aggravating circumstances, except for the aggravating circumstances for which the law establishes a penalty of a different species from the ordinary and those with a special effect, in which case the maximum penalty increase envisaged for the aggravating factor is taken into account.</t>
  </si>
  <si>
    <t>No
Tax offenses referred to in Legislative Decree 74/2000 are not included in the Legislative Decree no. 231/2001 which establishes the responsibility of legal persons.***(see additionalcomments)</t>
  </si>
  <si>
    <t>Criminal Code
 Art. 648-bis.
Money Laundering (Nmed "Recycling" in the Code)
Out of the cases of concurrence in the crime, anyone who substitutes or transfers money, goods or other benefits deriving from non-negligent crime, or performs in relation to them other operations, in order to hinder the identification of their criminal origin, will be punished with imprisonment from four to twelve years and with a fine from € 5,000 to € 25,000.
The penalty will be increased when the fact is committed in the exercise of a professional activity.
The penalty is diminished if the money, goods or other benefits come from a crime for which the maximum sentence of imprisonment is established within a maximum of five years. The last paragraph of article 648 applies.
Art. 648-ter.
Use of money, goods or utilities of illicit origin.
Anyone who, outside the cases of competition in the offense and in the cases provided for in articles 648 and 648bis, uses money, assets or other benefits deriving from a crime in economic or financial activities, shall be punished with imprisonment from four to twelve years and with a fine from € 5,000 to € 25,000.
The penalty will be increased when the act is committed in the exercise of a professional activity.
The penalty will be reduced in the hypothesis referred to in the second paragraph of article 648. The last paragraph of article 648 applies.
Art. 648-ter.1.
Self-laundering (1)
The sentence of imprisonment from two to eight years and the fine from € 5,000 to € 25,000 applies to anyone who, having committed or contested to commit a non-negligent crime, employs, replaces, transfers the money, goods or other utilities coming from the commission of this crime, in economic, financial, entrepreneurial or speculative activities, in order to concretely hinder the identification of their criminal origin.
The penalty of imprisonment from one to four years and the fine from € 2,500 to € 12,500 applies if the money, goods or other benefits come from the commission of a non-negligent crime punished with imprisonment of a maximum of five years.
However, the penalties provided for in the first paragraph shall apply if the money, goods or other benefits come from a crime committed with the conditions or purposes referred to in Article 7 of the Decree-Law of 13 May 1991, n. 152, converted, with amendments, by the law of 12 July 1991, n. 203, and subsequent modifications.
Outside the cases referred to in the preceding paragraphs, the conduct for which money, goods or other benefits are destined for mere use or personal enjoyment are not punishable.
The penalty is increased when the facts are committed in the exercise of a banking or financial activity or other professional activity.
The penalty is reduced to half for those who have effectively worked to avoid that the conduct is carried to further consequences or to ensure the evidence of the crime and to allow for the identification of assets, money and other benefits from the crime.
The last paragraph of article 648 applies.
Art. 648-quater
Confiscation.
In the event of conviction or application of the sentence at the request of the parties, pursuant to Article 444 of the Criminal Procedure Code, for one of the crimes set out in articles 648-bis, 648-ter and 648-ter.1, the confiscation of goods that make up the product or profit, unless they belong to people outside the crime, will always be ordered.
In the event that it is not possible to proceed with the confiscation referred to in the first paragraph, the judge will order the confiscation of the sums of money, assets or other benefits of which the offender has availability, even through a third party, for a value equivalent to the product , profit or price of the crime.
In relation to the crimes referred to in articles 648-bis, 648-ter and 648-ter.1, the public prosecutor may perform, within the term and for the purposes referred to in article 430 of the criminal procedure code, any investigative activity, that it becomes necessary relative to the goods, the money or the other utilities to be subjected to confiscation according to the previous paragraphs.</t>
  </si>
  <si>
    <t xml:space="preserve"> Art. 648-bis.- Money Laundering (Nmed "Recycling" in the Code)
- Imprisonment from 4 to 12 years and with a fine from € 5,000 to € 25,000 (if the crime is punished with imprisonment of more than 5 years and not commited in the excecise of a professional activity).
- The penalty will be increased when the fact is committed in the exercise of a professional activity.
- The penalty is diminished if the money, goods or other benefits come from a crime for which the maximum sentence of imprisonment is established within a maximum of 5 years.
Art. 648-ter.1. - Self-laundering 
- imprisonment from 2 to 8 years and the fine from € 5,000 to € 25,000 (if the crime is punished with imprisonment of more than 5 years  and not commited in the excecise of a banking or financial activity or other professional activity).
- imprisonment from 1 to 4 years and the fine from € 2,500 to € 12,500 applies if the money, goods or other benefits come from the commission of a non-negligent crime punished with imprisonment of a maximum of 5 years.
- The penalty is increased when the facts are committed in the exercise of a banking or financial activity or other professional activity.
- The penalty is reduced to half for those who have effectively worked to avoid that the conduct is carried to further consequences or to ensure the evidence of the crime and to allow for the identification of assets, money and other benefits from the crime.
</t>
  </si>
  <si>
    <t>Double Check</t>
  </si>
  <si>
    <t>The prescription period is equal to the maximum penalty provided for by law, which in any case can´t be less than 6 years for crimes and 4 years for misdemeanours.
Money laundering: 12 years
Self-money laundering:  8 years 
*from the moment of commission of the offence.
Criminal Code
Art. 157.
Prescription. Time necessary to prescribe.
The limitation period extinguishes the offense after the time corresponding to the maximum of the statutory penalty established by the law and in any case a period of no less than six years if it is a crime and four years if it is a fine, even if punished with a pecuniary fine.
To determine the time necessary to prescribe one has about the penalty established by the law for the crime committed or attempted, without taking into account the decrease for mitigating circumstances and the increase for aggravating circumstances, except for the aggravating circumstances for which the law establishes a penalty of a different species from the ordinary and those with a special effect, in which case the maximum penalty increase envisaged for the aggravating factor is taken into account.</t>
  </si>
  <si>
    <t>Legislative Decree, 08/06/2001 n ° 231, O.G. 19/06/2001
Art. 25-octies.
Receiving, laundering and use of money, goods or benefits of illicit origin, as well as self-laundering
In relation to the crimes referred to in articles 648, 648-bis, 648-ter and 648-ter.1 of the penal code, the pecuniary sanction from 200 to 800 quotas is applied to the entity. In the event that the money, assets or other benefits come from a crime for which a maximum penalty of imprisonment of up to five years is established, a fine of between 400 and 1000 quotas applies.
2. In cases of conviction for one of the crimes referred to in paragraph 1, the disqualification sanctions provided for in article 9, paragraph 2, apply for a period of no more than two years.
3. In relation to the offenses referred to in paragraphs 1 and 2, the Ministry of Justice, having heard the opinion of the UIF, will formulate the observations referred to in Article 6 of Legislative Decree 8 June 2001, n. 231.</t>
  </si>
  <si>
    <t>1. Even if there is no legal person prosecution for the tax offenses referred to in Legislative Decree 74/2000, since they are not included in the Legislative Decree no. 231/2001 which establishes the responsibility of legal persons, "the jurisprudence of legitimacy admits the direct confiscation of the assets of a juridical person whose legal representative is the author of a tax violation".
http://www.dirittobancario.it/approfondimenti/responsabilita-degli-enti-dlgs-2312001/responsabilita-amministrativa-degli-enti-e-reati-tributari-tra-soluzioni-
2. "As is known, in the list of predicate crimes that are strictly indicated by the law that trigger the administrative responsibility of the entity (see Articles 24 and subsequent Legislative Decree 231/2001 ), tax criminal offenses are not included"
https://www.ecnews.it/la-responsabilita-amministrativa-degli-enti-nei-reati-tributari/
3. "It should be mentioned that, until 1 January 2015, a condition for applying the money laundering offence was for the offender not to have participated in the predicate offence: in this latter case, the offender was only responsible for the predicate offence. As of 1 January 2015, the Italian legal system has introduced the offence of self-money laundering, which additionally applies to the offender who contributed to the predicate offence when he or she uses, substitutes or transfers the unlawful benefit in economic, financial, business or speculative activities (with the exception of the simple personal use, not being considered self-money laundering; see the new article 648-ter1 ICC, introduced by Law No. 186 of 15 December 2014)."
https://gettingthedealthrough.com/area/50/jurisdiction/15/anti-money-laundering-italy/
4. " (...) every intentional crime qualifies as a predicate offence of money laundering (proceeds from misappropriation, fraud, corruption, false accounting, etc). Criminal infringement of laws of other jurisdictions also qualifies as a predicate offence, on condition that the same conduct would amount to a criminal offence under Italian law.
As far as tax crimes are concerned, in the past the prevailing opinion maintained that they did not qualify as a predicate offence of money laundering because, generally, the proceeds from tax evasion do not physically derive from the offence, but they are ‘saved’ from the taxpayer’s funds, who does not comply with his or her obligation to transfer them to the state. However, in recent years, the prevailing case law has taken the position that tax crimes do qualify as predicate offences of money laundering."
https://gettingthedealthrough.com/area/50/jurisdiction/15/anti-money-laundering-italy/
5. "The most serious tax violations can amount to both a criminal offence and an administrative violation. In those cases, the tax proceeding (and litigation) and the criminal proceeding proceed separately and in parallel, and in case of conviction the criminal punishments are applied to the individuals, and the administrative ones to the corporations. The administrative sanctions mainly consist of significant fines, which are applied by the Tax Authorities. (The Tax Authority differs from the National Commission for Companies and the Stock Exchange (Consob) and the Anti-trust Authority, and is not an independent body.)"
https://uk.practicallaw.thomsonreuters.com/1-520-8645?transitionType=Default&amp;contextData=(sc.Default)#co_anchor_a417893
6. The previous is also stated in point 1.3 of the following website https://iclg.com/practice-areas/business-crime-laws-and-regulations/italy</t>
  </si>
  <si>
    <t>Yes, by Legislative Decree, 09/24/2015 n ° 158, G.U. 10/07/2015</t>
  </si>
  <si>
    <t>Latvian</t>
  </si>
  <si>
    <t>1) Izvairīšanās no nodokļu
2) Krāpšana</t>
  </si>
  <si>
    <t>1) Tax evasion 
2) Fraud  </t>
  </si>
  <si>
    <t xml:space="preserve">Criminal Code  
Section 218. 
Evasion of Tax Payments and Payments Equivalent Thereto 
(1) [Deleted onl3 December 2012] 
(2) For a person who commits evasion of tax payments and payments equivalent thereto or of concealing or reducing income, profits and other items subject to tax, if losses on a large scale are caused thereby to the State or local government, the applicable punishment is deprivation of liberty for a term up to four years or temporary deprivation of liberty, or community service, or a fine, with or without confiscation of property and with deprivation of the right to engage in entrepreneurial activity of a specific type or of all types or to a specific employment, or the right to take up a specific office for a term of two years and up to five years. 
(3) For a person who commits the offense provided for by Paragraph two of this Section, if commission thereof is in an organized group, the applicable punishment is deprivation of liberty for a term up to ten years, with or without confiscation of property and with deprivation of the right to engage in entrepreneurial activity of a specific type or of all types or to a specific employment, or the right to take up a specific office for a teat' of two years and up to five years, and with police supervision for a term up to three years. 
Section 219. Avoiding Submission of Declaration
(1) [13 December 2012]
(2) For a person who commits intentionally setting out false information  in a declaration of income, property or transactions, or other declaration of a financial nature specified in the law, if false information is indicated regarding property or other income on a large scale,
the applicable punishment is a temporary deprivation of liberty or community service, or a fine.
(3) For a person who commits not indicating the source of origin of the property or other income to be declared as indicated in the law, or providing false information regarding the source of origin of the property or other income, if such information has been requested by the relevant authorised State institution in accordance with procedures laid down in the law, and if false information is indicated regarding property or other income on a large scale,
the applicable punishment is the deprivation of liberty for a period of up to two years or temporary deprivation of liberty, or community service, or a fine, with or without the confiscation of property.
</t>
  </si>
  <si>
    <t>Administrative penalty: EUR 140-2,100, with or without subtracting a board member the right to hold certain positions in commercial companies
Criminal penalty: imprisonment up to 4 years or monetary penalty with deprivation of the right to conduct business</t>
  </si>
  <si>
    <t xml:space="preserve"> if losses on a large scale are caused thereby to the State or local government, the applicable</t>
  </si>
  <si>
    <t>Section 177. Fraud 
(1) deprivation of liberty for a term up to 3 years or temporary deprivation of liberty, or community service, or a fine. 
(2) when committed by a group of persons w/ prior agreement= deprivation of liberty for a term up to 5 years or temporary deprivation of liberty, or community service, or a fine, with or without confiscation of property. 
(3) when committed on a large scale, or has been committed in an organized, group, or it has been committed, acquiring narcotic, psychotropic, powerfully acting, poisonous or radioactive substances or explosive substances, firearms or ammunition = deprivation of liberty for a term of 2 years and up to 10 years, with or without confiscation of property and with or without police supervision for a term up to 3 years.
Section 218. 
Evasion of Tax Payments and Payments Equivalent Thereto 
(2) deprivation of liberty for a term up to 4 years or temporary deprivation of liberty, or community service, or a fine, with or without confiscation of property and with deprivation of the right to engage in entrepreneurial activity of a specific type or of all types or to a specific employment, or the right to take up a specific office for a term of 2 years and up to 5 years. 
(3) if committed by an organized group, the applicable punishment is deprivation of liberty for a term up to 10 years, with or without confiscation of property and with deprivation of the right to engage in entrepreneurial activity of a specific type or of all types or to a specific employment, or the right to take up a specific office for a teat' of 2 years and up to 5 years, and with police supervision for a term up to 3 years. </t>
  </si>
  <si>
    <t>Ten years 
Section 7. Classification of Criminal Offences
(1) Criminal offences shall be divided into criminal violations and crimes according to the nature and harm of the threat to the interests of a person or the society. Crimes shall be divided as follows: less serious crimes, serious crimes and especially serious crimes.
(2) A criminal violation is an offence for which this Law provides for deprivation of liberty for a term exceeding fifteen days, but not exceeding three months (temporary deprivation of liberty), or a type of lesser punishment.
(3) A less serious crime is an intentional offence for which this Law provides for deprivation of liberty for a term exceeding three months but not exceeding three years, as well as an offence, which has been committed through negligence and for which this Law provides for deprivation of liberty for a term up to eight years.
(4) A serious crime is an intentional offence for which this Law provides for deprivation of liberty for a term exceeding three years but not exceeding eight years, as well as an offence, which has been committed through negligence and for which this Law provides for deprivation of liberty for a term exceeding eight years.
(5) An especially serious crime is an intentional offence for which this Law provides for deprivation of liberty for a term exceeding eight years or life imprisonment.
(6) If this Law provides for deprivation of liberty for a term up to five years for a crime, also a type of lesser punishment may be provided for therein for the relevant crime.
Article 56. \ t Limitation of criminal liability
(1) A person may not be held criminally liable if, from the date on which he committed the offense, the following time has elapsed:
1) (excluded by the law of 21.10.2010 ) ;
2) two years from the date of the criminal offense;
3) five years from the date of the less serious crime;
4) ten years from the date of committing a serious crime;
5) fifteen years from the date of the committing of a particularly serious crime, except for a crime for which life imprisonment may be ordered by law;
6) (excluded by the Law of 12.11.2015 ) .
(...) 
(2) The limitation period shall be calculated from the date on which the offense was committed or , in the case provided for in paragraph 1 of this Article , from the date on which the injured person reached the age of eighteen, until the accused or the official has been extradited, if the accused resides in another country and his search was announced.</t>
  </si>
  <si>
    <t>Yes*** (see additional comments)
However, the law states it in a different manner (it says that the natural person who commits the criminal offence acting for the benefit of the legal person is criminally liable, but the coercive measures can be applied to the legal person). 
Criminal Code
Section 12. Liability of a Natural Person in the Case of a Legal Person
A natural person who has committed a criminal offence acting in the interests of a legal person governed by private law, for the benefit of the person or as a result of insufficient supervision or control thereof shall be held criminally liable, but the coercive measures provided for in this Law may be applied to the legal person.</t>
  </si>
  <si>
    <t>Criminal Code
Section 195. 
Laundering of the Proceeds from Crime 
(1) For a person who commits laundering of criminally acquired financial resources or other property, the applicable punishment is deprivation of liberty for a term up to three years or temporary deprivation of liberty, or community service, or a fine, with or without confiscation of property. 
(2) For a person who commits the same acts, if they have been committed by a group of persons pursuant to prior agreement, the applicable punishment is deprivation of liberty for a term up to five years or temporary deprivation of liberty, or community service, or a fine, with or without confiscation of property. 
(3) For a person who commits the acts provided for by Paragraph one of this Section, if commission thereof is on a large scale, or if commission thereof is in an organized group, the applicable punishment is deprivation of liberty for a term of three and up to twelve years, with or without confiscation of property and with or without police supervision for a term up to three years. 
Section 195.1 
Non-provision of Information and Provision of False Information Regarding Ownership of Resources and the True Beneficiary
(1) For a person who commits provision of knowingly false information to a natural or legal person which is not a State institution and which is authorised by law to request information regarding transactions and the financial resources involved therein or the true owner of other property or the true beneficiary, as well as non-provision of the information specified in law regarding the true beneficiary or provision of knowingly false information to a legal person which is not a State institution,
 the applicable punishment is temporary deprivation of liberty or community service, or a fine.
(2) For a person who commits the same acts, if substantial harm has been caused thereby to the State or business, or to the rights and interests of other persons protected by law,
 the applicable punishment is deprivation of liberty for a term up to one year or temporary deprivation of liberty, or community service, or a fine.
Law on the Prevention of Money Laundering and Terrorism Financing
Section 5. Money Laundering and Terrorism Financing
(1) The following actions are money laundering:
1) the conversion of proceeds of crime into other valuables, change of their location or ownership while being aware that these funds are the proceeds of crime, and if such actions have been carried out for the purpose of concealing or disguising the illicit origin of funds or assisting another person who is involved in committing a criminal offence in the evasion of legal liability;
2) the concealment or disguise of the true nature, origin, location, disposition, movement, ownership of the proceeds of crime, while being aware that these funds are the proceeds of crime;
3) the acquisition, possession, use or disposal of the proceeds of crime of another person while being aware that these funds are the proceeds of crime;
4) [22 June 2017].
(11) The actions referred to in Paragraph one, Clauses 1, 2, and 3 of this Section, when a person deliberately allowed the funds to be criminally acquired, shall also be regarded as money laundering.
(2) Money laundering shall also be recognised as such if a criminal offence which is provided for in The Criminal Law and in the result of which such funds have been directly or indirectly acquired has been committed outside the territory of the Republic of Latvia and criminal liability is provided for such criminal offence at the place of its commitment.
(21) Money laundering shall be recognised as such regardless of whether the exact criminal offence from which the proceeds have originated has been identified.
(3) Terrorism financing is the direct or indirect collection or transfer of financial funds or other property acquired by any form with a view to use them or by knowing that they will be fully or partly used to carry out one or several of the following activities:
1) terrorism;
2) the activities referred to in Article 1 of the Convention for the Suppression of Unlawful Seizure of Aircraft;
3) the activities referred to in Article 3 of the Convention for the Suppression of Unlawful Acts against the Safety of Maritime Navigation, 10 March 1988;
4) the activities referred to in Article 1 of the International Convention against the Taking of Hostages;
5) the activities referred to in Article 2 of the International Convention for the Suppression of Terrorist Bombings;
6) the activities referred to in Article 7 of the Convention on the Physical Protection of Nuclear Material;
7) the activities referred to in Article 1 of the Convention on the Suppression of Unlawful Acts Relating to Civil Aviation Safety;
8) the activities referred to in Article 2 of the Protocol for the Suppression of Unlawful Acts of Violence at Airports Serving International Civil Aviation, supplementary to the Convention for the Suppression of Unlawful Acts against the Safety of Civil Aviation;
9) the activities referred to in Article 2 of the Convention on the Prevention and Punishment of Crimes Against Internationally Protected Persons;
10) the activities referred to in Article 2 of the Protocol for the Suppression of Unlawful Acts Against the Safety of Fixed Platforms Located on the Continental Shelf, 10 March 1988;
11) travelling for terrorist purposes;
12) involvement in a terrorist group, organisation or directing thereof;
13) recruiting or training of a person for terrorism, or self-training for terrorism.
(4) Terrorism financing is also the direct or indirect collection or transfer at the disposal of a terrorist group or an individual terrorist of financial funds or property acquired by any means.</t>
  </si>
  <si>
    <r>
      <t xml:space="preserve">Section 195. 
Laundering of the Proceeds from Crime 
(1) deprivation of liberty for a </t>
    </r>
    <r>
      <rPr>
        <b/>
        <sz val="10"/>
        <rFont val="Calibri"/>
      </rPr>
      <t>term up to 3 years</t>
    </r>
    <r>
      <rPr>
        <sz val="10"/>
        <color rgb="FF000000"/>
        <rFont val="Calibri"/>
      </rPr>
      <t xml:space="preserve"> or temporary deprivation of liberty, or community service, or a fine, with or without confiscation of property. 
(2) if committed by a group of persons w/ a prior agreement,= deprivation of liberty for a term </t>
    </r>
    <r>
      <rPr>
        <b/>
        <sz val="10"/>
        <rFont val="Calibri"/>
      </rPr>
      <t>up to 5 years</t>
    </r>
    <r>
      <rPr>
        <sz val="10"/>
        <color rgb="FF000000"/>
        <rFont val="Calibri"/>
      </rPr>
      <t xml:space="preserve"> or temporary deprivation of liberty, or community service, or a fine, with or without confiscation of property. 
(3) if committed on a large scale, by an organized group= deprivation of liberty for a term of </t>
    </r>
    <r>
      <rPr>
        <b/>
        <sz val="10"/>
        <rFont val="Calibri"/>
      </rPr>
      <t>3 and up to 12 years</t>
    </r>
    <r>
      <rPr>
        <sz val="10"/>
        <color rgb="FF000000"/>
        <rFont val="Calibri"/>
      </rPr>
      <t xml:space="preserve">, with or without confiscation of property and with or without police supervision for a term up to 3 years. </t>
    </r>
  </si>
  <si>
    <r>
      <t>Five years 
Section 7. Classification of Criminal Offences
(1) Criminal offences shall be divided into criminal violations and crimes according to the nature and harm of the threat to the interests of a person or the society. Crimes shall be divided as follows: less serious crimes, serious crimes and especially serious crimes.
(2) A criminal violation is an offence for which this Law provides for deprivation of liberty for a term exceeding fifteen days, but not exceeding three months (temporary deprivation of liberty), or a type of lesser punishment.
(</t>
    </r>
    <r>
      <rPr>
        <b/>
        <sz val="10"/>
        <rFont val="Calibri"/>
      </rPr>
      <t>3) A less serious crime is an intentional offence for which this Law provides for deprivation of liberty for a term exceeding three months but not exceeding three years, as well as an offence, which has been committed through negligence and for which this Law provides for deprivation of liberty for a term up to eight years.</t>
    </r>
    <r>
      <rPr>
        <sz val="10"/>
        <color rgb="FF000000"/>
        <rFont val="Calibri"/>
      </rPr>
      <t xml:space="preserve">
</t>
    </r>
    <r>
      <rPr>
        <b/>
        <sz val="10"/>
        <rFont val="Calibri"/>
      </rPr>
      <t xml:space="preserve">(4) A serious crime is an intentional offence for which this Law provides for deprivation of liberty for a term exceeding three years but not exceeding eight years, as well as an offence, which has been committed through negligence and for which this Law provides for deprivation of liberty for a term exceeding eight years.
</t>
    </r>
    <r>
      <rPr>
        <sz val="10"/>
        <color rgb="FF000000"/>
        <rFont val="Calibri"/>
      </rPr>
      <t xml:space="preserve">
(5) An especially serious crime is an intentional offence for which this Law provides for deprivation of liberty for a term exceeding eight years or life imprisonment.
(6) If this Law provides for deprivation of liberty for a term up to five years for a crime, also a type of lesser punishment may be provided for therein for the relevant crime.
Article 56. \ t Limitation of criminal liability
(1) A person may not be held criminally liable if, from the date on which he committed the offense, the following time has elapsed:
1) (excluded by the law of 21.10.2010 ) ;
2) two years from the date of the criminal offense;
</t>
    </r>
    <r>
      <rPr>
        <b/>
        <sz val="10"/>
        <rFont val="Calibri"/>
      </rPr>
      <t>3) five years from the date of the less serious crime;
4) ten years from the date of committing a serious crime;</t>
    </r>
    <r>
      <rPr>
        <sz val="10"/>
        <color rgb="FF000000"/>
        <rFont val="Calibri"/>
      </rPr>
      <t xml:space="preserve">
5) fifteen years from the date of the committing of a particularly serious crime, except for a crime for which life imprisonment may be ordered by law;
6) (excluded by the Law of 12.11.2015 ) .
(...) 
(2) The limitation period shall be calculated from the date on which the offense was committed or , in the case provided for in paragraph 1 of this Article , from the date on which the injured person reached the age of eighteen, until the accused or the official has been extradited, if the accused resides in another country and his search was announced.</t>
    </r>
  </si>
  <si>
    <t>"1.2. The state of play in ACN countries
So far 17 ACN member states have included corporate liability for corruption offences into their legal system in one way or another. (See Table 1 below). Of these 17 countries, 12 have followed the leading trend and adopted criminal liability. Bulgaria and Russia have adopted administrative punitive liability, whereas the regulation in Azerbaijan, Latvia and Ukraine can be classified as quasicriminal.
(...)
In Latvia, the basis for the liability of legal persons is established in a special chapter of the general part of the Criminal Law. Instead of punishments, the law imposes “coercive measures” on a legal person for the crimes listed in the Criminal Law when they are committed in the interests of the legal person, on its behalf, or as a result of insufficient supervision or control.15 There are special rules in the Criminal Procedure Law which have to be followed when the prosecutor develops a case against a legal person.16 As both the basis for liability and the applicable procedure have been regulated by criminal law provisions, the system should be classified as quasi-criminal. "
https://www.oecd.org/corruption/ACN-Liability-of-Legal-Persons-2015.pdf
"Criterion 3.1 – The ML offence is laid down in Sec.195 Latvian Criminal Law (CL), but the
provision does not contain a definition of ML and is considered as a blanket norm under Latvian
law. Such definition is laid down instead in Sec.5 AML/CFT Law. Although there is no clear
reference in neither of the two laws that this definition is authoritative for the purposes of the CL
where the criminal sanctions for the ML offence are prescribed, in practice Latvian criminal courts
make reference to this definition in their judgments. The 2012 MER concluded that the definition in
Sec.5 AML/CFT Law was in line with the Vienna and Palermo conventions. The wording of that
provision was amended since then, without however having any impact on the criminalisation of
ML on the basis of these two international treaties.
23. Criterion 3.2 – Latvia has an “all crimes” approach which means that all criminal offences
which generate proceeds can be predicate offences to ML. The CL includes all designated categories
of offences, except participation in an organised criminal group (OCG) as an offence in its own right,
which is only criminalised for the commission of especially serious crimes (such as genocide, war
crimes and crimes against humanity)143. The criminalisation of the FT offence does not cover all the
aspects of the FT offence (as required by the international standards) as a predicate (see c.5.2 with
regard to the lack of criminalisation of the collection of funds for the generic FT offence, which was
deleted during the transfer of the FT definition from the CL to the AML/CFT Law in 2014).
24. Criterion 3.3 – This criterion is not applicable as Latvia is not applying a threshold approach.
(...)
Criterion 3.10 – There is no express criminal liability for legal persons in Latvia. Sec.12 and 70
of the CL provide that a legal person may be subject to “coercive measures” under its provisions.
However, the CL appears to differentiate between criminal liability for natural persons, on the one
hand, and simply being subject to measures that are specified in the CL (“a natural person…shall be
held criminally liable, but the legal person may be applied the coercive measures provided for in
the CL”). The authorities informed the evaluation team that the difference was introduced because
a legal person cannot possess the requisite mental state, although no fundamental principle of
domestic law was cited to that effect. However, this does however not alter the fact that the
“coercive measures” against legal persons have their basis in criminal law, are of a punitive nature,
have as a consequence an entry into the penal register and thus can be considered as achieving a
quasi-criminal liability. While Sec.70.1 CL states that the criminal action of a natural person is
generally necessary for coercive measures to apply to a legal person, Sec.439 of the Latvian
Criminal Procedure Law (CPL) provides for the initiation of proceedings to apply coercive measures
absent any finding that a natural person is culpable, for example when “circumstances have been
established that prevent clarifying whether a particular natural person should be held criminally
liable” (Sec.439(3)(2)). In any event, the above liability of legal persons is without prejudice to the
criminal liability of natural persons and does not preclude any possible parallel civil or
administrative proceedings."
http://www.fatf-gafi.org/media/fatf/documents/reports/mer-fsrb/Moneyval-Mutual-Evaluation-Report-Latvia-2018.pdf</t>
  </si>
  <si>
    <t>Lithuanian</t>
  </si>
  <si>
    <t xml:space="preserve">1)Sukčiavimas
2) Mokesčių nesumokėjimas
</t>
  </si>
  <si>
    <t>1) Fraud
2) Failiure to pay taxes</t>
  </si>
  <si>
    <t xml:space="preserve">Criminal Code
Article 219 - Failure to Pay Taxes (article modified by law no. IX-1992 (since February 14, 2004) (Official Gazette, 2004, No 25-760))
1. A person who, upon filing a tax return or submitting a report approved in accordance with the established procedure or another document, fails to timely pay the taxes calculated according thereto after he is reminded by an institution authorised by the State about the duty to pay taxes shall be punished by a fine or imprisonment for up to four years.
2. A person who, having committed the act indicated in paragraph 1 of this Article, fails to pay taxes in the amount of over 500 MSLs as payable by him shall be punished by imprisonment for a term of two up to six years.
3. A person who, having committed the act indicated in paragraph 1 of this Article, fails to pay taxes in the amount not exceeding 10 MSLs as payable by him shall be considered to have committed a misdemeanour shall be punished by community service or by a fine or by restriction of liberty.
4. A legal entity shall also be held liable for the conduct provided for in this Article.
</t>
  </si>
  <si>
    <t>Penalty up to EUR 6,000 or imprisonment up to 6 years</t>
  </si>
  <si>
    <t>10 MSL for act described in article 219</t>
  </si>
  <si>
    <t>Article 182 - 
1. Fines, or restriction of liberty, or arrest, or imprisonment for up to three years.
2. Imprisonment for up to eight years.
3. Public works or fines, or restriction of liberty or arrest.
Article 205 - 
1. A fine or restriction of liberty, or to arrest, or imprisonment for up to two years. 
Article 219 -  
Imprisonment up to four years if sum is over 10 MSL and under or equal to 500 MSL or fine
Imprisonment from two up to six years if sum is more than 500 MSL
Article 220 - 
If sum avoided excees 100 MSL but less or equal to 750 MSL - a fine or imprisonment for up to four years.
if sum exceeds 750 MSL, or is participating in an organized group - up to eight years of imprisonment.
Article 221 - 
If sum is more than 100 MSL but less or equal to 500 MSL - a fine or imprisonment of up to four years.
If sum exceeds 500 MSL -  2 to 6 years' imprisonment.
Article 222 - 
1. A fine or by arrest or by a custodial sentence for a term of up to four years. 
Article 223 - 
1. A  fine or by restriction of liberty or by arrest or by a custodial sentence for a term of up to two year. </t>
  </si>
  <si>
    <t xml:space="preserve">Article 95 of the Criminal Code
1. A person who has committed a criminal conduct may not be convicted if:
1) the following period has lapsed:
(a) three years after a misdemeanor was committed;
(b) eight years after a negligent or a minor intentional crime was committed;
(c) twelve years after a minor intentional crime was committed;
(d) fifteen years after a serious crime was committed;
(e) twenty-five years after a very serious crime was committed;
f) thirty years after a crime related to intentional deprivation of another person's life was committed;
(...)
Article 11 of the Criminal Code
1. A crime is a dangerous conduct (act or omission) prohibited by this Code , which is punishable by imprisonment._x000D_
_x000D_
2. Crimes are intentional and negligent. Intentional crimes are divided into minor, moderate, serious and very serious._x000D_
_x000D_
3. A minor offense is an intentional crime for which the maximum penalty provided for in the criminal law does not exceed three years of imprisonment._x000D_
_x000D_
4. A moderate offense is an intentional crime for which the maximum penalty provided for in the criminal law exceeds three years of imprisonment but does not exceed six years of imprisonment._x000D_
_x000D_
5. A serious crime is an intentional crime for which the maximum penalty provided for in the criminal law exceeds six years of imprisonment, but does not exceed ten years of imprisonment._x000D_
_x000D_
6. A very serious crime is a intentional crime for which the maximum sentence provided for in the criminal law exceeds ten years of imprisonment._x000D_
</t>
  </si>
  <si>
    <t xml:space="preserve">Yes - it has been included in every provision
There is also a general provision in the Criminal Code
Criminal Code
Article 20. Liability of a legal person_x000D_
_x000D_
1. A legal person shall be liable only for criminal conducts for which the liability of a legal person is provided for in the special part of this Code._x000D_
_x000D_
2. A legal person shall be liable for criminal conducts committed by a natural person only if the criminal conduct was committed for the benefit or in the interest of a legal person by a natural person acting individually or on behalf of a legal person, if he was entitled to: \ t_x000D_
_x000D_
1) to represent a legal person;_x000D_
_x000D_
(2) take decisions on behalf of a legal person, or_x000D_
_x000D_
3) control the activities of a legal person._x000D_
_x000D_
3. A legal person may also be liable for criminal conducts if committed by an employee or authorized representative of a legal person for the benefit of a legal person , on the instructions or with the permission of the person referred to in paragraph 2, or because of insufficient supervision or control._x000D_
_x000D_
4. A legal person may be liable for criminal conducts committed by or under the control of another legal person under the conditions set out in paragraphs 2 or 3 of this Article, if committed by or on behalf of a legal person in the capacity of a legal person referred to above or inadequate supervision or control._x000D_
_x000D_
5. The criminal liability of a legal person does not exclude the criminal liability of a natural person who has committed, organized, instigated or contributed to a criminal conduct. The criminal liability of a legal person for, or in the interest of, a natural person committed, organized, instigated or made to commit a criminal conduct shall not be eliminated by the criminal liability of the natural person, or the fact that the natural person is exempt from criminal liability for such acts or is not held liable for other reasons. ._x000D_
_x000D_
6. The state, municipality, state and municipal institution and body and international public organization are not responsible under this Code. State and municipal enterprises and public enterprises, as well as public institutions owned or owned by a state or a municipality, and public companies and private limited liability companies, in which all or part of their shares are owned by the State or by public ownership shall not be regarded as State and municipal institutions and bodies; the municipality ._x000D_
</t>
  </si>
  <si>
    <r>
      <rPr>
        <b/>
        <sz val="10"/>
        <rFont val="Calibri"/>
      </rPr>
      <t xml:space="preserve">Article 216. Laundering of Crime-Related Property (article modified on 08/01/2014 by Law no. XII-702 (08/01/2014) (Register of Legislation, 2014, No. 2014-00068))
</t>
    </r>
    <r>
      <rPr>
        <sz val="10"/>
        <color rgb="FF000000"/>
        <rFont val="Calibri"/>
      </rPr>
      <t xml:space="preserve">
1. A person who, in order to conceal or legitimise his own or another person’s property, while being aware that it has been derived from crime, acquires, manages, uses, transfers the property to other persons, performs financial operations related to this property, enters into transactions, uses it in economic and commercial activities, otherwise transforms it or falsely indicates that it has been obtained from lawful activities, also a person who conceals the actual nature of his own or another person’s property, its source, location, disposal and movement thereof or ownership or other rights related to the property, while being aware that the property has been derived from crime, shall be punished by a fine or imprisonment for a term of up to seven years.
2. A legal entity shall also be held liable for the acts provided for in this Article.
</t>
    </r>
  </si>
  <si>
    <t xml:space="preserve">A fine or imprisonment of up to seven years.
</t>
  </si>
  <si>
    <r>
      <rPr>
        <b/>
        <sz val="10"/>
        <rFont val="Calibri"/>
      </rPr>
      <t xml:space="preserve">Article 95 of the Criminal Code
</t>
    </r>
    <r>
      <rPr>
        <sz val="10"/>
        <color rgb="FF000000"/>
        <rFont val="Calibri"/>
      </rPr>
      <t xml:space="preserve">
1. A person who has committed a criminal offense may not be convicted if:
1) After:
</t>
    </r>
    <r>
      <rPr>
        <b/>
        <sz val="10"/>
        <rFont val="Calibri"/>
      </rPr>
      <t>(d) fifteen years of serious crime;</t>
    </r>
    <r>
      <rPr>
        <sz val="10"/>
        <color rgb="FF000000"/>
        <rFont val="Calibri"/>
      </rPr>
      <t xml:space="preserve">
Article 11 of the Criminal Code
5. A serious crime is an intentional crime for which the maximum penalty provided for in the criminal law exceeds six years of imprisonment, but does not exceed ten years' imprisonment.
</t>
    </r>
  </si>
  <si>
    <t>Yes
Criminal Code
Article 20. Liability of a legal person
1. A legal person shall be liable only for criminal offenses for which the liability of a legal person is provided for in the special part of this Code.
2. A legal person shall be liable for criminal offenses committed by a natural person only if the offense was committed for the benefit or in the interest of a legal person by a natural person acting individually or on behalf of a legal person, if he was entitled to: \ t
1) to represent a legal person;
(2) take decisions on behalf of the legal person, or
3) control the activities of the legal person.
3. A legal person may also be liable for criminal offenses if committed by an employee or authorized representative of a legal person for the benefit of a legal person , on the instructions or with the permission of the person referred to in paragraph 2, or because of insufficient supervision or control.</t>
  </si>
  <si>
    <t>German and French</t>
  </si>
  <si>
    <t>02/24/2018</t>
  </si>
  <si>
    <t>1)Steuerhinterziehung </t>
  </si>
  <si>
    <t>1) Tax evasion</t>
  </si>
  <si>
    <t>Abgabenordnung Vom 22. Mai 1931. (Loi générale des impôts du 22 mai 1931)
Section 396
1) Anyone who for the own benefit or for the benefit of another unjustified tax advantages or deliberately causes tax revenues to be shortened, will be punished for tax evasion with a fine. The maximum amount of the fine is unlimited. In addition to the fine can be recognized on jail for up to two years.
(2) Tax evasion is also found guilty of those who use goods for which they are granted exemption or tax advantages for a purpose which does not correspond to the tax exemption or tax advantage which they have obtained, and for their own benefit or advantage intentionally neglects to report this to the tax inspectorate in good time.
(3) It is sufficient that, as a result of the act, a lower amount of tax be fixed or a tax advantage improperly granted or retained; whether the amount otherwise fixed should have been reduced for reasons other than that or the advantage could have been claimed for other reasons is irrelevant to the punishment.
(4) A tax evasion is punishable as tax evasion only if the reduction of tax revenue or the achievement of unjustified tax advantages is caused by the offender intentionally breaching obligations which lie with him in the interest of determining tax liability
Tax reform law of 23rd of December 2016
Paragraph (1) is completed by the following wording: "The fine, the maximum of which is fixed at half of the taxes evaded or reimbursement unduly obtained, may not be less than ten per cent of the taxes evaded or repayment unduly obtained. The decision fixing the amount of the administrative fine
is taken by the tax office and may be challenged by a claim within the meaning of § 228. 
(5) If the fraud relates to an amount of tax higher than one quarter of the annual tax actually due without be less than 10,000 euros or an undue reimbursement of more than one quarter of the annual repayment actually due without being less than 10,000 euros or if the amount of annual tax evaded or repayment annual transaction is greater than the sum of 200,000 euros, it will be punished as tax evasion aggravated by a imprisonment from one month to three years and a fine of 25,000 euros to an amount representing the sixfold taxes evaded or repayment unduly obtained. "
(6) If the fraud involves a significant amount either in absolute amount or in relation to the annual tax due or with the annual repayment due and was committed by the systematic use of fraudulent maneuvers to conceal facts relevant to the authority or to persuade it of inaccurate facts, it will be punished as tax swindle of imprisonment from one month to five years and a fine of 25,000 euros to an amount representing the tenfold amount of taxes evaded or repayment unduly obtained. "
"(7) The judicial authorities alone shall have jurisdiction in the cases provided for in paragraphs 5 and 6 of this paragraph."
Section 397
(1) The attempt of tax evasion is punishable.
(2) The punishment for the completed act also applies to the attempt.
(3) Anyone who, aware that as a result of his behavior a reduction in income tax or real tax revenue, undertakes to mislead the authorities involved in the valuation, shall be penalized as if he had attempted to evade taxes.
Penal Code
Art. 505.
( L. August 14, 2000 ) Those who have harmed, in whole or in part, things or intangible property removed, embezzled or obtained by means of a crime or an offense, shall be punished with imprisonment of fifteen days to five years and a fine of 251 euros to 5,000 euros.
In addition, they may be sentenced to prohibition in accordance with Article 24.
Also constitutes concealment knowingly benefiting from the proceeds of a crime or offense.
Art. 506.
In the case where the sentence applicable to the perpetrators of the crime will be that of life imprisonment, the concealers designated in the previous article will be sentenced to imprisonment for five to ten years, if they are convinced of having, at the time of receiving, knowledge of the circumstances to which the law attaches the penalty of life imprisonment.</t>
  </si>
  <si>
    <t>Imprisonment for 1 up to 5 years and a fine amounting to EUR 25,000 up to a maximum of 10 times the amount of tax evaded</t>
  </si>
  <si>
    <t>None</t>
  </si>
  <si>
    <t xml:space="preserve">A significant amount </t>
  </si>
  <si>
    <t>Section 396
1)...The fine, the maximum of which is fixed at half of the taxes evaded or reimbursement unduly obtained, may not be less than ten per cent of the taxes evaded or repayment unduly obtained. The decision fixing the amount of the administrative fine
6) ... it will be punished as tax swindle of imprisonment from one month to five years and a fine of 25,000 euros to an amount representing the tenfold amount of taxes evaded or repayment unduly obtained. "</t>
  </si>
  <si>
    <t>Abgabenordnung Vom 22. Mai 1931. (Loi générale des impôts du 22 mai 1931) amended by the 23rd December 2016 ammendment
Article 419 
"(1) The administrative fine is prescribed by 5 years from 31 December of the year in which it has been notified.
(2) In case of aggravated tax evasion or tax fraud, the prescription of the public action is 5 years. The prescription runs from the definitive establishment of the tax evaded or that of repayment unduly
got."</t>
  </si>
  <si>
    <t>Abgabenordnung Vom 22. Mai 1931. (Loi générale des impôts du 22 mai 1931) 
Section 393
If tax offenses are committed in companies of legal persons or associations of persons, where the law declares the penalty forfeit without needing to establish the fault of a natural person, the fine against the legal person or association of persons can be recognized and included in the law Costs of criminal proceedings.</t>
  </si>
  <si>
    <t xml:space="preserve">List  </t>
  </si>
  <si>
    <t>Penal Code
Art. 506-1.
( L. August 12, 2003 ) Are punishable by imprisonment from one to five years and a fine from 1,250 euros to 1,250,000 euros, or one of these penalties only:
1)        ( L. 18 July 2014 ) ( L. 1 st August 2018 ) those who knowingly facilitated by any means the false justification of the nature, origin, location, disposition, movement or the property referred to in point (1) of Article 31 (2), forming the object or the product, direct or indirect,
-        an offense under sections 112-1, 135-1 to 135-6, 135-9 and 135-11 to 135-16 of the Penal Code;
-        crimes or offenses in connection with or in association with an association within the meaning of articles 322 to 324ter of the Penal Code;
-        an offense against articles 368 to 370, 379, 379bis, 382-1, 382-2, 382-4 and 382-5 of the Penal Code;
-        an offense under Articles 383, 383bis, 383ter and 384 of the Penal Code;
-        an offense under Articles 496-1 to 496-4 of the Penal Code;
-        a bribery offense;
-        a violation of the law on weapons and ammunition;
-        an offense under Articles 173, 176 and 309 of the Penal Code; ( L. July 28, 2017 )
-        an offense under Articles 463 and 464 of the Penal Code;
-        an offense under Articles 489 to 496 of the Penal Code;
-        an offense under Articles 509-1 to 509-7 of the Penal Code;
-        an infringement of article 48 of the law of 14 August 2000 relating to electronic commerce;
-        an infringement of Article 11 of the Law of 30 May 2005 on the specific protection of the person with regard to the processing of personal data in the electronic communications sector;
-        an offense under Article 10 of the Act of 21 March 1966 concerning (a) excavations of historical, prehistoric, paleontological or other scientific interest; b) the safeguarding of movable cultural heritage;
-        an infringement of Article 5 of the Law of 11 January 1989 regulating the marketing of therapeutically active chemical substances;
-        an offense under Article 18 of the Act of 25 November 1982 regulating the removal of substances of human origin;
-        an infringement of articles 82 to 85 of the law of April 18, 2001 on copyright;
-        an infringement of Article 64 of the amended law of 19 January 2004 on the protection of nature and natural resources;
-        an infringement of Article 9 of the amended law of 21 June 1976 on combating atmospheric pollution;
-        an offense under article 25 of the amended law of 10 June 1999 on listed establishments;
-        an infringement of article 26 of the law of 29 July 1993 concerning the protection and management of water;
-        an infringement of article 35 of the amended law of 17 June 1994 on the prevention and management of waste;
-        an offense under sections 220 and 231 of the General Customs and Excise Act;
-        an infringement of article 32 of the law of 9 May 2006 on market abuse;
-        ( L. 23 December 2016 ) aggravated tax evasion or tax fraud within the meaning of paragraphs (5) and (6) of paragraph 396 and paragraph 397 of the General Tax Law;
-        ( L. 23 December 2016 ) aggravated tax evasion or tax fraud within the meaning of paragraphs 1 and 2 of Article 29 of the amended law of 28 January 1948 to ensure the fair and accurate collection of tax rights. registration and succession;
-        ( L. 23 December 2016 ) aggravated tax evasion or tax fraud within the meaning of paragraph 1 of Article 80 of the amended law of 12 February 1979 on value added tax;
-        any other offense punishable by deprivation of liberty for a minimum of 6 months;
or constituting any property benefit derived from one or more of these offenses;
2)        ( L. October 27, 2010 ) ( L. 1 st August 2018 ) those who knowingly assisted in an investment transaction, concealment, disguise, transfer or conversion of property referred to in Article 31, paragraph 2, point 1 °, forming the object or the product, direct or indirect, of the offenses listed under point 1) of or constituting a pecuniary property advantage deriving from one or more of these offenses;
3)        ( L. March 13, 2009 ) ( L. 1 st August 2018 ) those who have acquired, held or used goods referred to in Article 31, paragraph 2, point 1, forming the object or the product, direct or offenses listed in paragraph (1) of this Article or of any pecuniary benefit derived from one or more of these offenses, knowing, at the time of receipt, that they originated from one or more offenses referred to in point 1) or participation in one or more of these offenses. ( L. October 27, 2010 )
4)        Attempting the offenses provided for in points 1 to 3 above is punishable by the same penalties.
Art. 506-2.
( L. 11 August 1998 ) The perpetrators of the offenses provided for in Article 506-1 may, in addition, be sentenced to the prohibition, in accordance with Article 24.
Art. 506-3.
( L. 11 August 1998 ) The offenses provided for in Article 506-1 are also punishable when the primary offense was committed abroad.
However, with the exception of offenses for which the law permits prosecution even though they are not punishable in the State where they were committed, this offense must be punishable in the State where it was committed.
Art. 506-4.
( L. 11 August 1998 ) The offenses referred to in Article 506-1 are also punishable, when the author is also the author or accomplice of the primary offense.
Art. 506-5.
( L. 11 August 1998 ) The offenses referred to in Article 506-1 are punishable by imprisonment of fifteen to twenty years and a fine of 1,250 euros to 1,250,000 euros or one of those penalties only if they constitute acts of participation in the main or subsidiary activity of an association or organization.
Art. 506-6.
( L. August 11, 1998 ) The association or the agreement to commit the offenses provided for in article 506-1 is punishable by the same penalty as the offense used.
Art. 506-7.
( L. 11 August 1998 ) In the event of a repeat offense within five years after a conviction for an offense under section 506-1, the penalties may be doubled.
Final convictions handed down abroad are taken into account for the purpose of establishing recidivism, provided that the offenses giving rise to these convictions are also punishable under Article 506-1.
Art. 506-8.
( L. October 27, 2010 ) The offenses referred to in Article 506-1 are punishable independently of any prosecution or conviction for one of the primary offenses of Article 506-1.</t>
  </si>
  <si>
    <t>Are punishable by imprisonment from one to five years and a fine from 1,250 euros to 1,250,000 euros</t>
  </si>
  <si>
    <t>Does not translate well.
Penal Code
Art. 91.
Criminal penalties shall be prescribed by twenty years from the date of the judgments or judgments pronouncing them.
( L. 27 February 2012 ) Sentences for offenses under articles 136bis to 136quinquies of the Penal Code are not time-barred.
Art. 92.
Penalties shall be prescribed by five years from the date of the judgment or judgment rendered at last instance, or from the day on which the judgment rendered at first instance can no longer be contested by the court of appeal. call.
If the sentence passed exceeds three years, the prescription will be ten years.
In the case of conviction of offenses against the external security of the State, the correctional fines will be prescribed by twenty years.</t>
  </si>
  <si>
    <t xml:space="preserve">Yes and No - Article 34 Penal Code:
When a crime or offense is committed in the name and in the interest of a legal person by one of its legal organs or by one or more of its legal or de facto rulers, the person may be declared criminally responsible and incur the penalties provided for in Articles 35 to 38.
The criminal liability of legal persons does not exclude that of natural persons who are perpetrators or accomplices of the same offenses.
The preceding paragraphs are not applicable to the State and the communes.
Art. 35.
The criminal or correctional penalties incurred by legal persons are:
1)	the fine, under the conditions and in the manner provided for in Article 36;
2)	special confiscation;
3)	( L. of 3 July 2018 ) exclusion from participation in public procurement and concession contracts;
4)	dissolution, under the conditions and in the manner prescribed by Article 38.
Art. 36.
( L. March 3, 2010 ) The fine in criminal and correctional matters applicable to legal persons is at least 500 euros.
In criminal cases, the maximum fine rate applicable to legal persons is 750,000 euros.
In correctional matters, the maximum fine rate applicable to legal persons is twice that prescribed for natural persons by the law that punishes the offense. Where no fine is provided for natural persons by the law which punishes the offense, the maximum rate of the fine applicable to legal persons may not exceed twice the sum obtained by multiplying the maximum of sentence of imprisonment, expressed in days, by the amount taken into consideration in respect of coercion.   </t>
  </si>
  <si>
    <t>Tax evasion</t>
  </si>
  <si>
    <t>Article 52. Income Management Act
(1) Any person who wilfully with intent to evade or to assist any other person to evade tax under the Income Tax Acts - 
(a) omits  from  a  return  or  any  other  document  orstatement  made,  prepared  or  submitted  for  thepurposes of or under the Income Tax Acts, any incomewhich should be included therein; or
(b) makes any false statement or entry in any return orother document or statement prepared or submitted forthe purposes of or under the Income Tax Acts; or
(c) gives any false answer, whether verbally or in writing,to any question or request for information asked ormade in accordance with the provisions of the IncomeTax Acts; or
(d) prepares or maintains or authorises the preparation ormaintenance of any false books of account or otherrecords or falsifies or authorises the falsification ofany books of account or records; or
(e) makes use of any fraud, art or contrivance whatever orauthorises  the  use  of  any  such  fraud,  art  orcontrivance; or
(f) has in his possession or under his control any articlefor use in the course of or in connection with altering,destroying,  erasing  or  concealing  any  information,records or evidence which he knows or is reasonablyexpected to know to be relevant for any purpose of thisAct; or
(g) makes, adapts, supplies or offers to supply any articleknowing that it is designed or adapted for use in thecourse of or in connection with altering, destroying,erasing  or  concealing  any  information,  records  orevidence which he knows or is reasonably expected toknow to be relevant for any purpose of this Act, orintending  it  to  be  used  to  commit,  or  assist  in  thecommission of fraud; or
(h) alters, destroys, conceals, covers up, falsifies, or makes afalse entry in any record, document, electronic data ortangible object,
shall be guilty of an offence, and shall be liable on conviction before a Court of Magistrates sitting as a court of criminal judicature -
(i) to  a  fine  (multa)  not  less  than  seven  hundredeuro (€700) and not exceeding three thousandfive hundred euro (€3,500) in the case of anyoffence committed under paragraphs (a) to (d);and
(ii) to a fine (multa) of not less than six thousandeuro (€6,000)  and not  exceeding  ten  thousandeuro (€10,000) for an offence committed underparagraphs (e) to (h), 
and, in addition, for each offence as above referred to in paragraphs(a) to (h), to treble the amount of tax to which the person whose taxliability it was intended to evade, or to assist in evading, is liableunder the Income Tax Acts for the year of assessment in respect ofor during which the offence was committed, or to imprisonment forany term not exceeding six months, or to both such fine andimprisonment.For the purposes of paragraphs (f) and (g) the term "article"includes any program or data held in electronic form.(2) The Commissioner may compound any offence under thisarticle, and may before judgment stay or compound anyproceedings thereunde</t>
  </si>
  <si>
    <t>Penalties from 0.75% to 1.5%, criminal prosecution and imprisonment are possible.</t>
  </si>
  <si>
    <t>A fine of up to 10,000 Euro and "to treble the amount of tax to which the person whose taxliability it was intended to evade" 
Up to 6 months imprisonment if intent is found</t>
  </si>
  <si>
    <t>0.5</t>
  </si>
  <si>
    <t xml:space="preserve">688.Save  as  otherwise  provided  by  law,  criminal  action  isbarred- 
(a) by the lapse of twenty years in respect of crimes liableto the punishment of imprisonment for a term of notless than twenty years;
(b) by the lapse of fifteen years in respect of crimes liableto imprisonment for a term of less than twenty but notless than nine years;
(c) by the lapse of ten years in respect of crimes liable toimprisonment for a term of less than nine but not lessthan four years;
(d) by the lapse of five years in respect of crimes liable toimprisonment for a term of less than four years but notless than one year;
e) by the lapse of two years in respect of crimes liable toimprisonment for a term of less than one year, or to afine  (multa)  or  to  the  punishments  established  forcontraventions;
(f) by  the  lapse  of  three  months  in  respect  ofcontraventions,  or  of  verbal  insults  liable  to  thepunishments established for contraventions.
</t>
  </si>
  <si>
    <t>Article 7 Income tax management Act
(1) The manager or other principal officer of every body ofpersons shall be answerable for doing all such acts, matters andthings as are required to be done by virtue of the Income Tax Actsfor the assessment of such body and payment of the tax.</t>
  </si>
  <si>
    <t>Prevention of Money Laundering Act (PMLA)
List as per s 2(1) of the PMLA
(1) In this Act, unless the context otherwise requires -"criminal activity" means any activity, whenever or wherevercarried out, which, under the law of Malta or any other law,amounts to:(a) a crime or crimes specified in Article 3 (1) (a) of theUnited Nations Convention Against Illicit Traffic inNarcotic Drugs and Psychotropic Substances adoptedon the 19th December 1988 in Vienna reproduced (inthe English language only) in the First Schedule to thisAct; or
(b) one of the offences listed in the Second Schedule tothis Act
It's list is: "Any crimnial offence"</t>
  </si>
  <si>
    <t>money laundering" means -
(i) the conversion or transfer of property knowing or  suspecting  that  such  property  is  deriveddirectly or indirectly from, or the proceeds of,criminal  activity  or  from  an  act  or  acts  ofparticipation in criminal activity, for the purposeof or purposes of concealing or disguising theorigin of the property or of assisting any personor  persons  involved  or  concerned  in  criminalactivity;
(ii) the concealment or disguise of the true nature,source, location, disposition, movement, rightswith  respect  of,  in  or  over,  or  ownership  ofproperty,  knowing  or  suspecting  that  suchproperty is derived directly or indirectly  fromcriminal  activity  or  from  an  act  or  acts  ofparticipation in criminal activity;
(iii) the  acquisition,  possession  or  use  of  propertyknowing or suspecting that the same was derivedor originated directly or indirectly from criminalactivity or from an act or acts of participation incriminal activity;
(iv) retention without reasonable excuse of propertyknowing or suspecting that the same was derivedor originated directly or indirectly from criminalactivity or from an act or acts of participation incriminal activity; 
(v)  attempting  any  of  the  matters  or  activitiesdefined in the above foregoing sub-paragraphs(i),  (ii),  (iii)  and (iv)  within  the  meaning  ofarticle 41 of the Criminal Code;
(vi) acting as an accomplice within the meaning ofarticle 42 of the Criminal Code in respect of anyof the matters or activities defined in the aboveforegoing sub- paragraphs (i), (ii), (iii), (iv) and(v);</t>
  </si>
  <si>
    <t>Article 3 PMLA
3.(1) Any person committing any act of money launderingshall be guilty of an offence and shall, on conviction, be liable to afine (multa) not exceeding two million and five hundred thousandeuro (€2,500,000), or to imprisonment for a period not exceeding eighteen years, or to both such fine and imprisonment.
(2) Where  an  offence  against  the  provisions  of  this  Act  iscommitted by a body of persons, whether corporate orunincorporate, every person who, at the time of the commission ofthe offence, was a director, manager, secretary or other similarofficer of such body or association, or was purporting to act in anysuch capacity, shall be guilty of that offence unless he proves thatthe offence was committed without his knowledge and that heexercised all due diligence to prevent the commission of theoffence</t>
  </si>
  <si>
    <t xml:space="preserve">688.Save  as  otherwise  provided  by  law,  criminal  action  isbarred- 
(a) by the lapse of twenty years in respect of crimes liableto the punishment of imprisonment for a term of notless than twenty years;
(b) by the lapse of fifteen years in respect of crimes liable to imprisonment for a term of less than twenty but notless than nine years;
(c) by the lapse of ten years in respect of crimes liable toimprisonment for a term of less than nine but not less than four years;
(d) by the lapse of five years in respect of crimes liable to imprisonment for a term of less than four years but notless than one year;
e) by the lapse of two years in respect of crimes liable toimprisonment for a term of less than one year, or to afine  (multa)  or  to  the  punishments  established  forcontraventions;
(f) by  the  lapse  of  three  months  in  respect  ofcontraventions,  or  of  verbal  insults  liable  to  thepunishments established for contraventions.
</t>
  </si>
  <si>
    <t>Yes and No - Article 3(2) PMLA
Where  an  offence  against  the  provisions  of  this  Act  iscommitted by a body of persons, whether corporate orunincorporate, every person who, at the time of the commission ofthe offence, was a director, manager, secretary or other similarofficer of such body or association, or was purporting to act in anysuch capacity, shall be guilty of that offence unless he proves thatthe offence was committed without his knowledge and that heexercised all due diligence to prevent the commission of theoffence
...
(4) Where it is established that an offence of money launderingunder this Act was committed by an officer of a body corporate asis referred to in article 121D of the Criminal Code or by a personhaving a power of representation or having such authority as isreferred to in that article and the offence was committed for thebenefit, in part or in whole, of that body corporate, the said personshall for the purposes of this Act be deemed to be vested with thelegal representation of the same body corporate which shall beliable to the punishment laid down in sub-article (1):</t>
  </si>
  <si>
    <t>Dutch</t>
  </si>
  <si>
    <t xml:space="preserve">General Tax Law
General State Taxes Act (TR)
Article 68  
1 The person who is obliged under the Tax Code to: 
a. providing information, data or instructions, and not providing them, incorrectly or incompletely; 
b. making books, records, other data carriers or their contents available for consultation and not making them available for this purpose; 
c. making books, records, other data carriers or their contents available for consultation and making them available for this purpose in false or falsified form;
d. conducting an administration in accordance with the requirements laid down by or pursuant to the Tax Code, and does not conduct such an administration; 
e. storing books, documents or other data carriers, and not storing them; 
f. the provision of cooperation as referred to in Article 52, paragraph 6 , and does not grant this; 
g. issuing an invoice or invoice, and providing an incorrect or incomplete invoice or invoice; 
is punished with detention of up to six months or fine of the third category. 
2 The person who does not comply with the obligation imposed on him by Article 47, third paragraph , shall be punished with a fine of the second category. 
3 Non-punishable is the person who fails to comply with the obligation referred to in Article 47a as a result of a legal or judicial prohibition on the body not established in the Netherlands or by the natural person not resident in the Netherlands to cooperate in supplying the requested data. or information or making available books, documents, other data carriers or their contents available for consultation or, as a result of a non-attributable refusal by the body not established in the Netherlands or the natural person not residing in the Netherlands, the requested data or to provide information or to make books, documents, other data carriers or their contents available for consultation. 
Article 69 
1. The person who deliberately fails to make a declaration provided for by the Tax Code, fails to do so within the prescribed period, or commits one of the facts described in Article 68, first paragraph, under a, b, d, e, f or g . if the offense seeks to levy too little tax, punishable by a term of imprisonment not exceeding four years or a fine of the fourth category or, if this amount is higher, a maximum of once the amount of the under-tax. 
2. The person who deliberately makes a declaration provided for in the Tax Code incorrect or incomplete, or commits the fact, described in Article 68, first paragraph, part c , shall be punished by imprisonment if the offense incurs too little tax. a maximum of six years or a fine of the fifth category or, if this amount is higher, a maximum of once the amount of the under-taxation, on the understanding that in so far as the inaccuracy in or incompleteness of the declaration relates to taxable income as as referred to in Article 5.1 of the Income Tax Act 2001, the fine amounts to no more than three times the amount of the under-tax. 
3. The right to prosecute on the basis of lapse this article if the offender still does a correct and complete declaration, it does provide correct and complete information, data or evidence before he knows or should reasonably suspect that one or more of the article 80, paragraph 1 , the inaccuracy or incompleteness is known or will become known. By way of derogation from the first sentence, the right to prosecute does not lapse on the basis of this article, insofar as the guilty party makes a correct and complete declaration, or provides correct and complete information, data or indications that pertain, respectively, to income. from saving and investing that has arisen abroad. 
4. If the fact, in respect of which the suspect can be prosecuted, falls under one of the provisions of the first or the second paragraph, as well as that of Article 225, second paragraph, of the Penal Code , prosecution on the grounds of referred to Article 225, paragraph excluded. 
5. Article 68, third paragraph , shall apply mutatis mutandis. 
6. If the offender commits one of the offenses described in the first and second paragraphs of his appeal, he may be deprived of the exercise of that appeal. Article 69a 1 The person who deliberately does not pay the tax which has to be paid or paid on the declaration, does not pay it in part or does not pay within the term set by the Tax Act, will be punished with imprisonment not exceeding six years or a fine of the fifth category or, if this amount is higher, at most once the amount of the underpaid tax. 2 Article 69, sixth paragraph , shall apply mutatis mutandis. 3 Non-punishable is the person who has requested the recipient in time to grant deferment of payment or who immediately after it has appeared that the body is unable to pay in writing communicated to the recipient.
Article 69a
1. The person who deliberately does not pay the tax which has to be paid or paid on the declaration, does not pay it in part or does not pay within the term set by the Tax Act, will be punished with a term of imprisonment not exceeding six years or a fine of the fifth category or, if this amount is higher, at most once the amount of the underpaid tax.
2. Article 69, sixth paragraph , shall apply mutatis mutandis.
3. Non-punishable is the person who has requested the recipient in time to grant deferment of payment or who immediately after it has appeared that the body is unable to pay in writing communicated to the recipient.
Tax Collection Act
Appears to be the same as the General tax Law
</t>
  </si>
  <si>
    <t>EUR 8,300 for minor offences to EUR 83,000 or the amount of tax levied for serious fraud</t>
  </si>
  <si>
    <t>Article 68 is any offence.
Article 69 requires deliberate intention</t>
  </si>
  <si>
    <r>
      <rPr>
        <sz val="10"/>
        <rFont val="Calibri"/>
      </rPr>
      <t xml:space="preserve">Article 68 </t>
    </r>
    <r>
      <rPr>
        <sz val="10"/>
        <color rgb="FF000000"/>
        <rFont val="Calibri"/>
      </rPr>
      <t xml:space="preserve"> ... is punished with detention of up to six months or fine of the third category.
</t>
    </r>
    <r>
      <rPr>
        <sz val="10"/>
        <rFont val="Calibri"/>
      </rPr>
      <t>Article 69</t>
    </r>
    <r>
      <rPr>
        <sz val="10"/>
        <color rgb="FF000000"/>
        <rFont val="Calibri"/>
      </rPr>
      <t xml:space="preserve"> 
1) ...
punishable by a term of imprisonment not exceeding four years or a fine of the fourth category or, if this amount is higher, at most once the amount of the under-tax.
</t>
    </r>
    <r>
      <rPr>
        <sz val="10"/>
        <rFont val="Calibri"/>
      </rPr>
      <t>Article 69a</t>
    </r>
    <r>
      <rPr>
        <sz val="10"/>
        <color rgb="FF000000"/>
        <rFont val="Calibri"/>
      </rPr>
      <t xml:space="preserve">
...will be punished with a term of imprisonment not exceeding six years or a fine of the fifth category or, if this amount is higher, at most once the amount of the underpaid tax.</t>
    </r>
  </si>
  <si>
    <t xml:space="preserve">Article 70 Criminal Code
1. The right to prosecution is canceled by prescription:
1 °. in three years for all violations;
2 °. in six years for the crimes on which the fine, detention or imprisonment of not more than three years has been imposed;
3 °. in twelve years for the crimes on which a temporary prison sentence of more than three years has been imposed;
4 °. in twenty years for the crimes on which imprisonment of eight years or more has been imposed. [...]                                 
2. Notwithstanding the first paragraph, the right to prosecution does not lapse:
1°.  for crimes subject to a prison sentence of twelve year or more...
Article 71 Criminal Code (Wetboek van Strafrecht)
The period of limitation commences on the day following the day on which the offense was committed, except in the following cases:[...]
</t>
  </si>
  <si>
    <t xml:space="preserve">Criminal Code
Article 51
1. Criminal offenses may be committed by natural persons and legal persons._x000D_
2. Where a criminal offense is committed by a legal person, criminal proceedings may be_x000D_
instituted and such penalties and measures as are prescribed by law, where applicable,_x000D_
may be imposed:_x000D_
(1) against the legal person_x000D_
(2) against those who have ordered the commission of the criminal offense and against_x000D_
those who directed such unlawful behaviour or_x000D_
(3) against the persons mentioned under (1) and (2) jointly._x000D_
3. In the application of the preceding sections, the following are deemed to be equivalent to_x000D_
legal persons: unincorporated companies, partnerships, shipping companies and special_x000D_
funds.
Article 23
...
7 In the event of conviction of a legal person, if the fine category determined for the offense does not allow adequate punishment, a fine may be imposed up to the amount of the next higher category. If a fine of the sixth category can be imposed and the penalty category does not allow adequate punishment, a fine can be imposed up to a maximum of ten percent of the annual turnover of the legal person in the financial year prior to the judgment or punishment order.
</t>
  </si>
  <si>
    <t>All Crimes
Article 420
a. the person who conceals or obscures or conceals the actual nature, origin, location, alienation or movement of an object, or conceals or conceals who the person entitled to an object is or holds it, knowing that the object - immediately or indirectly - comes from any crime; 
b. he who acquires, possesses, transfers or converts an object or makes use of an object, knowing that the object - directly or indirectly - comes from any crime.</t>
  </si>
  <si>
    <t>Title XXXA (Criminal Code). 
Title XXXA. Money laundering
Article 420bis 1250
1 If guilty of money laundering is punished with imprisonment of at most six years or a fine of the fifth category:
a. who hides or hides from an object the real nature, origin, location, alienation or relocation, or hides or hides who the person entitled to an object is or has available, knowing that the object - immediately or indirectly - comes from any crime;
b. he who acquires, has in possession of, transfers or converts to or uses an object, knowing that the object - immediately or indirectly - comes from any crime.
2 Items are understood to mean all items and all property rights.
Article 420a.1 10
Money laundering consisting solely of the acquisition or possession of an object that comes directly from any criminal offense is punished as simple money laundering with a prison sentence of no more than six months or a fine of the fourth category.
Article 420ter 615
1 He who makes money laundering a habit is punished with imprisonment of up to eight years or a fine of the fifth category.
2 The same penalty punishes those who commit money laundering in the exercise of their profession or business.
Article 420quater 263
1 If guilty of money laundering, a maximum of two years' imprisonment or a fifth-category fine is imposed:
a. who hides or hides the actual nature, origin, location, alienation or relocation of an object, or hides or disguises who the person entitled to an object is or has available, while he must reasonably suspect that it is object - immediately or indirectly - comes from any crime;
b. he who acquires, holds, transfers or converts an item to an item, while he must reasonably suspect that the item - immediately or indirectly - comes from any crime.
2 Items are understood to mean all items and all property rights.
Article 420qu.1. 10
Debt money laundering consisting solely of the acquisition or possession of an object that comes directly from any criminal offense is punished as simple debt laundering with a prison sentence of no more than three months or a fine of the fourth category.
Article 420quinquies 7
In the event of a conviction for one of the crimes described in Articles 420bis up to and including 420quater.1, expulsion of the rights referred to in Article 28, paragraph 1, under 1 °, 2 ° and 4 °, can be pronounced and the guilty person discharged from the exercise of the profession in which he committed the crime.</t>
  </si>
  <si>
    <r>
      <rPr>
        <b/>
        <sz val="10"/>
        <rFont val="Calibri"/>
      </rPr>
      <t xml:space="preserve">Article 420
</t>
    </r>
    <r>
      <rPr>
        <sz val="10"/>
        <color rgb="FF000000"/>
        <rFont val="Calibri"/>
      </rPr>
      <t xml:space="preserve">... If guilty of money laundering is punished with a term of imprisonment not exceeding six years or a fine of the fifth category: 
</t>
    </r>
    <r>
      <rPr>
        <b/>
        <sz val="10"/>
        <rFont val="Calibri"/>
      </rPr>
      <t xml:space="preserve">Article 420ter </t>
    </r>
    <r>
      <rPr>
        <sz val="10"/>
        <color rgb="FF000000"/>
        <rFont val="Calibri"/>
      </rPr>
      <t xml:space="preserve">
1 He who makes a habit of committing money laundering shall be punished with a term of imprisonment not exceeding eight years or a fine of the fifth category. 
2 The same punishment shall be imposed on those who are guilty of money laundering in the exercise of their profession or business. 
</t>
    </r>
  </si>
  <si>
    <t xml:space="preserve">Criminal Code
Article 51
1. Criminal offenses may be committed by natural persons and legal persons.
2. Where a criminal offense is committed by a legal person, criminal proceedings may be
instituted and such penalties and measures as are prescribed by law, where applicable,
may be imposed:
(1) against the legal person
(2) against those who have ordered the commission of the criminal offense and against
those who directed such unlawful behaviour or
(3) against the persons mentioned under (1) and (2) jointly.
3. In the application of the preceding sections, the following are deemed to be equivalent to
legal persons: unincorporated companies, partnerships, shipping companies and special
funds.
Art. 47 of the Dutch Penal Code states (LEX MUNDI ON ART 47):
(1) The following persons are liable as principals:
i. Those who commit a criminal offense, either personally or jointly with another or
others, who causes an innocent person to commit a criminal offense.
ii. Those who, through gifts, promises, abuse of authority, use of violence, threats
of deception or providing the opportunity, means or information, intentionally
solicit the commission of an offense.
(2) With regard to the last category, only those actions intentionally solicited by them and the
consequences of such actions are to be taken into account.
Article 23
...
7 In the event of conviction of a legal person, if the fine category determined for the offense does not allow adequate punishment, a fine may be imposed up to the amount of the next higher category. If a fine of the sixth category can be imposed and the penalty category does not allow adequate punishment, a fine can be imposed up to a maximum of ten percent of the annual turnover of the legal person in the financial year prior to the judgment or punishment order.
</t>
  </si>
  <si>
    <t>Article 23 Criminal Code
1 He who is sentenced to a fine is obliged to pay the stipulated amount to the state within the time limit by the public prosecutor responsible for enforcing the punishment order or the judgment or judgment. 
2 The amount of the fine is at least € 3. 
3 The maximum fine that can be imposed for a criminal offense is equal to the amount of the category determined for that offense. 
4 There are six categories: 
the first category, € 335 [Red: As at 1 January 2018: € 415.]; 
the second category, € 3 350 [Red: As at 1 January 2018: € 4,150.]; 
the third category, € 6 700 [Red: As at 1 January 2018: € 8,300.]; 
the fourth category, € 16 750 [Red: As at 1 January 2018: € 20.750.]; 
the fifth category, € 67 000 [Red: As at 1 January 2018: € 83,000.]; 
the sixth category, € 670,000 [Red: As at 1 January 2018: € 830,000.]. 
5 For a violation or a crime on which no fine has been imposed, a fine can be imposed up to a maximum of the amount of the first or the third category respectively. 
6 For a violation, or a crime, on which a fine has been imposed, but for which no penalty category has been set, a fine can be imposed up to a maximum of the amount of the first or the third category, if this amount is higher than the amount of the fine imposed on the criminal offense in question.</t>
  </si>
  <si>
    <t>23/10/2018
Completed</t>
  </si>
  <si>
    <t>Polish</t>
  </si>
  <si>
    <t>1) uchylając się od opodatkowania</t>
  </si>
  <si>
    <t xml:space="preserve">1) evading taxation
</t>
  </si>
  <si>
    <t xml:space="preserve">Tax Criminal Code 
Chapter 5
Explanation of statutory expressions
Art. 53. 
§ 1. A prohibited act is a behavior with the features specified in the Code, even if it does not constitute a fiscal offense or tax offense. Determination of a prohibited act as a tax or fiscal offense can occur only in this Code. § 2. A tax offense is an act prohibited by the Code under penalty of a fine in daily rates, penalty of restriction of liberty or imprisonment.
SECTION II
Particular
Chapter 6
Fiscal offenses and tax offenses against tax obligations and settlements due to subsidies or subsidies
Art. 54. § 1. A taxpayer who, while evading taxation, does not disclose the object or tax base to the competent authority or does not submit a declaration, thereby exposing the tax to depletion, is liable to a fine of up to 720 daily rates or imprisonment, or both .
§ 2. If the amount of tax exposed to depletion is of low value, the perpetrator of a prohibited act specified in § 1 shall be subject to a fine of up to 720 daily rates.
§ 3. If the amount of tax exposed to depletion does not exceed the statutory threshold, the perpetrator of the prohibited act specified in § 1 shall be subject to a fine for fiscal offense.
Art.55. 
§ 1. A taxpayer who, in order to conceal business activities on its own or the actual size of this activity, uses the name, name or company of another entity and thus exposes the tax to depletion, subject to a fine of up to 720 daily or imprisonment up to 3 years, or both. 
§ 2. If the amount of tax exposed to depletion is of low value, the perpetrator of a prohibited act specified in § 1 shall be subject to a fine of up to 720 daily rates. 
§ 3. If the amount of tax exposed to depletion does not exceed the statutory threshold, the perpetrator of the prohibited act specified in § 1 shall be subject to a fine for fiscal offense.
Art. 56. 
§ 1. A taxpayer who, by submitting a declaration or declaration to another taxable authority or payer, gives untrue or concealing the truth or fails to notify the change of data covered by them, exposes the tax to depletion, is subject to a fine 720 daily rates or imprisonment, or both together.
§ 2. If the amount of tax exposed to depletion is of low value, the perpetrator of a prohibited act specified in § 1 shall be subject to a fine of up to 720 daily rates.
§ 3. If the amount of tax exposed to depletion does not exceed the statutory threshold, the perpetrator of the prohibited act specified in § 1 shall be subject to a fine for fiscal offenses.
§ 4. The penalty specified in § 3 ishall also be applied to the taxpayer who, despite disclosing the subject or tax base, fails to submit a declaration or declaration to the tax authority or payer or fails to submit it by electronic means of communication.
Art. 56a. 
§ 1. A taxpayer who, contrary to the obligation, does not submit to the competent tax authority information referred to in art. 86a paragraph 12 of the Act of 11 March 2004 on tax on goods and services, either submits it after the deadline or provides in it data inconsistent with the actual state, making a tax deduction contrary to the provisions of tax on goods and services, subject to a fine of up to 720 daily.
§ 2. In the case of lesser importance, the perpetrator of the prohibited act specified in § 1 shall be subject to a fine for fiscal offense.
§ 3. The taxpayer who has submitted to the competent tax authority information referred to in art. 86a paragraph 12 of the Act of 11 March 2004 on Value Added Tax, after submission of this information took place before:
1) commencement of verification activities in the area of tax on goods and services;
2) delivery of a notification of the intention to initiate a tax audit in the scope of tax on goods and services, and in the case where the notification is not applicable - before the commencement of such a control, if the case referred to in point 1 did not take place; 2a) initiation of customs and tax control in the field of tax on goods and services;
3) initiation of tax proceedings in the scope of tax on goods and services, if there was no case indicated in point 1 or 2.
Art. 56c. 
§ 1. Who against the obligation does not submit to the competent tax authority a statement referred to in art. 23y paragraph 1 of the Act of 26 July 1991 on personal income tax and in art. 11m par. 1 of the Act of 15 February 1992 on corporate income tax (Journal of Laws of 2018, item 1036, 1162, 1291, 1629, 1669 and 1693), either submits this declaration after the deadline or provides information in it inconsistent with the real state, it is subject to a fine of up to 720 daily rates. § 2. In the case of lesser importance, the perpetrator of the prohibited act specified in § 1 shall be subject to a fine for fiscal offense.
Art. 56d. 
§ 1. Whoever gives untruth or conceals the truth by submitting: 1) the statement referred to in art. 41 par. 15, 21 or 25 of the Act of 26 July 1991 on personal income tax or art. 26 par. 1ab, 7a or 7g of the Act of 15 February 1992 on Corporate Income Tax, 2) a statement as to the truthfulness of the facts presented in the tax refund application referred to in Chapter 7b of the Act of July 26, 1991. about personal income tax or in chapter 6a of the Act of 15 February 1992 on corporate income tax or in the application for an opinion on the application of the exemption referred to in art. 26b par. 1 of the Act of 15 February 1992 on corporate income tax, and as to the compliance with the original documentation attached to these applications, is subject to a fine of up to 720 daily rates or imprisonment, or both of these penalties together. § 2. In the case of lesser importance, the perpetrator of the prohibited act specified in § 1 shall be subject to a fine for fiscal offense.
Art. 60. § 1. Whoever against the obligation does not keep the book, is liable to a fine of up to 240 daily rates. 
§ 2. Whoever against the obligation does not keep the book at the place of performing activities or in the place indicated by the taxpayer as its registered office or branch, and if the book was commissioned by the accounting office or other authorized entity - in the place specified in the contract with the accounting office or in the place indicated by the head of the unit is subject to a fine of up to 240 daily rates.
§ 3. The penalty specified in § 2 is also subject to this taxpayer or payer, who does not notify the competent authority of keeping the book by a tax adviser or another entity authorized to keep books on his behalf and for his benefit. 
§ 4. In the case of minor weight, the perpetrator of a prohibited act specified in § 1-3 shall be subject to a fine for fiscal offenses.
Article 61. § 1. Anyone who unreliably keeps a book is liable to a fine of up to 240 daily rates.
§ 2. In the case of lesser importance, the perpetrator of the prohibited act specified in § 1 shall be subject to a fine for fiscal offense.
§ 3. The penalty specified in § 2 also applies to the one who incorrectly keeps the book
Art. 76. 
§ 1. Who, by providing data inconsistent with the actual state or concealment of the actual state of affairs, misleads the competent authority exposing to undue reimbursement of public tax receivables, in particular input tax within the meaning of the provisions on tax on goods and services, excise duty, the return of the overpayment or its crediting towards tax arrears or current or future tax liabilities, is subject to a fine of up to 720 daily rates or imprisonment, or both together. § 2. If the amount exposed to an undue reimbursement is of low value, the perpetrator of the prohibited act specified in § 1 shall be subject to a fine of up to 720 daily rates. § 3. If the amount exposed to an undue reimbursement of tax does not exceed the statutory threshold, the perpetrator of the prohibited act specified in § 1 shall be subject to a fine for fiscal offense.
Art. 77. 
§ 1. A payer or collector who has not paid the due tax in time to the competent authority shall be liable to a fine of up to 720 daily rates or imprisonment up to 3 years, or both together. § 2. If the amount of unpaid tax is of small value, the perpetrator of the prohibited act specified in § 1 shall be subject to a fine of up to 720 daily rates. § 3. If the amount of unpaid tax does not exceed the statutory threshold, the perpetrator of the prohibited act specified in § 1 shall be subject to a fine for fiscal offense. § 4. The court may apply extraordinary mitigation of punishment and even refrain from imposing a penalty or a punitive measure, if before the initiation of proceedings in the case of tax offense specified in § 1 or 2, the full tax was paid to the competent authority. § 5. The court may refrain from imposing a penalty if, prior to the initiation of the proceedings in the case of fiscal offense referred to in § 3, the tax paid in full has been paid to the competent authority.
</t>
  </si>
  <si>
    <t>Penalty of PLN 750 to PLN 21,600,000
Criminal penalties (imprisonment) may apply.</t>
  </si>
  <si>
    <t>  minimum wage 523.1 EUR 
Art. 23. § 1. When imposing a fine, the court shall determine the number of rates and the amount of one daily rate; if the code does not state otherwise, the lowest number of rates is 10, the highest - 720. §
2. A fine may be imposed by a prescriptive sentence up to a maximum of 200 daily rates, unless the code provides for a milder punishment.
§ 3. When determining the daily rate, the court shall take into account the income of the perpetrator, his personal and family conditions, property relations and earning opportunities; the daily rate may not be less than one-thirty part of the minimum wage nor exceed four hundred times.
Chapter 5 Explanation of statutory expressions
Art. 53. § 1. A prohibited act is a behavior with the features specified in the Code, even if it does not constitute a fiscal offense or tax offense. Determination of a prohibited act as a tax or fiscal offense can occur only in this Code.
§ 2. A tax offense is an act prohibited by the Code under penalty of a fine in daily rates, penalty of restriction of liberty or imprisonment.
§ 3. A fiscal offense is an act prohibited by the Code under penalty of a finely defined fine if the amount depleted or exposed to public debt or the value of the act does not exceed five times the minimum wage when it is committed.
(...)
§ 6. The statutory threshold referred to in Title I in Section II - Particular is the amount specified in § 3, first sentence.
(...)
§ 8. In the meaning of the Code, an incident of minor importance is a prohibited act as a tax offense which in a specific case, due to its special circumstances - both subject and subjective - contains a low degree of social harmfulness of the act, in particular when depleted or exposed to the depletion of the public-law payment does not exceed the statutory threshold under § 6, and the manner and circumstances of the offense do not indicate gross negligence by the perpetrator of the financial order or prudence rules required in the given circumstances, or the perpetrator committing a prohibited act whose subject does not exceed the amount of small value, it does so for reasons that merit consideration.
(...)
§ 14. A small value is a value which at the time of committing a prohibited act does not exceed two hundred times the minimum wage.
§ 15. A large value is a value which at the time of committing a prohibited act exceeds five hundred times the minimum wage.
§ 16. A great value is a value which at the time of committing a prohibited act exceeds a thousand times the minimum wage.
(...)</t>
  </si>
  <si>
    <t>Articles 54 and 56 do not specify the time of imprisonment (then according to article 27 of the Tax Criminal Code, it should be up to five years) and/ or a fine of up to 720 daily rates (which based on calculations related to minimun wage in 2018, would be around 20,160,000PLN - or - 4.703.220,53 EUR)
Article 27. § 1. Unless the Code provides otherwise, the imprisonment lasts for the shortest 5 days, the longest - 5 years; it is measured in days, months and years. § 2. The penalty of military detention lasts the shortest 5 days, the longest - 2 years; it is measured in days, months and years.</t>
  </si>
  <si>
    <t>Tax Criminal Code
Art. 44. § 1. Tax offenses shall be punishable up until the following amount of years since they were committed:
1) 5 years if the act is a fiscal offense punishable by a fine, imprisonment or imprisonment not exceeding 3 years;
2) 10 years when the act is a fiscal offense punishable by imprisonment exceeding 3 years.
§ 2. The punishment of a fiscal offense consisting in depletion or exposure to depletion of public law shall also cease when the claim has expired.
3. In the cases provided for in § 1 or § 2, the limitation period of a fiscal offense consisting in depletion or exposure to depletion of public law receivables begins at the end of the year in which the payment deadline for this claim has expired. If the perpetrator of a tax offense has committed depletion or exposure to depletion of the customs duty, the period of limitation begins on the day on which the customs debt arose; if it is not possible to determine the day on which the customs debt arises, the limitation period for tax offenses commences on the earliest date when the existence of a customs debt has been established.
§ 4. In the cases provided for in § 1 or § 2, if the performance of a fiscal offense depends on the occurrence specified in the Code of Effect, the limitation period begins from the time when the effect occurred.
§ 5. If in the period provided for in § 1 or § 2 proceedings have been instituted against the offender, the criminality of the fiscal offense specified in § 1 point 1 ceases with the passage of 5 years, and the tax offense specified in § 1 point 2 - after 10 years from the end of this period.
§ 6. In the event of the final decision being annulled, the statute of limitations starts from the day of issuing the ruling in this matter, unless the punishment of the fiscal offense has already ceased.
§ 7. Limitation does not run, if the provision of the Act does not allow the initiation or continuation of proceedings in the case of tax offense.</t>
  </si>
  <si>
    <t>Yes*** (please read the additonal comments cell and comments below)
The legal person shall only be liable, in the case of articles cited in this table regarding criminal tax offences in the case of:
art. 54 § 1 and 2,
art. 55 § 1 and 2, 
art. 56 § 1 and 2, 
art. 60 § 1-3, 
art. 61 § 1, 
art. 76 § 1 and 2, 
Art. 77 § 1 and 2,
Act of October 28, 2002 on the liability of collective entities for criminal acts
Art. 16. 1. A collective entity shall be liable under the Act if the person referred to in art. 3, she committed a crime:
2. A collective entity is also liable on the basis of the Act if the person referred to in art. 3, she committed a tax offense:
1) against tax obligations and settlements due to subsidies or subsidies specified in art. 54 § 1 and 2, art. 55 § 1 and 2, Art. 56 § 1 and 2, art. 58 § 2 and 3, art. 59 § 1-3, art. 60 § 1-3, art. 61 § 1, art. 62 § 1-4, art. 63 § 1-4, art. 64 § 1, art. 65 § 1-3, art. 66 § 1, art. 67 § 1 and 2, Art. 68 § 1, art. 69 § 1-3, art. 70 § 1-4, art. 71-72, art. 73 § 1, art. 73a § 1 and 2, art. 74 § 1-3, art. 75 § 1 and 2, art. 76 § 1 and 2, Art. 77 § 1 and 2, art. 78 § 1 and 2, art. 80 § 1-3, art. 80a § 1, art. 82 § 1 and art. 83 § 1 of the Tax Penal Code;
2) against customs obligations and the principles of foreign trade in goods and services, specified in art. 85 § 1 and 2, art. 86 § 1-3, art. 87 § 1-3, art. 88 § 1 and 2, art. 89 § 1 and 2, art. 90 § 1 and 2, art. 91 § 1-3, art. 92 § 1 and 2, art. 93, 94 § 1 and 2 and Art. 95 § 1 of the Penal Tax Code;
3) against foreign exchange trading, referred to in art. 97 § 1-3, art. 98 § 1, art. 99 § 1 and 2, art. 101 § 1, art. 102 § 1, art. 103 § 1, art. 104 § 1, art. 105 § 1, art. 106 § 1, art. 106a § 1, art. 106b § 1, art. 106c § 1, art. 106d § 1, art. 106i § 1 and art. 106j § 1 of the Penal Tax Code;
4) against the organization of gambling games, as defined in art. 107 § 1-3, art. 107a § 1, art. 108, art. 109, art. 110 and art. 110a of the Penal Tax Code.</t>
  </si>
  <si>
    <t>Art. 299. § 1. Whoever means of payment, financial instruments, securities, foreign exchange values, property rights or other movable property or real property, derived from the benefits associated with the commission of an offense, accepts, owns, uses, transfers or exports abroad, it conceals, transfers or converts them, assists in transferring their property or possessing them or takes other actions that may frustrate or significantly impede the determination of their criminal origin or place, their detection, seizure or forfeiture, shall be punished by imprisonment for a period of six months until 8 years.
§ 2. The penalty specified in § 1 shall be imposed on anyone who is an employee or acting on behalf of or for a bank, financial or credit institution or other entity where under the law is obliged to register transactions and persons making transactions, accepts, contrary to provisions, means of payment, financial instruments, securities, foreign exchange values, transfers or converts them, or accept them in other circumstances that give rise to reasonable suspicion that they constitute the subject of the act specified in § 1, or provide other services to conceal their predecessors' origin or services protection against seizure.
§ 3. (repealed)
§ 4. (repealed)
§ 5. If the perpetrator commits the act specified in § 1 or 2, acting in consultation with other persons, shall be subject to the penalty of deprivation of liberty from one year to ten years.
§ 6. The perpetrator specified in § 5 shall be subject to the perpetrator if, by committing the act specified in § 1 or 2, he achieves a significant asset benefit.
§ 6a. Anyone who makes preparations for the offense specified in § 1 or 2 is liable to imprisonment of up to 3 years.
§ 7. In the event of conviction for an offense referred to in § 1 or 2, the court shall order the forfeiture of items coming directly or indirectly from the offense, as well as the benefits of the offense or their equivalent, even if they were not the property of the perpetrator. Forfeiture is not granted in whole or in part if the object, advantage or its equivalent is returned to the aggrieved party or to another entity.
§ 8. It shall not be punishable by the offense specified in § 1 or 2, who voluntarily disclosed to the authority appointed to prosecute information on persons involved in the commission of crime and the circumstances of its commission, if it prevented another crime; if the perpetrator has made efforts to disclose this information and circumstances, the court applies extraordinary mitigation of punishment.</t>
  </si>
  <si>
    <t xml:space="preserve">Art. 299. 
- imprisonment for a period of six months until 8 years.(unless the person voluntarily disclosed to the authority appointed to prosecute information on persons involved in the commission of crime and the circumstances of its commission, if it prevented another crime; if the perpetrator has made efforts to disclose this information and circumstances, the court applies extraordinary mitigation of punishment).
- If the perpetrator commits the act in consultation with other persons: deprivation of liberty from 1 year to 10 years.
- Anyone who makes preparations: imprisonment of up to 3 years.
- In the case § 1 or 2, aditionally: forfeiture of items coming directly or indirectly from the offense, as well as the benefits of the offense or their equivalent, even if they were not the property of the perpetrator. 
</t>
  </si>
  <si>
    <r>
      <t xml:space="preserve">Art. 101. § 1. The punishment of a crime ceases if from the time it was committed: years:
1) 30 - when the act is the crime of murder;
2) 20 - when the act is a different crime;
</t>
    </r>
    <r>
      <rPr>
        <b/>
        <sz val="10"/>
        <rFont val="Calibri"/>
      </rPr>
      <t>2a) 15 - when the act constitutes an offense punishable by imprisonment exceeding 5 years;</t>
    </r>
    <r>
      <rPr>
        <sz val="10"/>
        <color rgb="FF000000"/>
        <rFont val="Calibri"/>
      </rPr>
      <t xml:space="preserve">
3) 10 - when the act is an offense punishable by imprisonment exceeding 3 years;
4) 5 - when it comes to the other offenses.
5) (repealed)</t>
    </r>
  </si>
  <si>
    <r>
      <t xml:space="preserve">Yes*** (read additional comments)
</t>
    </r>
    <r>
      <rPr>
        <b/>
        <sz val="10"/>
        <rFont val="Calibri"/>
      </rPr>
      <t xml:space="preserve">Act of October 28, 2002 on the liability of collective entities for criminal acts
</t>
    </r>
    <r>
      <rPr>
        <sz val="10"/>
        <color rgb="FF000000"/>
        <rFont val="Calibri"/>
      </rPr>
      <t xml:space="preserve">
Art. 16. 1. A collective entity shall be liable under the Act if the person referred to in art. 3, she committed a crime:
1) against economic turnover, specified in:
a) art. 296, art. 297-306 and art. 308 of the Penal Code,
b) art. 430-440 of the Act of 11 September 2015 on insurance and reinsurance activities (Journal of Laws of 2017, item 1170, as amended1 ) ),
c) art. 87-98 of the Act of 15 January 2015 on bonds (Journal of Laws of 2018, item 483),
d) art. 171 of the Act of 29 August 1997 - Banking Law (Journal of Laws of 2017, item 1876, 2361 and 2491 and of 2018, items 62, 106 and 138),
e) art. 303-305 of the Act of June 30, 2000 - Industrial Property Law (Journal of Laws of 2017, item 776),
f) art. 585-592 of the Act of 15 September 2000 - Code of Commercial Companies (Journal of Laws of 2017, item 1577 and 2018, item 398),
g) art. 33 of the Act of November 29, 2000 on Foreign Trade in Goods, Technologies and Services of Strategic Significance for the Security of the State, as well as for the Maintenance of International Peace and Security (Journal of Laws of 2017 item 1050),
h) art. 36 and art. 37 of the Act of 22 June 2001 on business activity in the field of production and trade in explosives, weapons, ammunition and products and technology for military or police purposes (Journal of Laws of 2017, item 290 and 2018 items 138 and 398),
i) (repealed)
j) art. 63-63c of the Act of 21 June 2002 on Explosives for Civil Use (Journal of Laws of 2017, item 283 and 2018, item 138 and 398);</t>
    </r>
  </si>
  <si>
    <t>submitting a declaration or statement to the tax authority, other authorized body or payer, concealing the truth or failing to notify the change of data covered by them, thus exposing the tax to depletion"  = składając organowi podatkowemu, innemu uprawnionemu organowi lub płatnikowi deklarację lub oświadczenie, podaje nieprawdę lub zataja prawdę albo nie dopełnia obowiązku zawiadomienia o zmianie objętych nimi danych, przez co naraża podatek na uszczuplenie -  
the offence established in this article is considered to be tax fraud.
Will need help with translations since Google translator is not accurate
"Since the 3rd round evaluation an autonomous offence of terrorist financing has been added to the Penal Code (section 165a) althoug  the offence, as legislated, is not fully in line with requirements on the criminalisation of financing of terrorism." https://rm.coe.int/report-on-fourth-assessment-visit-executive-summary-anti-money-launder/1680716517
"Corporate liability may arise only if these five conditions are met jointly:
(a) A listed criminal or fiscal offense is committed.
(b) This offense gives or could give the collective entity an advantage (even that of a nonfinancial nature). Conversely, no company liability will arise if the top management or individuals under the top management’s control act exclusively for their own or for a third party’s interest.
(c) An offense is committed by a natural person who (see Article 3 of the Act):
Acts on behalf of and in the name of the collective entity under the authority or duty to represent it, to make decisions in its name and/or to exercise internal control, or whenever such person abuses their authority or neglects their duty
Is allowed to act as the result of the abuse of the authority or neglect of the duty by such person
Actsn in the name of or on behalf of the collective entity, with the consent of or with the knowledge of such person (for instance, the holder of a commercial proxy)
Is an entrepreneur who directly cooperates with the collective entity toward the realization of a legally admissible purpose
(d) That the offence was committed by this natural person is confirmed by:
A valid convicting judgment
A decision to conditionally discontinue the proceedings;
A decision to leave voluntary submission to liability
A decision to discontinue the proceedings due to circumstances, excluding the prosecution of the perpetrator (see Article 4 of the Act)
(e) The offence is committed because of:
The failure to exercise due diligence in electing the natural person, or there is no due supervision over that person
The organization of activities of the collective entity, which does not protect it from the natural person’s perpetrating of the offense (see Article 5 of the Act)" https://globalcompliancenews.com/white-collar-crime/corporate-liability-in-poland/#top1
"Under the Polish tax law system, a taxpayer may be subject to both criminal and administrative liabilities at the same time. Criminal penalties are imposed solely by criminal courts, whereas administrative tax penalties are imposed by the tax authorities.
Most criminal tax acts are punished by a fine and, in more serious cases, by imprisonment – usually accompanied by a fine. A forfeiture is an accessorial measure. The fine for tax offences is imposed in daily units. The number of day units is between 10 and 720, and the day unit may vary between approximately €15 and €6,000. The personal and financial situation of the defendant (the taxpayer) should be taken into account by the court when determining the punishment. Imprisonment terms range from five days to five years. Fiscal contraventions are punishable by fines that may not exceed 10 minimum monthly wages (approximately €4,200)."https://thelawreviews.co.uk/edition/the-tax-disputes-and-litigation-review-edition-6/1167731/poland
"On 10 February 2017, the lower chamber of the Parliament (Sejm) approved a bill amending the Criminal Code  (Kodeks karny), which introduces new types of criminal offences and penalties related to VAT  fraud." https://taxinsights.ey.com/archive/archive-news/poland--criminal-penalties-for-vat-fraud---bill-approved-by-parliament.aspx 
I've included thus, articles 270 a, 271a, and 277a accordingly.
Lastly, please consider that the ACt refferd to in the letter of the Ministry as the Act of 16th November 2000 on counteracting money laundering and terrorism financing has been repealed, and replaced by the Act of March 1, 2018 on counteracting money laundering and financing of terrorism, which states in its Art. 2.2. that, whenever the Act refers to:
14) money laundering - it means an act specified in art. 299 of the Act of 6 June 1997, the Criminal Code.</t>
  </si>
  <si>
    <t>The uniform text of the law does not track changes, therefore it is not possible to know if those specific articles haev changed since 2015</t>
  </si>
  <si>
    <t>Portuguese</t>
  </si>
  <si>
    <t>1) Fraude Fiscal
2) Infracções Tributárias </t>
  </si>
  <si>
    <t>1)Tax Fraud
2)Tax Infringement</t>
  </si>
  <si>
    <t xml:space="preserve">General Regime of Tax Infractions (GRTI)
TITLE I 
Tax crimes 
CHAPTER I 
Common tax crimes 
Article 87 
Tax swindling
1 — Who, by making false statements, falsification or adulteration of a tax relevant document, or by any other fraudulent means, shall lead the tax administration or the social security administration to make capital allocations for their own enrichment or for others shall be punished with imprisonment of up to three years or a fine of up to 360 days.
2 — Where the capital allocation shall be of high value, the penalty shall be of imprisonment between 1 and 5 years for individuals and a fine between 240 and 1,200 days for legal persons.
3 — Where the capital allocation shall be of a considerably high value, the penalty shall be of imprisonment between 2 and 8 years for individuals and a fine between 480 and 1,920 days for legal persons.
4 — Making false statements, falsification or adulteration of a tax relevant document or the use of fraudulent media for the purpose of the provisions of paragraph 1 shall not be autonomously punished, unless a more serious penalty applies
5 — The attempt shall be punishable.
Article 88
Credit frustration
1 —Who, knowing that he must deliver the tax that is already assessed or that is in the assessment process or that is indebted to the social security, shall dispose, damage or conceal, make disappear or encumber his assets with the intention of, in whole or in part, frustrate the tax credit shall be punished with imprisonment of up to two years or a fine of up to 240 days.
2 — Who shall be part of acts or agreements that result on the transfer or encumber of assets with the intention and for the purposes mentioned in the previous paragraph, and knowing that the due tax is already assessed or is in the assessment process or that has a debt to the social security shall be punished with imprisonment of up to one year or a fine of up to 120 days.
Article 89
Criminal association
1 — Who shall promote or incorporate a group, organization or association which aim or activity shall be directed to the practice of tax crimes shall be punished with imprisonment between one and five years, unless a more serious penalty applies under other penal law.
2 — The same penalty shall apply to those who shall support such groups, organisations or associations, namely by the supply of weapons, ammunition, crime-related instrumentalities, surveillance or places for meetings, or any kind of assistance for the recruit of new elements.
3 — Who shall command, lead or be part of the groups, organisations or associations mentioned in the previous paragraphs shall be punished with imprisonment between 2 and 8 years, unless a more serious penalty applies under other penal law.
4 — The penalties previously referred may be specially mitigated or the agent may not be punished where he avoids or seriously tries to avoid the maintenance of the groups, organisations and associations, or where he discloses their existence to the authorities so they may avoid the practice of tax crimes.
Article 103 
Fraud
1 - Tax fraud, punishable with imprisonment up to three years or a fine up to 360 days, shall mean unlawful conduct typified in this article that aims at non-settlement, delivery or payment of the tax benefit or improper acquisition of tax benefits, reimbursements or other patrimonial advantages that could cause a decrease in tax revenue. Tax fraud may be caused by: 
a) Concealment or alteration of facts or figures that must be included in the books of account or bookkeeping, or statements presented or given in order for the tax administration to specifically inspect, determine, evaluate or control the matter collectible; 
b) Concealment of undeclared facts or values ​​that must be disclosed to the tax administration; 
c) Celebration of a simulated business, whether in terms of value, or nature, or by interposition, omission or substitution of persons. 
2 - The facts set forth in the preceding paragraphs shall not be punishable if the unlawful equity advantage is less than (euro) 15,000. 
3 - For the purposes of the preceding paragraphs, the amounts to be considered are those, according to the applicable legislation, of each statement to be presented to the tax administration.
Article 104 
Qualified fraud
1 - The facts provided for in the previous article shall be punishable by imprisonment of one to five years for natural persons and a fine of 240 to 1200 days for legal persons when there is accumulation of more than one of the following circumstances: 
a) has colluded with third parties who are subject to ancillary obligations for the purposes of tax supervision; 
(b) the servant is a civil servant and has seriously abused his duties; 
(c) the servant has been rescued from the civil servant with gross misuse of his duties; 
d) The agent falsifies or vitiates, conceals, destroys, renders useless or refuses to deliver, displays or presents books, programs or computer files and any other documents or evidentiary elements required by the tax law; 
e) The agent uses the books or any other elements mentioned in the previous number knowing them falsified or addicted by third; 
f) The use of natural or legal persons resident outside Portuguese territory has been used and subjected there to a clearly more favorable tax regime; 
g) The agent has entered into with third parties with whom he is in a special relationship. 
2 - The same penalty shall apply when: 
(a) fraud occurs through the use of invoices or equivalent documents by non-existent transactions or by different amounts or by the intervention of persons or entities other than those of the underlying transaction; or 
b) The equity advantage is greater than (euro) 50 000. 
3. If the equity advantage is greater than (euro) 200 000, the penalty is imprisonment of 2 to 8 years for natural persons and the fine of 480 to 1920 days for legal persons. 
4 - The facts provided for in paragraphs 1 (d) and 1 (e) of this article for the purpose defined in article 103 (1) shall not be punishable autonomously, unless a more severe penalty applies to them.
Article 105 
Misappropriation of funds
1 — Who shall not deliver to the tax administration, in whole or in part, the due tax exceeding (euro) 7,500, assessed under the law and that he was required to deliver, shall be punished with imprisonment of up to three years or a fine of up to 360 days.
2 — For the purpose of the provisions of the previous paragraph, it shall also be deemed as due tax amount the one assessed on account of that, as well as the one that, although received, shall be assessed by law.
3 — The provisions of the previous paragraph shall also apply even where the assessed tax shall have a parafiscal nature and provided that it can be autonomously delivered.
4 — The events described in the previous paragraphs shall only be punished where:
a)        More that 90 days have elapsed since the end of the legal deadline for the tax delivery;
b)        The due tax that was communicated to the tax administration by the corresponding tax return shall not be paid, plus accrued interest and the amount of the applicable fine, within 30 days from the notification for that purpose.
5 — For the purposes of the provisions of tile previous paragraphs, where the non-delivery shall exceed (euro) 50,000, the legal persons shall be punished with imprisonment between one and five years or a fine between 240 and 1,200 days.
6 — (Repealed),
7 - For the purposes of the provisions of the previous paragraphs, the amounts to be considered shall be those that, under the applicable laws, shall be stated in each tax return to be submitted to the tax administration.
</t>
  </si>
  <si>
    <t>Administrative penalty up to EUR 165,000
Criminal penalty for aggravated tax fraud: maximum of 8 years' imprisonment or maximum fine of EUR 960,000
For other fraud: maximum of 5 years' imprisonment or maximum fine of EUR 600 000 (companies); maximum fine of EUR 300,000 (individuals)</t>
  </si>
  <si>
    <t>15,000 euros for fraud
7,500 euros for misappropriation of funds</t>
  </si>
  <si>
    <t>Article 103 - Fraud
- Imprisonment up to 3 years or a fine up to 360 days.
Article 104 
Qualified fraud
- Imprisonment of 1 to 5 years for natural persons and a fine of 240 to 1200 days for legal persons when there is accumulation of more than one of the circumstances described therein, or in number 2.
- Imprisonment of 2 to 8 years for natural persons and the fine of 480 to 1920 days for legal persons if the equity advantage is greater than (euro) 200 000.
Article 105 
Misappropriation of funds
Imprisonment of up to 3 years or a fine of up to 360 days when the due tax exceedes (euro) 7,500.
Imprisonment between 1 and 5 years for natural persons or a fine between 240 and 1,200 days for legal persons. when non delivery exceeds 50,000 euros</t>
  </si>
  <si>
    <r>
      <t xml:space="preserve">Article 21 - RGIT
Prescription, interruption and suspension of criminal proceedings
1 - The criminal procedure for tax offense is extinguished, due to prescription, as soon after five years of being commited. 
2 - The provisions of the preceding paragraph shall not affect the limitation periods established in the Penal Code when the maximum limit of imprisonment is equal to or greater than five years. 
3 - The period of limitation of the criminal procedure is reduced to the limitation period of the right to liquidation of the tax benefit when the offense depends on that liquidation. 
4 - The limitation period is interrupted and suspended under the terms established in the Penal Code, but the suspension of the limitation period is also due to the suspension of the proceeding, under the terms of paragraph 2 of article 42 and in Article 47.
Article 118 - Criminal Code
Prescription periods
1 - The criminal procedure is extinguished, due to prescription, as soon as on the practice of the crime the following deadlines have elapsed: 
a) 15 years, in the case of crimes punishable by imprisonment whose maximum limit is more than 10 years or offenses referred to in Articles 335, 372, 373, 374, 374a, 375, (1), 377 (1), 379, 1, 382, ​​383 and 384 of the Criminal Code, 16, 17, 18 and 19 of Law no. 34/87, of July 16, as amended by Laws Nos. 108/2001, 28 November, 30/2008, 10 July, 41/2010, 3 September, 4/2011, 16 February and 4/2013, of 14 January , 7, 8 and 9 of Law 20/2008, of April 21, and 8, 9, 10 and 11 of Law no. 50/2007 , of August 31, and also of the crime of fraud in obtaining subsidy or subsidy; 
</t>
    </r>
    <r>
      <rPr>
        <b/>
        <sz val="10"/>
        <rFont val="Calibri"/>
      </rPr>
      <t>b) Ten years, in the case of crimes punishable by imprisonment, whose maximum limit is equal to or greater than five years, but not exceeding ten years;</t>
    </r>
    <r>
      <rPr>
        <sz val="10"/>
        <color rgb="FF000000"/>
        <rFont val="Calibri"/>
      </rPr>
      <t xml:space="preserve">
</t>
    </r>
    <r>
      <rPr>
        <b/>
        <sz val="10"/>
        <rFont val="Calibri"/>
      </rPr>
      <t>c) five years, in the case of crimes punishable by imprisonment whose maximum limit is equal to or greater than one year, but less than five years;</t>
    </r>
    <r>
      <rPr>
        <sz val="10"/>
        <color rgb="FF000000"/>
        <rFont val="Calibri"/>
      </rPr>
      <t xml:space="preserve">
d) Two years in the remaining cases. 
2 - For the purpose of the previous paragraph, in determining the maximum penalty applicable to each crime, elements that belong to the type of crime, but not aggravating or attenuating circumstances, are taken into account. 
3. If the criminal proceedings concern the legal person or similar entity, the time limits provided for in paragraph 1 shall be determined taking into account the sentence of imprisonment, before the conversion provided for in paragraphs 1 and 2 of article 90- Bº 
4 - When the law establishes for any crime, alternatively, imprisonment or fine, only the first is considered for the purpose of the provisions of this article.
5 - In crimes against freedom and sexual self-determination of minors, as well as in the crime of female genital mutilation being the minor victim, the criminal procedure is not extinguished, due to prescription, before the victim reaches 23 years.</t>
    </r>
  </si>
  <si>
    <t>59/2007, de 4 de Setembro
yes</t>
  </si>
  <si>
    <t xml:space="preserve">All crimes punishable with sentence of imprisonment of minimum length over six months or with a maximum length of over five years. However it contains a non-exhaustive list which expressly includes fiscal fraud </t>
  </si>
  <si>
    <t xml:space="preserve">Article 368-A Laundering (Branqueamento) 
1 – For the purposes of the following numbers, the assets arising from the commission, under any form of participation, of the typical unlawful acts of pandering, sexual abuse of children or of dependant minors, extortion, trafficking of narcotics and psychotropic substances, trafficking in arms, trafficking of organs or human tissue, trafficking of protected species, tax fraud, trafficking of influence, corruption and further infringements mentioned in no. 1 of Law no. 36/94 of 29 September and of the typical unlawful acts punishable with sentence of imprisonment of minimum length over six months or with a maximum length of over five years as well as the goods which are obtained thereof. 
2 – Whoever converts, transfers, assists or facilitates any conversion transaction or transfer of benefits, obtained by himself or by a third party, directly or indirectly, with the intent to conceal its unlawful origin, or to avoid that the perpetrator or participant of such infringements is criminally pursued or subject to a criminal consequence, shall be punished with imprisonment from two to twelve years. 
3 – In the same penalty will incur whoever hides or deceives the true nature, origin, location, disposal, movement or ownership of benefits or the rights related therein. 
4 – The punishment for the crimes foreseen in nos. 2 and 3 occurs even if the acts which integrate the underlying infringement have been committed outside the national territory, or even if the place of the commission of the act is not known or the identification of their perpetrators, except in the case when the acts are considered licit under the law of the place where they were committed and to which the Portuguese law does not apply under the terms of article 5. 
5 – The act is not punishable when the criminal procedure in relation to the typical unlawful acts from which the benefits arise depends upon complaint and such complaint has not been filed in due time.
6 – The sentence foreseen in nos. 2 and 3 is aggravated of one third if the agent commits the conducts in a customarily way. 
7 – Upon full repair of the damage caused to the offended party by the unlawful typical act from which commission the benefits arise, until the commencement of the hearing for trial in first instance and without an illegitimate damage to a third party, the sentence is specially mitigated. 
8 – Upon verification of the requirements foreseen in the previous number, the sentence may be specially mitigated if the repair is partial. 
9 - The sentence may be specially mitigated if the agent actually assists in the collection of the decisive evidences for the identification or arrest of the responsible parties for the typical unlawful acts from which the benefits arise. 
10 - The sentence applicable pursuant to the previous numbers may not exceed the maximum limit of the highest sentence amongst those foreseen for the typical unlawful acts from which the benefits arise. 
</t>
  </si>
  <si>
    <t xml:space="preserve">2 to 12 years. 
</t>
  </si>
  <si>
    <r>
      <t xml:space="preserve">Article 118 - Criminal Code
Prescription periods
1 - The criminal procedure is extinguished, due to prescription, as soon as on the practice of the crime the following deadlines have elapsed: 
</t>
    </r>
    <r>
      <rPr>
        <b/>
        <sz val="10"/>
        <rFont val="Calibri"/>
      </rPr>
      <t>a) 15 years, in the case of crimes punishable by imprisonment whose maximum limit is more than 10 years</t>
    </r>
    <r>
      <rPr>
        <sz val="10"/>
        <color rgb="FF000000"/>
        <rFont val="Calibri"/>
      </rPr>
      <t xml:space="preserve"> or offenses referred to in Articles 335, 372, 373, 374, 374a, 375, (1), 377 (1), 379, 1, 382, ​​383 and 384 of the Criminal Code, 16, 17, 18 and 19 of Law no. 34/87, of July 16, as amended by Laws Nos. 108/2001, 28 November, 30/2008, 10 July, 41/2010, 3 September, 4/2011, 16 February and 4/2013, of 14 January , 7, 8 and 9 of Law 20/2008, of April 21, and 8, 9, 10 and 11 of Law no. 50/2007 , of August 31, and also of the crime of fraud in obtaining subsidy or subsidy; 
b) Ten years, in the case of crimes punishable by imprisonment, whose maximum limit is equal to or greater than five years, but not exceeding ten years;
c) five years, in the case of crimes punishable by imprisonment whose maximum limit is equal to or greater than one year, but less than five years;
d) Two years in the remaining cases. 
2 - For the purpose of the previous paragraph, in determining the maximum penalty applicable to each crime, elements that belong to the type of crime, but not aggravating or attenuating circumstances, are taken into account. 
3. If the criminal proceedings concern the legal person or similar entity, the time limits provided for in paragraph 1 shall be determined taking into account the sentence of imprisonment, before the conversion provided for in paragraphs 1 and 2 of article 90- Bº 
4 - When the law establishes for any crime, alternatively, imprisonment or fine, only the first is considered for the purpose of the provisions of this article.
5 - In crimes against freedom and sexual self-determination of minors, as well as in the crime of female genital mutilation being the minor victim, the criminal procedure is not extinguished, due to prescription, before the victim reaches 23 years.</t>
    </r>
  </si>
  <si>
    <t>59/2007, de 4 de Setembro
Yes</t>
  </si>
  <si>
    <t>Romanian</t>
  </si>
  <si>
    <t>1) evaziunii fiscale</t>
  </si>
  <si>
    <t>1) tax evasion</t>
  </si>
  <si>
    <t>LAW no. 241 of 15 July 2005 (* updated *) on the prevention and combating of tax evasion
Article 9
(1) It constitutes tax evasion offenses and shall be punished by imprisonment from 2 years to 8 years and the forbidding of certain rights the following acts committed in order to avoid the fulfillment of fiscal obligations:
a) the hiding of the taxable or taxable property or source;
b) the omission, in whole or in part, of accounting, in accounting documents or other legal documents, of the commercial transactions or the realized revenues;
c) highlight in the accounting documents or other legal documents the expenditures that are not based on actual operations or the recording of other fictitious operations;
d) alteration, destruction or concealment of accounting documents, fiscal stamps or electronic fiscal stamps or other means of storing data;
e) the execution of double accounting records, using documentary evidence or other means of data storage;
f) avoidance of financial, tax or customs checks, failure to declare, fictitious declaration or inaccurate declaration of the principal or secondary premises of the persons checked;
g) Substitution, degradation or alienation by the debtor or third parties of assets seized in accordance with the provisions of the Fiscal Procedure Code and the Criminal Procedure Code.
(2) If by the facts provided in para. (1) damage exceeding 100,000 Euros was made in the equivalent of the national currency, the minimum limit of the punishment stipulated by the law and its maximum limit is increased by 2 years.
(3) If by the facts provided in par. (1) more than 500,000 Euros of damages occurred in the equivalent of the national currency, the minimum limit of the punishment stipulated by the law and its maximum limit is increased by 3 years.
-------------
Alin. (2) of art. 9 has been amended by point 5 of art. unique from LAW no. 50 of 14 March 2013 , published in OFFICIAL MONITOR no. 146 of 19 March 2013.
(3) If by the facts provided in par. (1) more than 500,000 Euros of damages occurred in the equivalent of the national currency, the minimum limit of the punishment stipulated by the law and its maximum limit is increased by 7 years.
-------------
Alin. (3) of art. 9 has been amended by point 5 of art. unique from LAW no. 50 of 14 March 2013 , published in OFFICIAL MONITOR no. 146 of 19 March 2013.</t>
  </si>
  <si>
    <t>Imprisonment up to 15 years and refusal of certain rights</t>
  </si>
  <si>
    <t>Any amount</t>
  </si>
  <si>
    <t>2 - 8 years</t>
  </si>
  <si>
    <t>Penal Code (LAW No 286/2009)
Article 154
Limitation periods for criminal liability
(1) The limitation periods for criminal liability are:
a) 15 years, when the law stipulates for the crime committed life imprisonment or imprisonment for more than 20 years;
b) 10 years, when the law stipulates for the offense punished prison more than 10 years but not exceeding 20 years;
c) 8 years, when the law provides for the offense punishment more than 5 years, but not longer than 10 years;
d) 5 years, when the law stipulates for the committed offense punishment of imprisonment for more than one year but which does not exceed 5 years;
e) 3 years, when the law provides for the offense punishment of imprisonment not exceeding one year or fine.
2. The time limits provided for in this Article shall run from the date of the offense. In the case of continuing crimes, the term shall run from the date of cessation of action or inaction in the case of continuing offenses from the date of the last act or inaction, and in the case of offenses, usually from the date of the last act.
3. In the case of progressive offenses, the limitation period for criminal liability shall begin to run from the date of the act or inaction and shall be calculated in proportion to the penalty corresponding to the final result.
(4) In the case of offenses against sexual freedom and sexual integrity, trafficking and exploitation of vulnerable persons and the offense of child pornography committed against a minor, the limitation period begins to run from the date on which he became major. If the minor has died before the age of majority, the prescription period begins to run from the date of death.</t>
  </si>
  <si>
    <t>Yes
Law no. 241 of 15 July 2005 Article 2
b) taxpayer - any natural or legal person or any other entity without legal person who owes taxes, duties, contributions and other amounts to the general consolidated budget;</t>
  </si>
  <si>
    <t xml:space="preserve">Law No. 656/2002 regarding the prevention and sanctioning of money laundering
Article 29
(1)
The offense of money laundering shall be considered punishable by imprisonment of 3 to 10 years:
a) the change or transfer of goods, knowing that they originate from the commission of offenses, in order to conceal or dissimulate the illicit origin of such property or in order to help the person who committed the offense from which the goods originate to evade the pursuit, trial or execution of the punishment;
b)
the concealment or dissemination of the true nature of the origin, location, provision, movement or property of the good or of the rights thereon, knowing that the proceeds of the offense are committed;
*(c) the acquisition, possession or use of goods, knowing that it is the cause of the offense.
(2) The attempt is punished.
(3) If the act was committed by a legal person, besides the punishment of the fine, the court shall, as the case may be, apply one or more of the additional punishments provided inart. 136 par. (3) lit. a) -c) of the Criminal Code.
(4) The knowledge of the provenance of the goods or the purpose pursued may be inferred from the objective factual circumstances.
(5) The provisions of paragraph (1) - (4) shall apply irrespective of whether the offense from which the property originates was committed on the territory of Romania or abroad.
</t>
  </si>
  <si>
    <t>10Article 29_x000D_
(1)_x000D_
The offense of money laundering shall be considered punishable by imprisonment of 3 to 10 years:</t>
  </si>
  <si>
    <t>Penal Code (LAW No 286/2009) 
Article 154 Limitation periods for criminal liability 
(1) The limitation periods for criminal liability are: 
a) 15 years, when the law stipulates for the crime committed life imprisonment or imprisonment for more than 20 years; 
b) 10 years, when the law stipulates for the offense punished prison more than 10 years but not exceeding 20 years;
 c) 8 years, when the law provides for the offense punishment more than 5 years, but not longer than 10 years; 
d) 5 years, when the law stipulates for the committed offense punishment of imprisonment for more than one year but which does not exceed 5 years; 
e) 3 years, when the law provides for the offense punishment of imprisonment not exceeding one year or fine. 
2. The time limits provided for in this Article shall run from the date of the offense. In the case of continuing crimes, the term shall run from the date of cessation of action or inaction in the case of continuing offenses from the date of the last act or inaction, and in the case of offenses, usually from the date of the last act. 
3. In the case of progressive offenses, the limitation period for criminal liability shall begin to run from the date of the act or inaction and shall be calculated in proportion to the penalty corresponding to the final result. 
(4) In the case of offenses against sexual freedom and sexual integrity, trafficking and exploitation of vulnerable persons and the offense of child pornography committed against a minor, the limitation period begins to run from the date on which he became major. If the minor has died before the age of majority, the prescription period begins to run from the date of death.</t>
  </si>
  <si>
    <t>Yes
ART. 135*)
Conditions for the criminal liability of legal entities
(1) Legal entities, except for state and public authorities, shall have criminal liability for offenses committed in the performance of the object of activity of legal entities or in their interest or behalf.
(2) Public institutions shall not be held criminally liable for offenses committed in the performance of activities that cannot be the object of the private domain.
(3) Criminal liability of legal entities does not exclude the criminal liability of the individual participating in the commission of the same act.
#CIN
*) In compliance with Art. 240 of Law no. 187/2012 (#M3), in enforcing the stipulations under Art. 135 of the Criminal Code, public authorities are represented by the authorities specifically provided under Title III, as well as under Art. 140 and 142 of the Constitution of Romania, as republished.
ART. 136
Penalties applicable to legal entities
(1) The penalties applicable to legal entities include main penalties and ancillary penalties.
(2) The main penalty is represented by fines.
(3) The ancillary penalties are:
a) winding-up of legal entities;
b) suspension of the activity or of one of the activities performed by the legal entity, for a term between three months and three years;
c) closure of working points of the legal entity for a term between three months and three years;
d) prohibition to participate in public procurement procedures for a term between one and three years;
e) placement under judicial supervision;
f) display or publication of the conviction sentence.
ART. 137*)
Calculating fines for legal entities
(1) A fine consists of the money a legal entity is ordered to pay to the State.
(2) The amount of the fine is determined based on the fine-days system. The amount corresponding to the fine-days, varying between Lei 100 and 5000, shall be multiplied by the number of days subject to the fine (between 30 and 600 days).
(3) The court shall decide on the number of days subject to the fine considering the general criteria for the customization of penalty. The amount of the fine-days is determined by taking into account the turnover (in case of for-profit legal entities), and the value of assets (in case of the other legal entities), as well as other obligations of the legal entity.
(4) The special limits of the days subject to the fine range between:
a) 60 and 180 days, when only the penalty consisting of the fine is provided by law for the offense committed;
b) 120 and 240 days, when the law provides a term of imprisonment of max. five years, as such or as alternative to the fine;
c) 180 and 300 days, when the law provides a term of imprisonment of max. 10 years;
d) 240 and 420 days, when the law provides a term of imprisonment of max. 20 years;
e) 360 and 510 days, when the law provides a term of imprisonment exceeding 20 years or life imprisonment.
(5) When the offense committed by legal entity was intended to the obtaining of a monetary benefit, the special limits of the fine-days provided by law for the committed offense may be increased by one-third, without exceeding the general maximum of the fine. When determining the fine, the value of the monetary benefit obtained or sought shall be considered.
#CIN
*) Also see Art. 13 of Law no. 187/2012 (#M3), an Article that is reproduced in endnote 2 to the updated text.</t>
  </si>
  <si>
    <t xml:space="preserve">Note_x000D_
By the decision of the Constitutional Court no._x000D_
418 of June 19, 2018, published in OFFICIAL MONITOR no. 625 of 19 July 2018, the exception of the unconstitutionality of the provisions of_x000D_
Art. 29 par. (1) lit. c) of Law no. 656/2002_x000D_
_x000D_
for the prevention and sanctioning of money laundering, as well as for the introduction of measures for preventing and combating the financing of terrorism in the interpretation given by the Decision of the High Court of Cassation and Justice no. 16 of 8 June 2016 on a preliminary ruling in respect of the active subject of the offense (point 2 of the provision), found to be unconstitutional._x000D_
_x000D_
According to art. 147 par. (1) of the ROMANIAN CONSTITUTIONrepublished in OFFICIAL MONITOR no. 767 of 31 October 2003, the provisions of the laws and ordinances in force, as well as those of the regulations found to be unconstitutional, cease their legal effects 45 days after the publication of the Constitutional Court's decision if, within this interval, the Parliament or the Government, as the case may be , disagree with the unconstitutional provisions with the provisions of the Constitution. During this period, the provisions found to be unconstitutional are legally suspended._x000D_
_x000D_
In conclusion, starting with 19 July 2018, the provisions of Art. 29 par. (1) lit. c) of Law no. 656/2002 on the prevention and sanctioning of money laundering, as well as for the introduction of measures for preventing and combating the financing of terrorism in the interpretation given byDecision of the High Court of Cassation and Justice no. 16 of 8 June 2016 for a preliminary ruling on the active subject of the offense (point 2 of the provision) are legally suspended and will cease to have legal effect from 2 September 2018 if the legislator does not intervenes to amend the contested provisions._x000D_
</t>
  </si>
  <si>
    <t>Slovak</t>
  </si>
  <si>
    <t>1)Skrátenie dane
2)Daňový podvod</t>
  </si>
  <si>
    <t>1)tax evasion  
2)tax fraud  </t>
  </si>
  <si>
    <t>Criminal Code
Section 276
Tax and Insurance Evasion
(1) Any person who, in a small amount, minimizes tax, a contribution to the social insurance fund, the national health insurance fund or the old age pension fund shall be liable to a term of imprisonment of one to five years.
(2) The offender shall be liable to a term of imprisonment of three to eight years if he commits the offence referred to in paragraph 1,
a) and he was already convicted for such offence,
b) and breaks an official seal-off to facilitate the commission of such offence,
c) acting in a more serious manner, or
d) on a larger scale.
(3) The offender shall be liable to a term of imprisonment of four to ten years if he commits the offence referred to in paragraph 1 on a substantial scale.
(4) The offender shall be liable to a term of imprisonment of seven to twelve years if he commits the offence referred to in paragraph 1 on an extensive scale.
Section 277 
Failure to Pay Tax and Insurance 
(1) Any person who, in a small amount, withholds and fails to return to a designated beneficiary due tax, a contribution to the social insurance fund, the national health insurance fund or the old age pension fund that he deducts or collects in compliance with the law,  or excise tax with the intention to obtain undue benefit for himself of another, shall be liable to a term of imprisonment of one to five years. 
(2) The offender shall be liable to a term of imprisonment of three to eight years if he commits the offence referred to in paragraph 1 a) acting in a more serious manner, or b) on a larger scale.
Section 277a 
Tax fraud
(1) Any person who to a greater extent unlawfully applies entitlement to a refund of value added tax or excise duties intended to procure for himself or other unjustified benefit shall be punished by imprisonment for one to five years.
(2) The offender shall be liable to a term of imprisonment of four to ten years if he commits the offence referred to in paragraph 1
a) and he was already convicted for such offence, b) on a larger scale
c) acting in a more serious manner.
(3) The offender shall be liable to a term of imprisonment of seven to twelve years if he commits the offence referred to in paragraph 1
a) on a substantial scale, or
b) as a member of a dangerous grouping.
Section 278
Non-payment of tax and insurance
(1) Whoever fails to pay the due tax, social security premium, public health insurance or old-age pension saving pension shall be punished by imprisonment for up to three years.
(2) The offender shall be liable to a term of imprisonment of one to five years if he commits
the offence referred to in paragraph 1 on a substantial scale.
(3) The offender shall be liable to a term of imprisonment of three to eight years if he commits the offence referred to in paragraph 1 on an extensive scale.
Section 278a 
Obstruction of Tax Administration
(1) Any person who obstructs the execution of tax administration
a) by the documents submitted to the tax administration where such person gives false or grossly misleading information, or conceals the mandatory declaration of facts for the correct determination of tax,
b) modifies, degrades or destroys documents crucial for the correct assessment of taxes,
c) fails to comply with his/ statutory obligation of notification, or
d) fails to comply with an obligation imposed on him by law during the tax audit, although he was convicted for a similar offense in the past twelve months, shall be liable to a term of imprisonment of up to two years.
(2) The offender shall be liable to a term of imprisonment of one to five years if he commits the offence referred to in paragraph 1
a) a specific motive, or
b) acting in a more serious manner.
(3) The offender shall be liable to a term of imprisonment of three to ten eight years if he commits the offence referred to in paragraph 1 as a member of a dangerous grouping.</t>
  </si>
  <si>
    <t>Imprisonment possible</t>
  </si>
  <si>
    <t>266 EUR (is a minimum but will depend on circumstances described in articles)
Criminal Code
Section 125 
(1) Small damage shall mean the damage amounting to more than 266 EUR. Larger damage shall mean the damage which is at least ten times higher than the aforesaid amount. Substantial damage shall mean the damage which is at least one hundred times higher than the aforesaid amount. Large-extent damage shall mean the damage which is at least five hundred times higher than the aforesaid amount. These criteria shall also be used to determine the amount of benefit, the value of a thing, and the scope of the offence. 
(2) If, in a particular part, this Act requires damage to be caused as a material fact as a material consequence of the offense and does not state its amount, it shall be deemed to be at least a minor damage. </t>
  </si>
  <si>
    <t>Criminal Code
Section 276
Tax and Insurance Evasion
(1) if commited on a small scale= imprisonment of 1 to 5 years.
(2) imprisonment of 3 to 8 years if:
a) and he was already convicted for such offence,
b) and breaks an official seal-off to facilitate the commission of such offence,
c) acting in a more serious manner, or
d) committed on a larger scale.
(3) If committed on a substantial scale= imprisonment of 4 to 10 years
(4) If committed on an extensive scale= imprisonment of 7 to 12 years 
Section 277 
Failure to Pay Tax and Insurance 
(1) if commited on a small scale= imprisonment of one to five years. 
(2) imprisonment of 3 to 8 years if he commits the offence 
a) acting in a more serious manner, or 
b) on a larger scale.
Section 277a 
Tax fraud
(1) imprisonment for 1 to 5 years.
(2) imprisonment of 4 to 10 years if he commits the offence:
a) and he was already convicted for such offence, 
b) on a larger scale
c) acting in a more serious manner.
(3) imprisonment of 7 to 12 years if he commits the offence:
a) on a substantial scale, or
b) as a member of a dangerous grouping.
Section 278
Non-payment of tax and insurance
(1) imprisonment for up to 3 years.
(2) imprisonment of 1 to 5 years if committed on a substantial scale.
(3) imprisonment of 3 to 8 years if committed an extensive scale.
Section 278a 
Obstruction of Tax Administration
(1)  imprisonment of up to 2 years.
(2) imprisonment of 1 to 5 years if he commits the offence:
a) a specific motive, or
b) acting in a more serious manner.
(3) imprisonment of 3 to 8 years if he commits the offence as a member of a dangerous grouping.</t>
  </si>
  <si>
    <r>
      <rPr>
        <b/>
        <sz val="10"/>
        <rFont val="Calibri"/>
      </rPr>
      <t>Criminal Code
Section 87</t>
    </r>
    <r>
      <rPr>
        <sz val="10"/>
        <color rgb="FF000000"/>
        <rFont val="Calibri"/>
      </rPr>
      <t xml:space="preserve">
(1) Criminal offense shall expire upon the expiry of the limitation period, which shall be
(a) thirty years in the case of a crime for which this law permits the imposition of a life sentence,
(b) twenty years in the case of a crime for which this Act permits, in a special part, the imposition of a custodial sentence of at least 10 years,
(c) ten years in the case of other crimes,
(d) five years in the case of a misdemeanor for which the law permits, in a particular part, the imposition of a custodial sentence of at least three years,
(e) three years for other offenses.
(2) The limitation period shall not include
a) the period after which the offender could not be brought before a court for a legal impediment,
(b) the period of time during which the offender was staying abroad with the intention of avoiding criminal prosecution,
(c) the probationary period of the suspended criminal prosecution,
(d) the period during which the allegation was suspended temporarily; or
e) the period after which the prosecution was interrupted.
(3) The limitation of criminal prosecution shall be interrupted
(a) by making the allegation of an offense, of which the limitation is, as well as the subsequent acts of the law enforcement authority, of the judge for a preparatory or criminal proceeding to prosecute the offender, or
b) if the offender has committed a deliberate criminal offense during the prescription period.
(4) By interrupting the limitation, a new limitation period begins.
(5) Criminal prosecution shall be interrupted at the earliest fifteen years after the person in whom the offense of the unauthorized removal of organs, tissues and cells and illegal sterilization has been committed in accordance with Section 159 2, the offense of trafficking under Section 179, the offense of rape according to Section 199, the offense of sexual violence under Section 200, the offense of sexual abuse under Sections 201 to 202, the offense of abusing the close person and the person in charge under Section 208, and the offense production of child pornography under Section 368, has reached the eighteenth year of its age.</t>
    </r>
  </si>
  <si>
    <t>Yes
Criminal Code
Section 19
Offender
(1) The offender is the one who committed the offense himself.
(2) The perpetrator of a criminal offense may be a natural person and a legal entity under the conditions stipulated by a special regulation.
ACT ON CRIMINAL LIABILITY OF LEGAL PERSONS 
SECOND PART
THE BASIS OF PENALTIES 'LIABILITY OF LEGAL PERSONS
Section 3 
Criminal offenses of legal persons
For the purposes of this Act, criminal offenses are defined as criminal offenses specified in a special part of the Criminal Code, namely (...) sharing according to § 231 and § 232 , legalization of income from criminal activities under Sections 233 and 234 (...) (...) tax and insurance evasion under Section 276, failure to transfer tax and insurance payments under Section 277, tax fraud under Section 277a, failure to pay tax and insurance under Section 278, obstruction of tax administration under Section 278a, (...).
Section 4 
Criminal liability of a legal entity
(1) A criminal offence pursuant to Section 3 shall be committed by a legal entity, when the act is performed in its interest, on its behalf, as part of its activities or through the legal entity, by
a) its statutory body or a member of its statutory body, or
b) a person responsible for control and oversight within the legal entity,
c) other person authorised to stand for the legal entity or making decisions on behalf of it.
(2) Criminal offence set out in Section 3 is considered to have been committed by the legal entity even if the person stated in paragraph 1 enabled by insufficient oversight or control, that have been his/her obligation, even by negligence, the commitment of the criminal offence by the person that acted in the framework of authority vested him/her by the legal entity.
(3) A criminal offence shall not be attributed to the legal entity if, considering the scope of activity of the legal entity, the manner of the commitment of the offence, the consequences and circumstances of the commission of the offence, the significance of the failure of the body of the legal entity or the person stated in paragraph 1 to meet legal obligations of control and oversight is negligible.
(4) The criminal liability of a legal entity is not conditional on the establishment of criminal liability of a natural person referred to in paragraph 1, or on the identification of a particular natural person that acted in a manner defined in paragraphs 1 and 2.
(5) A legal entity is not relieved of its criminal liability by a bankruptcy declaration, liquidation, winding up or receivership.
(6) The provisions of paragraphs 1 to 5 also apply if:
a) the criminal offence was committed during the time that elapsed between the establishment and the registration of the legal entity,
b) the legal entity was registered, but the court declared it null and void,
c) the juridical act intended to grant the authority to act on behalf of the legal entity is invalid or of no effect,
d) the natural person who acted on behalf of the legal entity cannot be held criminally responsible for that criminal offence.</t>
  </si>
  <si>
    <t>all crimes</t>
  </si>
  <si>
    <t>Criminal Code
Section 231
(1) Any person who acquires, keeps, uses, conceals, transfers to himself or another, leases or accepts as a deposit 
a) a thing obtained through a criminal offence committed by another person, or
b) anything procured in exchange for such a thing,
shall be liable to a term of imprisonment of up to three years.
(2) The offender shall be liable to a term of imprisonment of three to eight years if he commits the offence referred to in paragraph 1,
a) and obtains larger benefit for himself or another through its commission,
b) by reason of specific motivation, or
c) uses such thing for his own business purposes.
(3) The offender shall be liable to a term of imprisonment of seven to twelve years if he commits the offence referred to in paragraph 1,
a) and obtains substantial benefit for himself or another through its commission, or
b) acting in a more serious manner.
(4) The offender shall be liable to a term of imprisonment of twelve to twenty years if he commits the offence referred to in paragraph 1,
a) and obtains large-scale benefit for himself or another through its commission, or
b) as a member of a dangerous grouping.
Section 232
(1) Any person who, by negligence, conceals or transfers to himself or another a thing of considerable value obtained through a criminal offence committed by another person, shall be liable to a term of imprisonment of up to one year.
(2) The offender shall be liable to a term of imprisonment of between six months and three years if he commits the offence referred to in paragraph 1, and enables another to disguise the origin or disclosure of a thing obtained through a criminal offence committed in the territory of the Slovak Republic or abroad.
(3) The offender shall be liable to a term of imprisonment of one to five years if he commits the offence referred to in paragraph 1,
a) and obtains substantial benefit for himself or another,
b) acting in a more serious manner, or
c) with respect to things originated from the trafficking in narcotics, psychotropic, nuclear or high risk chemical substances, or from another particularly serious crime.
(4) The offender shall be liable to a term of imprisonment of three to eight years if he commits the offence referred to in paragraph 1, and obtains large-scale benefit for himself of another through its commission.
Other norms in the Criminal Code that relate to money laundering
Legalisation of the Proceeds of Crime 
Section 233
(1) Any person who performs any of the following with regard to income or a thing obtained by criminal activity with the intention to conceal such income or thing, disguise their criminal origin, conceal their intended or actual use for committing a criminal offence, frustrate their seizure for the purposes of criminal proceedings or forfeiture or confiscation:
a) transfers to himself or another, lends, borrows, transfers in a bank or a subsidiary of a foreign bank, imports, transits, delivers, transfers, leases or otherwise procures for himself or another, or
b) holds, hides, conceals, uses, consumes, destroys, alters or damages,
shall be liable to a term of imprisonment of two to five years.
(2) The offender shall be liable to a term of imprisonment of three to eight years if he commits the offence referred to in paragraph 1
a) by reason of specific motivation, or
b) and obtains larger benefit for himself or another through its commission.
(3) The offender shall be liable to a term of imprisonment of seven to twelve years if he commits the offence referred to in paragraph 1
a) as a public figure,
b) and obtains substantial benefit for himself through its commission, or
c) acting in a more serious manner.
(4) The offender shall be liable to a term of imprisonment of twelve to twenty years if he commits the offence referred to in paragraph 1,
a) and obtains large-scale benefit for himself or another through its commission,
b) with respect to things originated from the trafficking in narcotics, psychotropic, nuclear or high risk chemical substances, weapons and human beings or from another particularly serious crime, or
c) as a member of a dangerous grouping.
Section 234
(1) Any person who fails to inform or report
a) the facts indicating that other person has committed the criminal offence of laundering the proceeds of crime pursuant to Section 233, or
b) an unusual business transaction,
although he has such obligation by virtue of his employment, profession, position or function, shall be liable to a term of imprisonment of two to eight years.
(2) The act referred in paragraph 1 shall not give rise to criminal liability if the offender cannot make the information or report without the risk of criminal prosecution against himself or a close person.</t>
  </si>
  <si>
    <t>Criminal Code
Section 231
(1)  imprisonment of up to 3 years.
(2)  imprisonment of 3 to 8 years if he commits the offence referred to in (1),
a) and obtains larger benefit for himself or another through its commission,
b) by reason of specific motivation, or
c) uses such thing for his own business purposes.
(3) imprisonment of 7 to 12 years if he commits the offence referred to (1),
a) and obtains substantial benefit for himself or another through its commission, or
b) acting in a more serious manner.
(4) imprisonment of 12 to 20 years if he commits the offence referred to in (1),
a) and obtains large-scale benefit for himself or another through its commission, or
b) as a member of a dangerous grouping.
Section 232
(1) (by negligence)= imprisonment of up to 1 year.
(2) imprisonment of between 6 months and 3 years if he commits the offence referred to in (1), and enables another to disguise the origin or disclosure of a thing obtained through a criminal offence committed in the territory of the Slovak Republic or abroad.
(3)imprisonment of 1 to 5 years if he commits the offence referred to in (1),
a) and obtains substantial benefit for himself or another,
b) acting in a more serious manner, or
c) with respect to things originated from the trafficking in narcotics, psychotropic, nuclear or high risk chemical substances, or from another particularly serious crime.
(4) imprisonment of 3 to 8 years if he commits the offence referred to in (1), and obtains large-scale benefit for himself of another through its commission.
Legalisation of the Proceeds of Crime Section 233
(1)  imprisonment of 2 to 5 years.
(2) imprisonment of 3 to 8 years if he commits the offence referred to in (1),
a) by reason of specific motivation, or
b) and obtains larger benefit for himself or another through its commission.
(3) imprisonment of 7 to 12 years if he commits the offence referred to in (1),
a) as a public figure,
b) and obtains substantial benefit for himself through its commission, or
c) acting in a more serious manner.
(4) imprisonment of 12 to 20 years if he commits the offence referred to in (1),
a) and obtains large-scale benefit for himself or another through its commission,
b) with respect to things originated from the trafficking in narcotics, psychotropic, nuclear or high risk chemical substances, weapons and human beings or from another particularly serious crime, or
c) as a member of a dangerous grouping.
Section 234
(1) imprisonment of 2 to 8 years.
(2) The act referred in paragraph 1 shall not give rise to criminal liability if the offender cannot make the information or report without the risk of criminal prosecution against himself or a close person.</t>
  </si>
  <si>
    <r>
      <t xml:space="preserve">Yes
</t>
    </r>
    <r>
      <rPr>
        <b/>
        <sz val="10"/>
        <rFont val="Calibri"/>
      </rPr>
      <t>Criminal Code
Section 19</t>
    </r>
    <r>
      <rPr>
        <sz val="10"/>
        <color rgb="FF000000"/>
        <rFont val="Calibri"/>
      </rPr>
      <t xml:space="preserve">
Offender
(1) The offender is the one who committed the offense himself.
(2) The perpetrator of a criminal offense may be a natural person and a legal entity under the conditions stipulated by a special regulation.
</t>
    </r>
    <r>
      <rPr>
        <b/>
        <sz val="10"/>
        <rFont val="Calibri"/>
      </rPr>
      <t>ACT ON CRIMINAL LIABILITY OF LEGAL PERSONS 
SECOND PART
Section 3 Criminal offenses of legal persons</t>
    </r>
    <r>
      <rPr>
        <sz val="10"/>
        <color rgb="FF000000"/>
        <rFont val="Calibri"/>
      </rPr>
      <t xml:space="preserve">
For the purposes of this Act, criminal offenses are defined as criminal offenses specified in a special part of the Criminal Code, namely (...) sharing according to § 231 and § 232 , legalization of income from criminal activities under Sections 233 and 234 (...) (...) tax and insurance evasion under Section 276, failure to transfer tax and insurance payments under Section 277, tax fraud under Section 277a, failure to pay tax and insurance under Section 278, obstruction of tax administration under Section 278a, (...).
</t>
    </r>
    <r>
      <rPr>
        <b/>
        <sz val="10"/>
        <rFont val="Calibri"/>
      </rPr>
      <t>Section 4 
Criminal liability of a legal entity</t>
    </r>
    <r>
      <rPr>
        <sz val="10"/>
        <color rgb="FF000000"/>
        <rFont val="Calibri"/>
      </rPr>
      <t xml:space="preserve">
(1) A criminal offence pursuant to Section 3 shall be committed by a legal entity, when the act is performed in its interest, on its behalf, as part of its activities or through the legal entity, by
a) its statutory body or a member of its statutory body, or
b) a person responsible for control and oversight within the legal entity,
c) other person authorised to stand for the legal entity or making decisions on behalf of it.
(2) Criminal offence set out in Section 3 is considered to have been committed by the legal entity even if the person stated in paragraph 1 enabled by insufficient oversight or control, that have been his/her obligation, even by negligence, the commitment of the criminal offence by the person that acted in the framework of authority vested him/her by the legal entity.
(3) A criminal offence shall not be attributed to the legal entity if, considering the scope of activity of the legal entity, the manner of the commitment of the offence, the consequences and circumstances of the commission of the offence, the significance of the failure of the body of the legal entity or the person stated in paragraph 1 to meet legal obligations of control and oversight is negligible.
(4) The criminal liability of a legal entity is not conditional on the establishment of criminal liability of a natural person referred to in paragraph 1, or on the identification of a particular natural person that acted in a manner defined in paragraphs 1 and 2.
(5) A legal entity is not relieved of its criminal liability by a bankruptcy declaration, liquidation, winding up or receivership.
(6) The provisions of paragraphs 1 to 5 also apply if:
a) the criminal offence was committed during the time that elapsed between the establishment and the registration of the legal entity,
b) the legal entity was registered, but the court declared it null and void,
c) the juridical act intended to grant the authority to act on behalf of the legal entity is invalid or of no effect,
d) the natural person who acted on behalf of the legal entity cannot be held criminally responsible for that criminal offence.</t>
    </r>
  </si>
  <si>
    <t>"Criminalisation of money laundering (c.1.1 – Physical and material elements of the offence)
41. The money laundering offence was criminalised in Section 252 of the former SCC, but the
evaluators of the 3rd round evaluation noted that the physical elements of the offence were not
entirely consistent with the language of the Vienna and Palermo Conventions. The new SCC
incriminates ML offences under Sections 231 (sharing), 232 (negligent ML) and 233 (legalisation
of the proceeds of crime). However, from the texts of Sections 231 and 233 it is not easy to see at
first glance how these different offences coexist in practice and how they are used by the courts.
The offences under Sections 231 and 233 differ from one another in a few principle ways. Firstly,
Section 231 refers only to sharing in the proceeds of another person's criminal offence, as is made
clear by the wording used: "Any person who conceals …. a thing obtained through a criminal
offence committed by another person, or.” Section 233, on the other hand, refers to laundering the
proceeds of a crime committed by any person. According to the Slovak authorities, self-laundering
is thus punishable only pursuant to Section 233. In addition, Section 231 criminalises "sharing"-
that is, using or consuming a thing with the aim of benefiting from it, while Section 233
criminalises "legalisation"- i.e. disposing of a thing when motivated by an effort to conceal such
income or thing, disguise their criminal origin, conceal their intended or actual use for committing a
criminal offence, frustrate their seizure for the purposes of criminal proceedings or forfeiture or
confiscation. Furthermore, Section 231 involves a thing gained by a criminal offence or a thing
gained in exchange for such a thing, while Section 233 involves income or other property obtained
by crime. "
https://www.minv.sk/swift_data/source/policia/finpol/vyroc_spravy/SVK4_MER_MONEYVAL-2011-21_en.pdf</t>
  </si>
  <si>
    <t>Yes
Article 278a was modified by Act no. 397/2015 Coll, establishing a list of substances with anabolic or other hormonal effect for the purposes of the Penal Code and amending certain law, from 19/12/2015.
Modification: 19. In § 278a par. (2), point (a) shall be deleted.
The previous letters b) and c) are referred to as letters a) and b).
20. In Section 278a, paragraph 3 reads as follows:
" (3) The offender shall be liable to a term of imprisonment of three to eight years if he commits the offense referred to in paragraph 1 as a member of the dangerous group.".</t>
  </si>
  <si>
    <t>Yes
- Article 231 was modified by Act no. 174/2015 Coll. from        28.07.2015
Modification= In § 231 par. 1, the words "acquire, hold, use," shall be inserted after "Who".
- Article 233 was modified by Article 278a was modified by Act no. 397/2015 Coll, establishing a list of substances with anabolic or other hormonal effect for the purposes of the Penal Code and amending certain law, from 19/12/2015.
Modification: 14. In § 233 par. 1 introductory sentence, the words "other property" shall be replaced by "originating goods" and the words "criminal offense" shall be replaced by "criminal activity".</t>
  </si>
  <si>
    <t>Slovenian</t>
  </si>
  <si>
    <t>1)Davčna zatajitev</t>
  </si>
  <si>
    <t>1)tax evasion  
  </t>
  </si>
  <si>
    <t xml:space="preserve">Criminal Code
Criminal offences against the Economy
Tax evasion
Article 249
(1) Whoever, with one or more practices, with a view to either evading, in whole or in part, the payment of taxes, contributions or any other prescribed liabilities of natural or legal persons by himself, or enabling another person to do so, or unduly acquiring tax return in the republic of Slovenia or in other MS of the EU in whole or in part, provides false information about income, expenses, objects, goods or other circumstances relevant to taxation and other prescribed liabilities, or otherwise defrauds the tax authorities competent for the assessment or supervision of charging and paying of such liabilities evaded or the undue tax recovery regardless of the type of liability or tax in a period of 12 consecutive months, generates a major property benefit, shall be punished with imprisonment of one to eight years.
(2) The same shall be imposed on anyone who, with the purpose of the previous paragraph, does not report the acquired income or other circumstances that affect the determination of taxes, contributions or other prescribed obligations of natural or legal persons, whenever the application is mandatory, the total amount of outstanding liabilities or the obligations that they have avoided, irrespective of the type of commitment over a period of no more than twelve consecutive months, reaches a high level of property value.
(3) Whoever, in order to prevent the establishment of a genuine tax liability, does not provide information, does not keep or does not submit the books and records it is required to keep, whether the books and records are materially false or not , at the request of the competent tax authority to explain in relation to the subject of fiscal supervision or hinder tax control, shall be punished with imprisonment of up to two years.
( 4 ) If the act referred to in the first or second paragraph of this article was committed in a criminal organization, the perpetrator shall be punished with imprisonment of three to twelve years.
-----------
Article 394
(tax offenses of individuals)
A fine of 250 to 400 euros shall be imposed on an individual for an offense if:
1.      fails to file a tax return within the prescribed time limit or in the prescribed manner (fourth paragraph of Article 61, sixth paragraph of Article 267, third paragraph of Article 270, Articles 288, 318, 323 and 326);
2. (deleted) ;    
3.      does not submit or submit, at the request of the tax authority, within a specified time limit or in the prescribed manner the list of assets or in the list of incomplete or false data (Article 147);
4.      does not enable the tax authority to inspect the safe (Article 185);
5.      uses the seized movable property in contravention of the law (first and third paragraphs of Article 186);
6.      disposes of tangible movable property (first paragraph of Article 187).
Article 395
(more serious tax offenses of individuals)
A fine of between 400 and 5,000 euros shall be imposed on a person for an offense if:
1.      indicate incorrect or incorrect or incomplete information in the tax return or tax return (first paragraph of Article 10);
2.      discloses, in contravention of the law, data that is tax secret, or communicates them to third parties, or uses them or allows them to be used by a third party (Article 16);
3.      on the request of the tax authority, it fails to provide the data or documentation it holds or fails to keep in accordance with this Act (Article 41);
3.a does not submit a declaration of property to the tax authority at the request of the tax authority, or does not submit it in the prescribed manner or states inaccurate information in the application (Article 69);
3.b  (deleted) ;
4.      fails to submit the calculation of social security contributions, or fails to submit it in the prescribed manner or in the prescribed time limits or in the calculation of social security contributions, false, incomplete or incorrect information (first paragraph of Article 10, Article 352, Article 353);
5.      fails to submit a tax return, or does not submit it in the prescribed manner, or in the prescribed time limits or in the tax return, indicate untrue, incomplete or incorrect information (first paragraph of Article 10, third paragraph of Article 297, second paragraph of Article 369);
6.      as a taxpayer does not keep records of income and withholding taxes by individual taxpayer (paragraphs 31 and 32);
7.      As a tax payer, he does not calculate, withhold or pay a withholding tax for the taxpayer in accordance with the law (Article 59).
Article 396
(exemption from offense when submitting a tax return based on self-disclosure)
Notwithstanding point 1 of Article 394, point 1 of Article 395, points 7 and 8 of the first paragraph of Article 397 of this Act, a legal person, sole proprietor, an individual who performs an activity shall not be penalized for an offense, and the responsible persons of such persons and an individual, if the tax is paid on the basis of self-determination in accordance with Article 63 of this Act.
Article 397
(tax offenses related to the performance of activities)
(1) A fine of EUR 800 to 10,000 shall be imposed on an offender for an offender, or an individual who is self-employed, with a fine of EUR 1 200 to 15 000, a legal entity shall be liable for a misdemeanor, but if a legal entity, in accordance with the act governing economic a company is considered to be a medium or large commercial company, a fine of EUR 3,200 to 30,000 shall be imposed on an offense if:
1.      fails to submit a tax return or submit a tax return in the prescribed manner or within the prescribed time limits (third to fifth paragraphs of Article 51, Articles 297, 297.a, 297.b, 307 and Articles 356 to 369);
2.      does not submit a tax withholding tax, or does not submit a tax withholding tax in the prescribed manner or within the prescribed time limits (fourth, fifth and ninth paragraph of Article 57, 284, 307.g, 336, second and third paragraph of Article 352, second paragraph of Article 353, Article 374);
3.      fails to submit a statement or indicate or indicate the correct amount of financial instruments (fifth paragraph of Article 58);
4.      Keeping the declaration not kept until the expiry of the prescribed period (sixth paragraph of Article 58 and fourth paragraph of Article 383.c);
5. the      recipient of the declaration fails to submit to the tax authority data on the transfer of the obligation of the taxpayer to pay the tax or data within the statutory deadline (seventh paragraph of Article 58);
6.      as a taxpayer does not calculate, withhold or pay a withholding tax for the taxpayer in accordance with the law (Articles 59, 260, the first paragraph of Article 283, Article 285, the first paragraph of Article 305, the fourth paragraph of Article 313 , the first paragraph of Article 317, the first paragraph of Article 321, the first, third and fourth paragraphs of Article 325, the second and third paragraphs of Article 352, Article 353, Article 374, the second paragraph of Article 383 c and the second paragraph of Article 383.e article);
7.      (deleted)
8.      indicate incorrect, incorrect or incomplete information in the tax return or tax return (first paragraph of Article 10);
9.      does not keep or keep records and records in accordance with this Act or does not keep them in a good and proper manner or in a manner that provides data for the determination of tax liabilities (Articles 31 and 32 and the fifth paragraph of Article 308);
10.   as a taxpayer, does not keep records of income and on withholding taxes by individual taxpayer (third paragraph of Article 31);
10.a does not establish, keep or keep a list of invoices issued for the sale of own products from the processing of own crops or does not conduct it in a good and proper manner or in a manner that ensures control of the fulfillment of the conditions for dealing with income as income in relation to basic agricultural and basic forestry activity or does not submit relevant aggregated data from the list of invoices issued or does not submit them to the tax authority within the prescribed time limit and in the prescribed manner (second, third and fourth paragraphs of Article 316.a);
10.b does not issue appropriate accounts (first paragraph of paragraph 316.a);
11.   fails to notify the tax authority where, after the termination of the taxpayer's records, documentation is kept or who keeps the documentation (sixth paragraph of Article 32);
12.   does not indicate the tax number on the tax return or tax return (Article 34);
13.   Unlike this Act, the income is paid to a natural person who has not provided his tax number or does not provide the necessary information on the non-resident (second and sixth paragraphs of Article 35);
14.   Contrary to the law, it does not charge payment for the goods supplied or the services rendered and other payments to the recipient's transaction accounts (first paragraph of Article 36);
14. in contravention of the law, the person referred to in Article 31 of this Act does not have an open transaction account with the payment service provider (third paragraph of Article 37);
15.   does not provide in the prescribed way extracts from electronic books or records or does not allow access or access to their electronic books or records or to software and hardware or in databases or does not guarantee the authenticity of the issued documents of the issuer and the integrity of the content of the documents issued (first to third paragraphs and fifth paragraph of Article 38 of the Act);
16.   Does not require the tax authority, at his request, to provide documentation on the electronic system for keeping accounts and records or does not document any changes to the electronic solution in a timely manner in the prescribed manner (sixth and seventh paragraphs of Article 38);
17. The   tax authority does not, in contrary to the law, make available data from the records, databases, registers or other records kept by it, or does not enable the tax authority to inspect its documentation or documentation at the disposal of the connected person (first and second paragraphs Article 39 and Article 40);
18.   discloses, in contravention of the law, data which is a tax confidentiality, or communicates them to third parties, or uses them or makes it possible for them to be used by a third party (Article 16);
19. (deleted) ; 
20.   does not submit or submit a request to the tax authority within the prescribed time limit and indicate incomplete and untrue data in the prescribed manner of the list of assets or in the list (Article 147);
21.   does not enable the tax authority to inspect the safe (Article 185);
22.   uses the captured movable property in contravention of the law (first and third paragraphs of Article 186);
23.   alienates, damages, destroys or otherwise disables the realization of the seized movable property (first paragraph of Article 187);
24.   does not calculate or submit a calculation of advance payment to the tax authority in accordance with the law (second paragraph 298, article 307a and seventh paragraph of Article 371);
25.   does not notify changes of members of the farm household, users of agricultural and forest land or hives or notifies them within the prescribed time limit (fifth paragraph of Article 304);
26. (deleted) ; 
27. (deleted) ; 
28.   Claims exemption from cadastral income in contravention of the decision of the tax authority or does not communicate the reasons for the expiry of the exemption from cadastral income (sixth paragraph of Article 314);
28. if it does not, contrary to the law, notify agricultural and forest land and wine products outside the Republic of Slovenia, it does not report them within the prescribed time limit or report untrue, incorrect or incomplete information (Article 316b);
29.   does not inform the taxpayer in writing that the deferral of the determination of a tax liability under the law governing personal income tax is not granted (seventh paragraph of Article 331);
30.   fails to notify the taxpayer in writing of the suspension of the determination of tax liability (ninth paragraph of Article 331);
31.   not provide the owners with all the information necessary for determining their potential tax obligations from the transformation (Article 332);
32.   upon the realization of the investment coupon of the Subfund in the umbrella fund or upon receiving the payment of a proportional share of the liquidation mass upon the liquidation of the Sub-Fund, the taxpayer does not deliver the extract from the Register for monitoring the transfers between the Sub-Funds of the same FCP with the necessary data (Article 332a);
33.   fails to provide the tax authority or taxpayer with the information necessary for collecting personal income tax, or fails to provide such information within the prescribed time limits or in the prescribed manner, or provide false, incorrect or incomplete information in the submitted data (first paragraph of Article 10, Article 331, paragraph 1, first, second, fourth and seventh paragraph 337, article 338 and first and third paragraphs of Article 339);
34. (deleted) ; 
35. (deleted) ; 
36.   does not submit the calculation of social security contributions or does not submit the calculation of social security contributions in the prescribed manner or within the prescribed time limits (first and third paragraphs of Article 353);
37.   fails to notify the tax authority of the planned change in the tax period (first and second paragraphs of Article 372);
38.   does not submit to the tax authority documents or documents or submit them to the tax authority in the prescribed manner or within the prescribed time limits (first paragraph of Article 375);
39. the   taxpayer does not provide and, at the request of the tax authority, does not provide the required evidence (Article 376a);
40.   fails to submit documentation on related parties, the scope and type of business with them, and the determination of comparable market prices or does not submit this in the prescribed manner or within the time limits (Article 382);
41. the   management company does not provide the administrator with information that the custodian needs to fulfill the taxpayer's obligations and does not have access to them (Article 11, eleventh paragraph);
42. the   management company and the custodian do not determine which of them is considered a taxpayer or determine the manner of providing information in the contract (eleventh paragraph of Article 58);
43.   does not acquire an identification mark for the purpose of issuing linked books of accounts or prior to the issuance of linked books of accounts to the tax authority before the issuance of linked books of accounts does not provide the tax authority with data on the serial numbers of the linked books of accounts (second paragraph of Article 31a);
44.   does not report to the tax authority on the validity and changes in critical assumptions and adjustments made in accordance with the criteria laid down in the APA Agreement (Article 14c);
45. The   rapporteur does not submit a report by country or does not submit it in the prescribed manner or within the prescribed time limits (second paragraph of Article 255.i).
(2) A fine of between 400 and 4,000 euros shall be imposed on the responsible person of an individual sole proprietor or the responsible person of an individual who performs an activity independently for the offenses referred to in the preceding paragraph.
(3) A fine of between 600 and 4,000 euros shall also be imposed on the responsible person of a legal entity for offenses referred to in the first paragraph of this article, but if a legal entity, in accordance with the law governing commercial companies, is considered to be a medium or large commercial company, the responsible person of the legal person shall be fined for the offenses referred to in the first paragraph of this Article with a fine of between 800 and 4,000 euros.
</t>
  </si>
  <si>
    <t>Simple interest of 0.0274% per day (for related underpaid tax)
Between the date when the tax becomes due and the date of issuing the tax decision only the interbank interest rate applies (12-month EURIBOR , effective from the date when the tax becomes due). 
In cases where the nature of the offence is particularly severe (due to the amount of damage caused, the amount of illegally acquired proceeds or the person’s intention), a taxable person is subject to cash penalties between:
– EUR 2,500 and 15,000 for individuals;
– EUR 3,500 and 150,000 for sole entrepreneurs;
– EUR 4,500 and 100,000 for legal entities; and
– EUR 10,500 and 150,000 for medium and large companies.
It is at the discretion of the tax authorities to determine the level of monetary penalty.
In addition, imprisonment may be imposed for 1 to 8 years if the underpaid tax exceeds EUR 50,000.</t>
  </si>
  <si>
    <t xml:space="preserve">Criminal Code
Tax evasion
Article 249
(1) imprisonment of 1 to 8 years.
(2) imprisonment of 1 to 8 years.
(3) imprisonment of up to 2 years.
(4) imprisonment of 3 to 12 years.
---------Article 397
(tax offenses related to the performance of activities)
(1) A fine of EUR 800 to 10,000 shall be imposed on an offender for an offender, or an individual who is self-employed, with a fine of EUR 1 200 to 15 000, a legal entity shall be liable for a misdemeanor, but if a legal entity, in accordance with the act governing economic a company is considered to be a medium or large commercial company, a fine of EUR 3,200 to 30,000 shall be imposed on an offense if:
1.      fails to submit a tax return or submit a tax return in the prescribed manner or within the prescribed time limits (third to fifth paragraphs of Article 51, Articles 297, 297.a, 297.b, 307 and Articles 356 to 369);--------------Article 398
(fine in cases of offenses whose nature is particularly severe)(1) In cases where the nature of the offense referred to in Articles 395, 397, 398.a and 398.b of this Act is particularly severe due to the amount of the damage caused or the amount of the unlawful proceeds derived from it, or because of the perpetrator's intent, or its purpose of mercenary, a fine of between 2,500 and 15,000 euros for a misdemeanor is punishable by an individual, with a fine of between 3,500 and 75,000 euros, a sole proprietor or a self-employed individual shall be fined for a misdemeanor with a fine of EUR 4,500 to 100,000, a legal person shall be penalized for a minor offense a legal entity according to the law governing commercial companies is considered a medium or large commercial company, and a fine of EUR 10,500 to 150,000 is imposed on an offense.
(2) A fine of between EUR 1,000 and EUR 20,000 shall be imposed on the responsible person of an individual sole proprietor or the responsible person of an individual who performs an activity independently for the offense referred to in the preceding paragraph.
(3) A fine of between 1,200 and 20,000 euros shall be imposed on the responsible person of the legal entity for the offense referred to in the first paragraph of this article, but if a legal entity, in accordance with the law governing commercial companies, is considered to be a medium or large commercial company, the responsible person of a legal entity shall be fined for a misdemeanor referred to in the first paragraph of this Article with a fine of EUR 1,400 to 20,000.
(4) For the purposes of this article, the nature of the offense is particularly severe due to the amount of unlawful proceeds obtained if the offense referred to in Articles 395, 397, 398.a and 398.b of this Act causes or could be caused non-payment of a tax exceeding EUR 5,000 in the event of a misdemeanor offense by an individual exceeds EUR 8,000 in the event of a misdemeanor committed by an individual entrepreneur or an individual performing an activity independently, in the event of a misdemeanor offense by a legal person, exceeds EUR 10,000, and in the case misdemeanor by a legal person who, according to the law governing commercial companies, is considered to be a medium or large commercial company, exceeds 25 000 euros.
</t>
  </si>
  <si>
    <r>
      <t xml:space="preserve">Article 249
(1) imprisonment of 1 to 8 years = twenty years
(2) imprisonment of 1 to 8 years =twenty years
(3) imprisonment of up to 2 years= ten years
(4) imprisonment of 3 to 12 years= thirty years
Criminal Code
Limitation of Criminal Prosecution
Article 90
 (1) Except where otherwise determine in this Penal Code, criminal prosecution is barred from taking place:
1) fifty years from the committing of a criminal offence, for which a prison sentence of thirty years may be imposed under the statute unless non-applicability of statute of limitations applies to the offence;
</t>
    </r>
    <r>
      <rPr>
        <b/>
        <sz val="10"/>
        <rFont val="Calibri"/>
      </rPr>
      <t>2) thirty years from the committing of a criminal offence, for which a prison sentence of
over ten years may be imposed under the statute;</t>
    </r>
    <r>
      <rPr>
        <sz val="10"/>
        <color rgb="FF000000"/>
        <rFont val="Calibri"/>
      </rPr>
      <t xml:space="preserve">
</t>
    </r>
    <r>
      <rPr>
        <b/>
        <sz val="10"/>
        <rFont val="Calibri"/>
      </rPr>
      <t>3) twenty years from the committing of a criminal offence, for which a prison sentence of over five years may be imposed under the statute;</t>
    </r>
    <r>
      <rPr>
        <sz val="10"/>
        <color rgb="FF000000"/>
        <rFont val="Calibri"/>
      </rPr>
      <t xml:space="preserve">
</t>
    </r>
    <r>
      <rPr>
        <b/>
        <sz val="10"/>
        <rFont val="Calibri"/>
      </rPr>
      <t>4) ten years from the committing of a criminal offence, for which a prison sentence of over one year may be imposed under the statute;</t>
    </r>
    <r>
      <rPr>
        <sz val="10"/>
        <color rgb="FF000000"/>
        <rFont val="Calibri"/>
      </rPr>
      <t xml:space="preserve">
5) six years from the committing of a criminal offence, for which a prison sentence of up to one year or a fine may be imposed under the statute.
 (2) If more than one sentence is prescribed for a criminal offence, the time limit referring to the most severe sentence shall apply to the offence in question.
 (3) Irrespective of paragraph 1 of this Article, the time limit for statute of limitations in criminal offences against sexual inviolability and criminal offences against  marriage, family or youth, committed against a minor, shall begin when the injured person becomes an adult. </t>
    </r>
  </si>
  <si>
    <r>
      <t xml:space="preserve">Yes
Criminal Code
Liability of Legal Persons for Criminal Offences
Article 42 
(1) Criminal liability shall be imposed on a legal person for criminal offences,
which the perpetrator commits in his name, on his behalf or in his favour, providing that
the statute, which regulates liability of legal persons for criminal offences, determines
that the legal person is liable for the criminal offence in question.
 (2) Criminal liability of legal persons shall not exclude liability of natural persons
as perpetrators, instigators or aides in the same criminal offence.
 (3) The law, which regulates liability of legal persons for criminal offences, shall
determine the conditions for criminal liability of legal persons, sentences, admonitory
sanctions or safety measures, and legal consequences of the conviction for legal persons. 
</t>
    </r>
    <r>
      <rPr>
        <b/>
        <sz val="10"/>
        <rFont val="Calibri"/>
      </rPr>
      <t>Law that regulates liability of legal persons for criminal offences,
Article 25</t>
    </r>
    <r>
      <rPr>
        <sz val="10"/>
        <color rgb="FF000000"/>
        <rFont val="Calibri"/>
      </rPr>
      <t xml:space="preserve">
Legal persons are responsible for these offenses in the specific part of the Criminal Code:
1)         from Chapter 14 for offenses under Articles 108 to 114;
2)         from Chapter 15 for a criminal offense under Article 121;
3)         from Chapter 16 for offenses under Articles 131 , 135a and 137 to 144 and Articles 146 to 149;
4)         from Chapter 18 for a criminal offense under article 166;
5)         of Chapter 19 for criminal offenses under Articles 173 to 176;
6)         from Chapter 20 for criminal offenses under Articles 177 to 187;
7)         from Chapter 22 for criminal offenses under Articles 196 to 202;
8)         from Chapter 23 for offenses under Articles 204 to 223;
9)        </t>
    </r>
    <r>
      <rPr>
        <b/>
        <sz val="10"/>
        <rFont val="Calibri"/>
      </rPr>
      <t xml:space="preserve"> from Chapter 24 for criminal offenses under Articles 225 to 250;</t>
    </r>
    <r>
      <rPr>
        <sz val="10"/>
        <color rgb="FF000000"/>
        <rFont val="Calibri"/>
      </rPr>
      <t xml:space="preserve">
10)      from Chapter 25 for criminal offenses under Articles 251 to 256;
11)      from Chapter 26 for offenses under Articles 260 and 262 to 264;
12)      from Chapter 28 for offenses under Articles 280 to 287 and 289, Articles 290 and 293;
13)      from Chapter 29 for offenses after 294, 295, 297 to 300, 302 to 304 and 306 to 313;
14)      from Section 30 for criminal offenses under Articles 314 to 322;
15)      from Chapter 31 for criminal offenses under Articles 325 to 327, 329 and 331;
16)      from Chapter 32 for offenses under Articles 332 to 347;
17)      from Chapter 33 for offenses under Articles 356 to 359;
18)      from Chapter 35 for criminal offenses under Articles 374 and 374a.</t>
    </r>
  </si>
  <si>
    <t xml:space="preserve">Criminal Code
Money laundering 
Article 245
(1) Whoever accepts, exchanges, stores, disposes, uses in an economic activity or in any other manner determined by the Anti Money Laundering Act, conceals or attempts to conceal by laundering the origin of money or property that was, to his knowledge, acquired through the commission of a criminal offence, shall be punished by imprisonment of up to five years. 
(2) Whoever commits the offence under the preceding paragraph and is simultaneously the perpetrator of or participate in the criminal offence with which the money or property under the preceding paragraph were acquired, shall be punished to the same extent. 
(3) If the money or property under paragraphs 1 or 2 of this Article is of high value, the perpetrator shall be punished by imprisonment of up to eight years and by a fine. 
(4) If an offence referred to in the above paragraphs was committed within a criminal association for the commission of such criminal offences, the perpetrator shall be punished by imprisonment of one up to ten years and by a fine. 
(5) Whoever should and could have known that the money or property had been acquired through a criminal offence, and who commits the offences from paragraphs 1 or 3 of this Article, shall be punished by imprisonment of up to two years. 
(6) The money and property referred to in the preceding paragraphs shall be confiscated. 
</t>
  </si>
  <si>
    <t xml:space="preserve">Criminal Code
Money laundering 
Article 245
(1) imprisonment of up to 5 years. 
(2) imprisonment of up to 5 years. 
(3) imprisonment of up to 8 years and by a fine (*** see comment below). 
(4) imprisonment of one up to 10 years and by a fine. 
(5) imprisonment of up to 2 years. 
(6) Confiscation 
Principal and accessory sentences
Article 44
 (1) A term of imprisonment may only be imposed as a principal sentence.
 (2) A fine may be imposed both as a principal as well as an accessory sentence.
 (3) The revoking of a driving licence may only be imposed as an accessory sentence to imprisonment, fine, or suspended sentence.
 (4) One or both sentences may be imposed as accessory to the principal sentence. 
Fine
Article 47
(1) A financial penalty shall be imposed by multiplying a certain number of daily amounts that the perpetrator must pay in the judgment by the amount of the daily amount determined by the court in relation to the economic situation of the perpetrator.
(2) The number of daily amounts may not be less than ten and not more than three hundred and sixty, and for criminal offenses committed out of self-interest, not more than one thousand five hundred. The court determines it by observing the general rules on the imposition of penalties, with the exception of circumstances relating to the financial situation of the perpetrator.
(3) The court determines the amount of the daily amount according to the financial situation of the perpetrator on the basis of information on his earnings, other income, the value of his assets, the average cost of his maintenance and his family obligations. The daily amount can not be higher than 1,000 euros.
(4) When determining the amount of the daily amount, the court shall take into account data that are not older than one year when the sentence is pronounced. If the court can not obtain data for determining the amount of the daily amount or if its acquisition would be linked to disproportionate problems or delay or if it is a criminal offense, the amount of the daily amount is determined on the basis of the data at its disposal and other established circumstances regarding the financial situation of the perpetrator .
(5) In a judgment, the court shall set a time limit for the payment of a fine which shall not be less than fifteen days and not longer than three months. In duly justified cases, the court may allow the sentenced person to pay a fine in installments by the expiry of the time limit for payment, with the payment deadline not exceeding two years. If the perpetrator is late with the payment of an individual installment, the court may order an immediate payment by a court order within a time limit not exceeding three months.
Fines
Article 47
(1) A financial penalty shall be imposed by multiplying a certain number of daily instalments that the perpetrator must pay in the judgment by the amount of the daily instalment determined by the court in relation to the economic situation of the perpetrator.
(2) The number of daily instalments may not be less than ten and not more than three hundred and sixty, and for criminal offenses committed out of self-interest, not more than one thousand five hundred. The court determines it by observing the general rules on the imposition of penalties, with the exception of circumstances relating to the financial situation of the perpetrator.
(3) The court determines the amount of the daily instalment according to the financial situation of the perpetrator on the basis of information on his earnings, other income, the value of his assets, the average cost of his maintenance and his family obligations. The daily instalment cannot be higher than 1,000 euros.
(4) When determining the amount of the daily instalment, the court shall take into account data that are not older than one year when the sentence is pronounced. If the court cannot obtain data for determining the amount of the daily instalment or if its acquisition would be linked to disproportionate problems or delay or if it is a criminal offense, the amount of the daily instalment is determined on the basis of the data at its disposal and other established circumstances regarding the financial situation of the perpetrator .
(5) In a judgment, the court shall set a time limit for the payment of a fine which shall not be less than fifteen days and not longer than three months. In duly justified cases, the court may allow the sentenced person to pay a fine in installments by the expiry of the time limit for payment, with the payment deadline not exceeding two years. If the perpetrator is late with the payment of an individual installment, the court may order an immediate payment by a court order within a time limit not exceeding three months.
</t>
  </si>
  <si>
    <t>1500 daily rates</t>
  </si>
  <si>
    <t>Of a high value</t>
  </si>
  <si>
    <r>
      <t xml:space="preserve">Article 245
(1) imprisonment of up to 5 years = ten years
(2) imprisonment of up to 5 years = ten years
(3) imprisonment of up to 8 years and by a fine= twenty years
(4) imprisonment of one up to 10 years and by a fine= twenty years
(5) imprisonment of up to 2 years= ten years
(6) Confiscation 
Criminal Code
Limitation of Criminal Prosecution
Article 90
 (1) Except where otherwise determine in this Penal Code, criminal prosecution
is barred from taking place:
1) fifty years from the committing of a criminal offence, for which a prison sentence of
thirty years may be imposed under the statute unless non-applicability of statute of
limitations applies to the offence;
</t>
    </r>
    <r>
      <rPr>
        <b/>
        <sz val="10"/>
        <rFont val="Calibri"/>
      </rPr>
      <t>2) thirty years from the committing of a criminal offence, for which a prison sentence of
over ten years may be imposed under the statute;</t>
    </r>
    <r>
      <rPr>
        <sz val="10"/>
        <color rgb="FF000000"/>
        <rFont val="Calibri"/>
      </rPr>
      <t xml:space="preserve">
</t>
    </r>
    <r>
      <rPr>
        <b/>
        <sz val="10"/>
        <rFont val="Calibri"/>
      </rPr>
      <t>3) twenty years from the committing of a criminal offence, for which a prison sentence of over five years may be imposed under the statute;</t>
    </r>
    <r>
      <rPr>
        <sz val="10"/>
        <color rgb="FF000000"/>
        <rFont val="Calibri"/>
      </rPr>
      <t xml:space="preserve">
</t>
    </r>
    <r>
      <rPr>
        <b/>
        <sz val="10"/>
        <rFont val="Calibri"/>
      </rPr>
      <t>4) ten years from the committing of a criminal offence, for which a prison sentence of
over one year may be imposed under the statute;</t>
    </r>
    <r>
      <rPr>
        <sz val="10"/>
        <color rgb="FF000000"/>
        <rFont val="Calibri"/>
      </rPr>
      <t xml:space="preserve">
5) six years from the committing of a criminal offence, for which a prison sentence of up
to one year or a fine may be imposed under the statute.
 (2) If more than one sentence is prescribed for a criminal offence, the time limit
referring to the most severe sentence shall apply to the offence in question.
 (3) Irrespective of paragraph 1 of this Article, the time limit for statute of
limitations in criminal offences against sexual inviolability and criminal offences against 
marriage, family or youth, committed against a minor, shall begin when the injured
person becomes an adult. </t>
    </r>
  </si>
  <si>
    <t>Yes
Criminal Code
Liability of Legal Persons for Criminal Offences
Article 42 
(1) Criminal liability shall be imposed on a legal person for criminal offences,
which the perpetrator commits in his name, on his behalf or in his favour, providing that
the statute, which regulates liability of legal persons for criminal offences, determines
that the legal person is liable for the criminal offence in question.
 (2) Criminal liability of legal persons shall not exclude liability of natural persons
as perpetrators, instigators or aides in the same criminal offence.
 (3) The law, which regulates liability of legal persons for criminal offences, shall
determine the conditions for criminal liability of legal persons, sentences, admonitory
sanctions or safety measures, and legal consequences of the conviction for legal persons. 
Law that regulates liability of legal persons for criminal offences,
Article 25
Legal persons are responsible for these offenses in the specific part of the Criminal Code:
1)         from Chapter 14 for offenses under Articles 108 to 114;
2)         from Chapter 15 for a criminal offense under Article 121;
3)         from Chapter 16 for offenses under Articles 131 , 135a and 137 to 144 and Articles 146 to 149;
4)         from Chapter 18 for a criminal offense under article 166;
5)         of Chapter 19 for criminal offenses under Articles 173 to 176;
6)         from Chapter 20 for criminal offenses under Articles 177 to 187;
7)         from Chapter 22 for criminal offenses under Articles 196 to 202;
8)         from Chapter 23 for offenses under Articles 204 to 223;
9)         from Chapter 24 for criminal offenses under Articles 225 to 250;
10)      from Chapter 25 for criminal offenses under Articles 251 to 256;
11)      from Chapter 26 for offenses under Articles 260 and 262 to 264;
12)      from Chapter 28 for offenses under Articles 280 to 287 and 289, Articles 290 and 293;
13)      from Chapter 29 for offenses after 294, 295, 297 to 300, 302 to 304 and 306 to 313;
14)      from Section 30 for criminal offenses under Articles 314 to 322;
15)      from Chapter 31 for criminal offenses under Articles 325 to 327, 329 and 331;
16)      from Chapter 32 for offenses under Articles 332 to 347;
17)      from Chapter 33 for offenses under Articles 356 to 359;
18)      from Chapter 35 for criminal offenses under Articles 374 and 374a.</t>
  </si>
  <si>
    <t>The consolidated text of the law does not track changes, therefore it is not possible to know if those specific articles haev changed since 2015</t>
  </si>
  <si>
    <t>Spanish</t>
  </si>
  <si>
    <t xml:space="preserve"> 04/08/2018
</t>
  </si>
  <si>
    <t>1)Defraudación de Hacienda Pública</t>
  </si>
  <si>
    <t>1)Offences against public finances</t>
  </si>
  <si>
    <t>§ 1 Criminal Code
TITLE XIV
Of the crimes against the Public Treasury and against the Social Security
Article 305. 
1. The one who, by action or omission, defrauds the State, autonomous, provincial or local Public Treasury, avoiding the payment of taxes, amounts withheld or that should have been withheld or income on account, improperly obtaining refunds or enjoying tax benefits in the same way, provided that the amount of the fee defrauded, the amount not paid of withholdings or income on account or tax refunds or benefits improperly obtained or enjoyed exceeds one hundred and twenty thousand euros (120,000) will be punished with the penalty of imprisonment from one to five years and a fine of six times that amount, unless he has regularized his tax situation in the terms of section 4 of this article. The mere presentation of statements or self-assessments does not exclude fraud, when it is proven by other facts. In addition to the penalties indicated, the person responsible will be liable for the loss of the possibility of obtaining subsidies or public aid and the right to enjoy the benefits or tax incentives or Social Security during the period of three to six (6) years. 
2. For the purpose of determining the amount mentioned in the previous section:
a) In the case of taxes, withholdings, payments on account or returns, periodic or periodic declaration, the amount of the fraud will correspond to that of each tax period or declaration, and if these are less than twelve months, the amount of the defrauded will refer to the calendar year. Notwithstanding the above, in cases in which the fraud is carried out within a criminal organization or group, or by persons or entities acting under the guise of a real economic activity without developing it effectively, the crime It will be prosecutable from the moment the amount set in section 1 is reached.
b) In all other cases, the amount will be understood as referring to each of the different concepts for which a taxable event is susceptible to liquidation.
3. The same penalties shall be imposed when the conducts described in section 1 of this article are committed against the Treasury of the European Union, provided that the amount defrauded exceeds fifty thousand euros within a calendar year. Notwithstanding the above, in cases in which the fraud is carried out within a criminal organization or group, or by persons or entities acting under the guise of a real economic activity without developing it effectively, the crime will be prosecutable from the same moment that the amount set in this section is reached.
If the amount defrauded does not exceed fifty thousand euros, but exceeds four thousand, a penalty of imprisonment of three months to a year or a fine of three times that amount and the loss of the possibility of obtaining subsidies or 'public aid' and the right to enjoy the benefits or tax incentives or Social Security during the period from six months to two years.
4. The tax situation will be considered regularized when the taxpayer has complied with the full recognition and payment of the tax debt, before he has been notified of the initiation of verification or investigation actions aimed at determining the tax debts subject to regularization by the Tax Administration, in the event that such actions have not taken place, before the Public Prosecutor, the State Attorney or the procedural representative of the regional, regional or local administration in question, interpose a complaint or denunciation against him, or before the Public Prosecutor's Office or the Examining Magistrate carry out actions that allow him to have formal knowledge of the initiation of proceedings. Likewise, the effects of the regularization contemplated in the previous paragraph will be applicable when tax debts are satisfied once the Administration's right to its determination through administrative means has been prescribed.
The regularization by the taxpayer of his tax situation will prevent him from being prosecuted for possible accounting irregularities or other instrumental falsehoods that, exclusively in relation to the tax debt subject to regularization, he may have committed prior to the regularization of his tax situation.
5. When the Tax Administration appreciates evidence of having committed an offense against the Public Treasury, it may settle separately, on the one hand, the concepts and amounts that are not linked to the possible crime against the Public Treasury, and on the other hand, the concepts and amounts that are linked to the possible crime against the Public Treasury. The liquidation indicated first in the previous paragraph will follow the ordinary procedure and will be subject to the regime of own resources of any tax assessment. And the liquidation that in its case derives from those concepts and amounts that are linked to the possible crime against the Public Treasury will follow the procedure established for that purpose by the tax regulations, without prejudice to finally adjusting to what is decided in the criminal process.
The existence of criminal proceedings for crimes against the Public Treasury shall not paralyze the collection action of the tax debt. On the part of the Tax Administration, actions for collection may be initiated, unless the Judge, ex officio or at the request of a party, has agreed to suspend the enforcement proceedings, after providing a guarantee. If no guarantee can be given in whole or in part, the judge may exceptionally agree to the suspension with total or partial waiver of guarantees if he considers that the execution could cause irreparable damage or damages that are very difficult to repair.
6. Judges and Tribunals may impose on the taxpayer or the offender the lower penalty in one or two grades, provided that, within two months of the summons as charged, he satisfies the tax debt and judicially recognizes the facts. The aforementioned will be equally applicable to other participants in the crime other than the taxpayer or the perpetrator, when they collaborate actively to obtain decisive evidence for the identification or capture of other responsible persons, for the complete clarification of the criminal acts or for the investigation of the patrimony of the taxpayer or of others responsible for the crime.
7. In the proceedings for the crime contemplated in this article, for the execution of the penalty of fine and civil liability, which shall include the amount of the tax debt that the Tax Administration has not liquidated by prescription or other legal cause under the terms provided for in Law 58/2003, General Tax, of December 17, including their default interest, the Judges and Tribunals will seek the assistance of the services of the Tax Administration that will demand them by the administrative procedure of urgency in the terms established in the aforementioned Law.
Article 305 bis. 1. The offense against the Treasury shall be punished by imprisonment from two to six years and a fine of double to six times the amount defrauded when the fraud is committed under any of the following circumstances: 
a) That the amount of the fee defrauded exceeds six hundred thousand euros. 
b) That the fraud was committed within an organization or a criminal group.
c) That the use of natural or legal persons or entities without legal personality interposed, business or fiduciary instruments or tax havens or territories of null taxation hides or hinders the determination of the identity of the taxpayer or the party responsible for the crime, the determination of the amount defrauded or the estate of the taxpayer or the person responsible for the crime.
2. All other provisions contained in article 305 shall apply to the cases described in this article.
In these cases, in addition to the penalties indicated, the person responsible will be subject to the loss of the possibility of obtaining subsidies or public aid and the right to enjoy the benefits or tax incentives or Social Security during the period of four to eight years.
Article 310. Whoever being bound by tax law to keep business accounts, books or fiscal records, will be punished by imprisonment for five to seven months, when he:
a) Absolutely fails to comply with said obligation in a regime of direct estimation of tax bases.
b) Has different accounts that, referring to the same activity and financial year, conceal or simulate the true situation of the company.
c) Has not written down in the obligatory books business, acts, operations or, in general, economic transactions, or he has written them down with figures different from the true ones.
d) Has practiced fictitious book entries in the mandatory books.
The consideration as an offense of the factual assumptions referred to in paragraphs c) and d) above, will require that the tax returns be omitted or that those presented be a reflection of their false accounting and that the amount of the charges or payments omitted or forged exceeds, without arithmetic compensation between them, 240,000 euros for each fiscal year.
Article 310 bis. When, in accordance with the provisions of article 31 bis, a legal entity is responsible for the crimes included in this Title, the following penalties shall be imposed:
a) A fine of twice as much as the amount defrauded or improperly obtained, if the offense committed by the natural person has a prison sentence of more than two years. b) A fine of double to four times the amount fraudulently or unduly obtained, if the offense committed by the natural person has a prison sentence of more than five years. c) A fine of six months to one year, in the cases set out in article 310. In addition to those indicated, the responsible legal entity will be subject to the loss of the possibility of obtaining subsidies or public aid and the right to enjoy the tax benefits', or tax incentives, or to benefit from Social Security during the period of three to six years.
The prohibition to contract with the Public Administrations may be imposed.
Given the rules established in article 66 bis, the Judges and Courts may also impose the penalties included in letters b), c), d), e) and g) of section 7 of article 33.</t>
  </si>
  <si>
    <t>Offence involving: (a) tax evasion of or over EUR 120,000 (per year and per tax) or (b) unlawful benefiting from tax privileges of or over EUR 120,000. The penalty consists of a jail sentence up to 4 years plus up to 6 times the amount owed to the tax administration</t>
  </si>
  <si>
    <t>§ 1 Criminal Code
TITLE XIV
Of the crimes against the Public Treasury and against the Social Security
Article 305. 1. The one who, by action or omission, defrauds the State, autonomous, provincial or local Public Treasury, avoiding the payment of taxes, amounts withheld or that should have been withheld or income on account, improperly obtaining refunds or enjoying tax benefits in the same way, provided that the amount of the fee defrauded, the amount not paid of withholdings or income on account or tax refunds or benefits improperly obtained or enjoyed exceeds one hundred and twenty thousand euros will be punished with the penalty of imprisonment from one to five years and a fine of six times that amount, unless he has regularized his tax situation in the terms of section 4 of this article. The mere presentation of statements or self-assessments does not exclude fraud, when it is proven by other facts. In addition to the penalties indicated, the person responsible will be liable for the loss of the possibility of obtaining subsidies or public aid and the right to enjoy the benefits or tax incentives or Social Security during the period of three to six years. 
2. For the purpose of determining the amount mentioned in the previous section:
a) In the case of taxes, withholdings, payments on account or returns, periodic or periodic declaration, the amount of the fraud will correspond to that of each tax period or declaration, and if these are less than twelve months, the amount of the defrauded will refer to the calendar year. Notwithstanding the above, in cases in which the fraud is carried out within a criminal organization or group, or by persons or entities acting under the guise of a real economic activity without developing it effectively, the crime It will be prosecutable from the moment the amount set in section 1 is reached.
b) In all other cases, the amount will be understood as referring to each of the different concepts for which a taxable event is susceptible to liquidation.
3. The same penalties shall be imposed when the conducts described in section 1 of this article are committed against the Treasury of the European Union, provided that the amount defrauded exceeds fifty thousand euros within a calendar year. Notwithstanding the above, in cases in which the fraud is carried out within a criminal organization or group, or by persons or entities acting under the guise of a real economic activity without developing it effectively, the crime will be prosecutable from the same moment that the amount set in this section is reached.
If the amount defrauded does not exceed fifty thousand euros, but exceeds four thousand, a penalty of imprisonment of three months to a year or a fine of three times that amount and the loss of the possibility of obtaining subsidies or 'public aid' and the right to enjoy the benefits or tax incentives or Social Security during the period from six months to two years.
4. The tax situation will be considered regularized when the taxpayer has complied with the full recognition and payment of the tax debt, before he has been notified of the initiation of verification or investigation actions aimed at determining the tax debts subject to regularization by the Tax Administration, in the event that such actions have not taken place, before the Public Prosecutor, the State Attorney or the procedural representative of the regional, regional or local administration in question, interpose a complaint or denunciation against him, or before the Public Prosecutor's Office or the Examining Magistrate carry out actions that allow him to have formal knowledge of the initiation of proceedings. Likewise, the effects of the regularization contemplated in the previous paragraph will be applicable when tax debts are satisfied once the Administration's right to its determination through administrative means has been prescribed.
The regularization by the taxpayer of his tax situation will prevent him from being prosecuted for possible accounting irregularities or other instrumental falsehoods that, exclusively in relation to the tax debt subject to regularization, he may have committed prior to the regularization of his tax situation.
5. When the Tax Administration appreciates evidence of having committed an offense against the Public Treasury, it may settle separately, on the one hand, the concepts and amounts that are not linked to the possible crime against the Public Treasury, and on the other hand, the concepts and amounts that are linked to the possible crime against the Public Treasury. The liquidation indicated first in the previous paragraph will follow the ordinary procedure and will be subject to the regime of own resources of any tax assessment. And the liquidation that in its case derives from those concepts and amounts that are linked to the possible crime against the Public Treasury will follow the procedure established for that purpose by the tax regulations, without prejudice to finally adjusting to what is decided in the criminal process.
The existence of criminal proceedings for crimes against the Public Treasury shall not paralyze the collection action of the tax debt. On the part of the Tax Administration, actions for collection may be initiated, unless the Judge, ex officio or at the request of a party, has agreed to suspend the enforcement proceedings, after providing a guarantee. If no guarantee can be given in whole or in part, the judge may exceptionally agree to the suspension with total or partial waiver of guarantees if he considers that the execution could cause irreparable damage or damages that are very difficult to repair.
6. Judges and Tribunals may impose on the taxpayer or the offender the lower penalty in one or two grades, provided that, within two months of the summons as charged, he satisfies the tax debt and judicially recognizes the facts. The aforementioned will be equally applicable to other participants in the crime other than the taxpayer or the perpetrator, when they collaborate actively to obtain decisive evidence for the identification or capture of other responsible persons, for the complete clarification of the criminal acts or for the investigation of the patrimony of the taxpayer or of others responsible for the crime.
7. In the proceedings for the crime contemplated in this article, for the execution of the penalty of fine and civil liability, which shall include the amount of the tax debt that the Tax Administration has not liquidated by prescription or other legal cause under the terms provided for in Law 58/2003, General Tax, of December 17, including their default interest, the Judges and Tribunals will seek the assistance of the services of the Tax Administration that will demand them by the administrative procedure of urgency in the terms established in the aforementioned Law.
Article 305 bis. 1. The offense against the Treasury shall be punished by imprisonment from two to six years and a fine of double to six times the amount defrauded when the fraud is committed under any of the following circumstances: a) That the amount of the fee defrauded exceeds six hundred thousand euros. b) That the fraud was committed within an organization or a criminal group.
c) That the use of natural or legal persons or entities without legal personality interposed, business or fiduciary instruments or tax havens or territories of null taxation hides or hinders the determination of the identity of the taxpayer or the party responsible for the crime, the determination of the amount defrauded or the estate of the taxpayer or the person responsible for the crime.
2. All other provisions contained in article 305 shall apply to the cases described in this article.
In these cases, in addition to the penalties indicated, the person responsible will be subject to the loss of the possibility of obtaining subsidies or public aid and the right to enjoy the benefits or tax incentives or Social Security during the period of four to eight years.
Article 310. Whoever being bound by tax law to keep business accounts, books or fiscal records, will be punished by imprisonment for five to seven months, when he:
a) Absolutely fails to comply with said obligation in a regime of direct estimation of tax bases.
b) Has different accounts that, referring to the same activity and financial year, conceal or simulate the true situation of the company.
c) Has not written down in the obligatory books business, acts, operations or, in general, economic transactions, or he has written them down with figures different from the true ones.
d) Has practiced fictitious book entries in the mandatory books.
The consideration as an offense of the factual assumptions referred to in paragraphs c) and d) above, will require that the tax returns be omitted or that those presented be a reflection of their false accounting and that the amount of the charges or payments omitted or forged exceeds, without arithmetic compensation between them, 240,000 euros for each fiscal year.
Article 310 bis. When, in accordance with the provisions of article 31 bis, a legal entity is responsible for the crimes included in this Title, the following penalties shall be imposed:
a) A fine of twice as much as the amount defrauded or improperly obtained, if the offense committed by the natural person has a prison sentence of more than two years. b) A fine of double to four times the amount fraudulently or unduly obtained, if the offense committed by the natural person has a prison sentence of more than five years. c) A fine of six months to one year, in the cases set out in article 310. In addition to those indicated, the responsible legal entity will be subject to the loss of the possibility of obtaining subsidies or public aid and the right to enjoy the tax benefits', or tax incentives, or to benefit from Social Security during the period of three to six years.
The prohibition to contract with the Public Administrations may be imposed.
Given the rules established in article 66 bis, the Judges and Courts may also impose the penalties included in letters b), c), d), e) and g) of section 7 of article 33.</t>
  </si>
  <si>
    <t>Article 131
1. The offenses prescribe:
After twenty years, when the maximum penalty indicated for the offense is imprisonment of fifteen or more years.
After fifteen years, when the maximum penalty prescribed by law is disqualification for more than ten years, or imprisonment for more than ten and less than fifteen years.
After ten years, when the maximum penalty prescribed by law is imprisonment or disqualification for more than five years and less than ten years.
After five years, the other crimes, except for the minor crimes and the crimes of insults and slander, which prescribe a year.
2. When the sentence prescribed by law is composed, the one that requires the most time for the prescription shall be considered for the application of the rules included in this article.
3. Crimes against humanity and genocide and crimes against persons and property protected in the event of armed conflict, except those punished in article 614, shall not prescribe in any case. Nor shall they prescribe the crimes of terrorism, if they have caused the death of a person.
4. In the cases in which infractions concur or related infractions, the limitation period will be that which corresponds to the most serious crime.
Article 132
1. The terms provided in the preceding article shall be computed from the day on which the punishable offense was committed. In cases of continued crime, permanent crime, as well as in infractions that require regularity, such terms shall be computed, respectively, from the day on which the last offense was committed, since the illegal situation ceased or since the conduct ceased.</t>
  </si>
  <si>
    <t>Yes (article 310 bis)
Article 310 bis.
When, in accordance with the provisions of article 31 bis, a legal entity is responsible for the crimes included in this Title, the following penalties shall be imposed:
a) A fine of twice as much as the amount defrauded or improperly obtained, if the offense committed by the natural person has a prison sentence of more than two years.
b) A fine of double to four times the amount fraudulently or unduly obtained, if the offense committed by the natural person has a prison sentence of more than five years.
c) A fine of six months to one year, in the cases included in article 310.
In addition to those indicated, the responsible legal entity will be subject to the loss of the possibility of obtaining subsidies or public subsidies and the right to enjoy the benefits or tax incentives or Social Security during the period of three to six years. The prohibition to contract with the Public Administrations may be imposed.
Given the rules established in article 66 bis, the Judges and Courts may also impose the penalties included in letters b), c), d), e) and g) of section 7 of article 33.</t>
  </si>
  <si>
    <t xml:space="preserve">All Crimes </t>
  </si>
  <si>
    <t>Criminal Code 
Article 301. 1. Whoever acquires, possesses, uses, converts or transmits goods, knowing that they have their origin in a criminal activity, committed by him or by any third person, or perform any other act to conceal or cover up its origin illicit, or to assist the person who has participated in the infraction or infractions to evade the legal consequences of their actions, will be punished by imprisonment from six months to six (6) years and a fine of three times the value of the goods. In these cases, the judges or courts, depending on the seriousness of the act and the personal circumstances of the offender, may also impose the penalty of special disqualification for the exercise of their profession or industry for a period of one to three years, and impose the measure of temporary or definitive closure of the establishment or premises. If the closure is temporary, its duration may not exceed five years.
The punishment shall be imposed in its upper half when the goods originate in any of the offenses related to the trafficking of toxic drugs, narcotics or psychotropic substances described in articles 368 to 372 of this Code. In these cases, the provisions contained in article 374 of this Code shall apply. The penalty shall also be imposed on its upper half when the assets originate in one of the crimes included in Chapters V, VI, VII, VIII, IX and X of Title XIX or in any of the offenses of Chapter I of Title XVI . 
2. With the same penalties, according to the cases, the concealment or concealment of the true nature, origin, location, destination, movement or rights over the property or property thereof will be sanctioned, knowing that they come from one of the crimes expressed in the previous section or an act of participation in them. 
3. If the acts are commited by serious negligence, the penalty shall be imprisonment from six months to two years and a fine of three times as much. 
4. The guilty party will also be punished even if the offense from which the property originated, or the acts punishable in the previous sections, were committed, totally or partially, abroad. 
5. If the guilty party has obtained profits, they will be confiscated according to the rules of article 127 of this Code.
Article 302. 1. In the cases envisaged in the previous article, the prison sentences in their upper half shall be imposed on persons belonging to an organization dedicated to the purposes indicated therein, and the higher penalty in degree shall be imposed on the heads, administrators or managers of the aforementioned organizations.
2. In such cases, when in accordance with the provisions of article 31 bis a legal entity is responsible, the following penalties shall be imposed:
a) A fine of two to five years, if the offense committed by the natural person has a prison sentence of more than five years.
b) A fine of six months to two years, in the rest of the cases.
Given the rules established in article 66 bis, judges and courts may also impose the penalties included in letters b) to g) of section 7 of article 33.
Article 303. If the facts provided in the preceding articles were carried out by an entrepreneur, an intermediary in the financial sector, a facultative, a public official, a social worker or a teacher or educator, in the exercise of their position, profession or occupation, it will be imposed, in addition to the corresponding penalty, the special disqualification for employment or public office, profession or trade, industry or commerce, from three to ten years. The penalty of absolute disqualification will be imposed from ten to twenty years when the aforementioned facts are made by the authority or agent of the same.
To this end, the term facultative will be understood in reference to doctors, psychologists, people in possession of health certificates, veterinarians, pharmacists and their dependents.
Article 304. The provocation, the conspiracy and the proposal to commit the crimes provided for in articles 301 to 303 shall be punished, respectively, with the lower penalty in one or two degrees.</t>
  </si>
  <si>
    <t>Criminal Code 
Article 301. 1. 
- imprisonment from 6 months to 6 years and a fine of three times the value of the goods (courts may also impose the penalty of special disqualification for the exercise of their profession or industry for a period of one to three years, and impose the measure of temporary or definitive closure of the establishment or premises) 
- The punishment shall be imposed in its upper half when the goods originate in any of the offenses related to the trafficking of toxic drugs, narcotics or psychotropic substances described in articles 368 to 372 of this Code, and when the assets originate in one of the crimes included in Chapters V, VI, VII, VIII, IX and X of Title XIX or in any of the offenses of Chapter I of Title XVI . 
2.  same penalties as in 1.
3. If the acts are commited by serious negligence = imprisonment from 6 months to 2 years and a fine of three times as much. 
5.Confiscation
Article 302. 1. Sane as in 301(1) in their upper half shall if commited by persons belonging to an organization dedicated to the purposes indicated therein, and the higher penalty in degree shall be imposed on the heads, administrators or managers of the aforementioned organizations.
2. If s a legal entity is responsible:
a) A fine of two to five years, if the offense committed by the natural person has a prison sentence of more than five years.
b) A fine of six months to two years, in the rest of the cases.
Given the rules established in article 66 bis, judges and courts may also impose the penalties included in letters b) to g) of section 7 of article 33.
Article 303.  in addition to the corresponding penalty, the special disqualification for employment or public office, profession or trade, industry or commerce, from three to ten years. The penalty of absolute disqualification will be imposed from ten to twenty years when the aforementioned facts are made by the authority or agent of the same.
Article 304. The provocation, the conspiracy and the proposal to commit the crimes provided for in articles 301 to 303 shall be punished, respectively, with the lower penalty in one or two degrees.</t>
  </si>
  <si>
    <t>3X</t>
  </si>
  <si>
    <t xml:space="preserve">Criminal Code
Article 131
1. The offenses prescribe:
After twenty years, when the maximum penalty indicated for the offense is imprisonment of fifteen or more years.
After fifteen years, when the maximum penalty prescribed by law is disqualification for more than ten years, or imprisonment for more than ten and less than fifteen years.
After ten years, when the maximum penalty prescribed by law is imprisonment or disqualification for more than five years and less than ten years.
After five years, the other crimes, except for the minor crimes and the crimes of insults and slander, which prescribe a year.
2. When the sentence prescribed by law is composed, the one that requires the most time for the prescription shall be considered for the application of the rules included in this article.
3. Crimes against humanity and genocide and crimes against persons and property protected in the event of armed conflict, except those punished in article 614, shall not prescribe in any case. Nor shall they prescribe the crimes of terrorism, if they have caused the death of a person.
4. In the cases in which infractions concur or related infractions, the limitation period will be that which corresponds to the most serious crime.
Article 132
1. The terms provided in the preceding article shall be computed from the day on which the punishable offense was committed. In cases of continued crime, permanent crime, as well as in infractions that require regularity, such terms shall be computed, respectively, from the day on which the last offense was committed, since the illegal situation ceased or since the conduct ceased.
</t>
  </si>
  <si>
    <t>Criminal Code
Article 302. 1. In the cases envisaged in the previous article, the prison sentences in their upper half shall be imposed on persons belonging to an organization dedicated to the purposes indicated therein, and the higher penalty in degree shall be imposed on the heads, administrators or managers of the aforementioned organizations.
2. In such cases, when in accordance with the provisions of article 31 bis a legal entity is responsible, the following penalties shall be imposed:
a) A fine of two to five years, if the offense committed by the natural person has a prison sentence of more than five years.
b) A fine of six months to two years, in the rest of the cases.
Given the rules established in article 66 bis, judges and courts may also impose the penalties included in letters b) to g) of section 7 of article 33.</t>
  </si>
  <si>
    <t>No - Last changes pon 2013</t>
  </si>
  <si>
    <t>No - Last change on 2010</t>
  </si>
  <si>
    <t>Swedish</t>
  </si>
  <si>
    <t xml:space="preserve">1)Skattebrott </t>
  </si>
  <si>
    <t>1) tax crime</t>
  </si>
  <si>
    <t>Tax Crime Act (1971: 69)
Section 2 
Anyone who, by other means than orally, intentionally provides an authority with incorrect information or fails to submit a tax return, statement of earnings or any other prescribed information and thereby creates a risk of tax being withheld from the public or wrongfully credited or repaid to that or any other person, shall be sentenced for tax breaks to prison for a maximum of two years.
Law (1996: 658).
Section 3 
If the offenses referred to in section 2 are to be regarded as minor, the person shall be sentenced to a fine. Law (1996: 658).
Section 4 
If the offenses referred to in section 2 are to be considered gross, the person shall be sentenced to a imprisonment for a term of at least six months and a maximum of six years.
In assessing whether the offense is serious, particular consideration should be given to whether it involved very significant amounts, if the offender used false documents or misleading records or whether the procedure was part of a systematic or widespread crime or otherwise of a particularly dangerous nature . Law (1996: 658).
Section 5 
Anyone who, in a way other than orally, through gross negligence,provides an authority with incorrect information and thereby creates a risk of tax being withheld from the public or wrongfully credited or repaid to that or any other person, shall be sentenced to fines or imprisonment for a maximum of one year.
If the act, in view of the tax amount and other circumstances, is of a less serious nature, shall not be held liable for liability under the first paragraph. Law (1996: 658).
Section 6 
Anyone who intentionally or through gross negligence fails to fulfill the obligation to deduct tax in the manner prescribed in the tax procedure law (2011: 1244) is sentenced for tax deduction for fines or imprisonment for a maximum of one year.
In small cases, no liability shall be imposed under the first paragraph.
Team (2011: 1247).
Section 7 
Anyone who, in a case other than as referred to in section 2, deliberately misrepresents
    1. to the authority, if the task relates to matters that are of significance to the his or someone elses obligation  to pay tax,
    2. 2. someone who is obliged to include tax or submit a check report or equivalent notification, if the information relates to matters that are of importance for the performance of his or another person's obligation or for the obligation to pay a tax,
shall be sentenced for tax crimes for fines or imprisonment for a maximum of six months.
The same applies to those who, in cases other than those referred to in section 2, intentionally fail to provide the prescribed information regarding such circumstances as stated in paragraph 1 or 2 to someone referred to therein. However, this only applies if the information is to be submitted without an injunction or reminder and does not relate to own income tax return.
In small cases, no liability shall be sentenced under the first or second paragraph. Law (2011: 1247).
Section 8
The person who, by gross negligence, commits an act referred to in section 7, first or second paragraph, shall be sentenced for reckless tax reporting to fines or imprisonment for a maximum of six months.
In small cases, no liability shall be imposed under the first paragraph.
Law (1996: 658).</t>
  </si>
  <si>
    <t>The punishment for tax fraud is imprisonment for up to 2 years and for serious tax fraud up to 6 years.</t>
  </si>
  <si>
    <t xml:space="preserve">Other Factors - Gross </t>
  </si>
  <si>
    <t>Gross tax offense = from 6 months to 6 years
Tax offense = up to 2 years
Petty Offense = fine</t>
  </si>
  <si>
    <r>
      <rPr>
        <b/>
        <sz val="10"/>
        <rFont val="Calibri"/>
      </rPr>
      <t xml:space="preserve">Criminal Code
Chapter 35
On Limitations on Sanctions
Section 1
</t>
    </r>
    <r>
      <rPr>
        <sz val="10"/>
        <color rgb="FF000000"/>
        <rFont val="Calibri"/>
      </rPr>
      <t xml:space="preserve">No sanction may be imposed unless the suspect has been remanded in custody or received notice of prosecution for the crime within: 
1. two years, if the crime is punishable by at most imprisonment for one year, 
2. five years, if the most severe punishment is imprisonment for more than one but no more than two years imprisonment, 
3. ten years, if the most severe punishment is imprisonment for more than two but no more than eight years, 
4. fifteen years, if the most severe punishment is imprisonment for a fixed term of more than eight years, 
5. twenty-five years, if life imprisonment can be imposed for the crime. 
If an act includes several crimes, then, regardless of what is stated above, a sanction may be imposed for all of the crimes, provided that a sanction can be imposed for any one of them.
</t>
    </r>
  </si>
  <si>
    <r>
      <rPr>
        <b/>
        <sz val="10"/>
        <rFont val="Calibri"/>
      </rPr>
      <t xml:space="preserve">Criminal Code
Chapter 36
About the corporate fine
Section 7   
</t>
    </r>
    <r>
      <rPr>
        <sz val="10"/>
        <color rgb="FF000000"/>
        <rFont val="Calibri"/>
      </rPr>
      <t xml:space="preserve">
In the case of crimes committed in the exercise of business activities, on the request of a public prosecutor, the entrepreneur shall be required to pay a corporate fine, if for the offense it is prescribed more stringent penalties than monetary fines and
   1. the entrepreneur has not done what was reasonably required to prevent crime, or
   2. the offense has been committed by
      a) a person in a leading position based on the power to represent the trader or to make decisions on behalf of the trader, or
      b) a person who otherwise had a special responsibility for supervision or control in the business.
The first paragraph shall not apply if the crime has been directed against the entrepreneur. Law (2006: 283) .
Section 8   Corporate fine shall be set at a minimum of five thousand kronor and a maximum of ten million kronor. Law (2006: 283) .
</t>
    </r>
  </si>
  <si>
    <t xml:space="preserve">Yes 
</t>
  </si>
  <si>
    <t>-</t>
  </si>
  <si>
    <t>Act on penalties for money laundering offences
Criminal responsibility
Section 3
A person is guilty of a money laundering offence if he or she, provided that
the measure is intended to conceal the fact that money or other property
derives from an offence or criminal activities or to promote the possibility of
someone appropriating the property or its value,
1. transfers, acquires, converts, stores or takes another such measure with
the property; or
2. supplies, acquires or draws up a document that can provide a seeming
explanation for the possession of the property, participates in transactions that
are carried out for the sake of appearances, acts as a front or takes another
such measure.
The penalty is imprisonment for at most two years.
Section 4
A person is also guilty of a money laundering offence if he or she, without the
measure having a purpose such as is indicated in Section 3, improperly
promotes the possibility of someone converting money or other property
deriving from an offence or criminal activities.
Section 5
If an offence referred to in Section 3 or 4 is gross, the penalty shall be
imprisonment for at least six months and at most six years for a gross money
laundering offence.
In judging whether the offence is gross, particular attention shall be paid to
whether the act has concerned objects of substantial value, whether the
criminal measures have been part of criminal activities that have been
conducted systematically or extensively, or whether they have otherwise been
of a particularly dangerous nature.
Section 6
If an offence referred to in Section 3 or 4 is petty, the penalty shall be a fine
or imprisonment for at most six months for a money laundering
misdemeanour.
A person is also guilty of a money laundering misdemeanour if he or she,
in a case referred to in Section 3 or 4, did not realise but had reasonable cause
to assume that the property derived from an offence or criminal activities.
Section 7
A person who, in the context of business operations or as part of activities that
are conducted habitually or otherwise extensively, takes part in a measure that
can reasonably be assumed to be taken for a purpose indicated in Section 3,
shall be sentenced to imprisonment for at most two years for commercial
money laundering.
For a gross offence, the penalty is imprisonment for at least six months and
at most six years.
For a petty offence, the penalty is a fine or imprisonment for at most six
months. The same penalty shall be imposed on a person who, in a case other
than indicated in the first paragraph, takes part in a measure that can
reasonably be assumed to be taken for a purpose indicated in Section 3.
Section 8
Attempt, preparation or conspiracy to commit a money laundering offence, a
gross money laundering offence or non-petty commercial money laundering
is punishable in accordance with Chapter 23 of the Swedish Penal Code</t>
  </si>
  <si>
    <t xml:space="preserve">Money laundering offense = up to 2 years
Gross money laundering offense = from 6 months to 6 years.
Petty money laundering offense= a fine or imprisonment up to six months.
Commercial money laundering offense = imprisonment up to 2 years
Gross commercial money laundering offense = imprisonment from 6 months and
up to 6 years.
Petty commercial money laundering offense = fine or imprisonment up to 6 months. </t>
  </si>
  <si>
    <r>
      <rPr>
        <b/>
        <sz val="10"/>
        <rFont val="Calibri"/>
      </rPr>
      <t>Criminal Code
Chapter 35
On Limitations on Sanctions
Section 1</t>
    </r>
    <r>
      <rPr>
        <sz val="10"/>
        <color rgb="FF000000"/>
        <rFont val="Calibri"/>
      </rPr>
      <t xml:space="preserve">
No sanction may be imposed unless the suspect has been remanded in custody or received notice of prosecution for the crime within: 
1. two years, if the crime is punishable by at most imprisonment for one year, 
2. five years, if the most severe punishment is imprisonment for more than one but no more than two years imprisonment, 
3. ten years, if the most severe punishment is imprisonment for more than two but no more than eight years, 
4. fifteen years, if the most severe punishment is imprisonment for a fixed term of more than eight years, 
5. twenty-five years, if life imprisonment can be imposed for the crime. 
If an act includes several crimes, then, regardless of what is stated above, a sanction may be imposed for all of the crimes, provided that a sanction can be imposed for any one of them.
</t>
    </r>
  </si>
  <si>
    <t xml:space="preserve">Criminal Code
Chapter 36
About the corporate fine
Section 7   
In the case of crimes committed in the exercise of business activities, on the request of a public prosecutor, the entrepreneur shall be required to pay a corporate fine, if for the offense it is prescribed more stringent penalties than monetary fines and
   1. the entrepreneur has not done what was reasonably required to prevent crime, or
   2. the offense has been committed by
      a) a person in a leading position based on the power to represent the trader or to make decisions on behalf of the trader, or
      b) a person who otherwise had a special responsibility for supervision or control in the business.
The first paragraph shall not apply if the crime has been directed against the entrepreneur. Law (2006: 283) .
Section 8   Corporate fine shall be set at a minimum of five thousand kronor and a maximum of ten million kronor. Law (2006: 283) .
</t>
  </si>
  <si>
    <t>I believe the law is not clear regarding the prosecution of legal persons. however, the FATF-GAFI report states the following "Sweden has provided many examples of prosecuting different kinds of money laundering,
particularly since July 2014. ML prosecutions and conviction include the old ML offence of “handling
stolen money”, and the new “ML offence” (gross, normal, and petty), as well as “commercial ML”
(which is when a natural or legal person is found guilty of negligent behaviour in relation to money
received). It is noted that around 10% of money laundering offences in 2015 were classed as gross
(at present for the offence to be considered as a gross money laundering offence a minimum assets
of SEK 221 500 (approximately EUR 23 100) should be laundered)."
http://www.fatf-gafi.org/media/fatf/documents/reports/mer4/MER-Sweden-2017.pdf 
-
However, there is a that further elaborates on this idearesport , and states:
3. Criminal liability of legal entities in Sweden
According to fundamental principles of Swedish legislation, only natural persons can commit a crime (the same as in Latvia and Finland). A legal entity cannot commit a crime and consequently a legal entity cannot be subjected to criminal liability. Instead, one or more natural persons will be held responsible for a criminal offence. Nevertheless, the Penal Code stipulates that a company may be subjected to criminal sanctions (a corporate fine) in case a crime has been committed in the context of a commercial activity. Such a claim must be initiated by the public prosecutor.  The Criminal Law of Sweden provides for special kinds of punishments for legal entities, but does not provide criminal liability of legal entities.  Therefore legal entities are liable for committed offences, though without an element of personal guilt. It is impossible to impose punishments provided in the Criminal Law against them.  A fine, which is applicable against legal entities up to the request of public prosecutor, can not be considered as a criminal punishment.
In accordance with Chapter 36, Section 7 of the Penal Code, an “entrepreneur”  shall be ordered to pay a “corporate fine” for a “crime committed in the exercise of business activities” if: (1) the crime has entailed gross disregard for the special obligations associated with the business activities or is otherwise of a serious kind,  and (2) the entrepreneur has not done what could reasonably be required of him for prevention of the crime.  There are however exceptions to this rule if the crime was directed against the entrepreneur or if it would otherwise be manifestly unreasonable to impose a corporate fine.
The provisions on corporate fines are obligatory. Where the requirements of Chapter 36, Section 7 are satisfied, a corporate fine must be imposed. Any kind of crime could thus render corporate fines, under the condition that these criteria are met. The rules on corporate liability do not preclude the possibility of parallel civil proceedings, such as claims for damages, against the legal entity. There is also en exception, namely, a corporate fine shall not be imposed if the crime was directed against the entrepreneur or if it would be “manifestly unreasonable” to impose such a fine. Such would be the case if: (1) the nature of the crime is such that it would be unreasonable to expect the entrepreneur to have taken protective measures; (2) a new owner took over the business after the crime was committed or if (3) the business no longer exists.
https://www.tm.gov.lv/files/archieve/lv_documents_petijumi_LEGAL_SCIENTIFIC_RESEARCH_07_03_2006.doc</t>
  </si>
  <si>
    <t>No, the last modification was in 2014.</t>
  </si>
  <si>
    <t>Not on the description of the offense</t>
  </si>
  <si>
    <t>Cheating the public revenue_x000D_
_x000D_
Fraudulent Evasion of tax</t>
  </si>
  <si>
    <t>Cheating the public revenue
Fraudulent Evasion of tax</t>
  </si>
  <si>
    <t>Cheating the public revenue -
The offence is a broad one - it covers any form of fraudulent conduct that results in diverting money from the revenue and depriving the revenue of money to which it was entitled.
" deliberate, dishonest conduct by the Defendant to prejudice, or take the risk of prejudicing the Revenue's right to the tax in question knowing that he had no right to do so. "
Tax Management Act - 
106AOffence of fraudulent evasion of income tax
(1)A person commits an offence if that person is knowingly concerned in the fraudulent evasion of income tax by that or any other person.
(2)A person guilty of an offence under this section is liable—
(a)on summary conviction, to imprisonment for a term not exceeding 12 months or a fine not exceeding the statutory maximum, or both, or
(b)on conviction on indictment, to imprisonment for a term not exceeding 7 years or a fine, or both.
(3)In the application of subsection (2)(a)—
(a)in England and Wales in relation to offences committed before the commencement of section 282(3) of the Criminal Justice Act 2003, and
(b)in Northern Ireland,for “12 months” substitute “ 6 months ”.
(4)This section does not apply to things done or omitted before 1st January 2001.”
Section 30 Recovery of tax repaid in consequence of fraud or negligence
Where, in consequence of a person's fraud, wilful default or negligence, any tax has been repaid which ought not to have been repaid, the amount thereof may be assessed to tax and recovered accordingly, and an assessment to income tax or corporation tax under this section shall be made under Case VI of Schedule D.
Section 94 Failure to make return for corporation tax
Criminal Finances Act 2017 - 
Article 45 - Failiure to prevent facilitation of UK tax evasion offences
(1)A relevant body (B) is guilty of an offence if a person commits a UK tax evasion facilitation offence when acting in the capacity of a person associated with B.
(2)It is a defence for B to prove that, when the UK tax evasion facilitation offence was committed—
(a)B had in place such prevention procedures as it was reasonable in all the circumstances to expect B to have in place, or
(b)it was not reasonable in all the circumstances to expect B to have any prevention procedures in place.
(3)In subsection (2) “prevention procedures” means procedures designed to prevent persons acting in the capacity of a person associated with B from committing UK tax evasion facilitation offences.
(4)In this Part “UK tax evasion offence” means—
(a)an offence of cheating the public revenue, or
(b)an offence under the law of any part of the United Kingdom consisting of being knowingly concerned in, or in taking steps with a view to, the fraudulent evasion of a tax.
(5)In this Part “UK tax evasion facilitation offence” means an offence under the law of any part of the United Kingdom consisting of—
(a)being knowingly concerned in, or in taking steps with a view to, the fraudulent evasion of a tax by another person,
(b)aiding, abetting, counselling or procuring the commission of a UK tax evasion offence, or
(c)being involved art and part in the commission of an offence consisting of being knowingly concerned in, or in taking steps with a view to, the fraudulent evasion of a tax.
(6)Conduct carried out with a view to the fraudulent evasion of tax by another person is not to be regarded as a UK tax evasion facilitation offence by virtue of subsection (5)(a) unless the other person has committed a UK tax evasion offence facilitated by that conduct.
(7)For the purposes of this section “tax” means a tax imposed under the law of any part of the United Kingdom, including national insurance contributions under—
(a)Part 1 of the Social Security Contributions and Benefits Act 1992, or
(b)Part 1 of the Social Security Contributions and Benefits (Northern Ireland) Act 1992.
(8)A relevant body guilty of an offence under this section is liable—
(a)on conviction on indictment, to a fine;
(b)on summary conviction in England and Wales, to a fine;
(c)on summary conviction in Scotland or Northern Ireland, to a fine not exceeding the statutory maximum.
Section 95</t>
  </si>
  <si>
    <t>100% (200% serious fraud) or up to 19 years of imprisonment</t>
  </si>
  <si>
    <t>Tax Management Act 1970
Section 106A
2)
a)on summary conviction, to imprisonment for a term not exceeding 12 months or a fine not exceeding the statutory maximum, or both, or
(b)on conviction on indictment, to imprisonment for a term not exceeding 7 years or a fine, or both.
(3)In the application of subsection (2)(a)—
(a)in England and Wales in relation to offences committed before the commencement of section 282(3) of the Criminal Justice Act 2003, and
(b)in Northern Ireland,for “12 months” substitute “ 6 months ”.
(4)This section does not apply to things done or omitted before 1st January 2001.”
Section 95 Taxes Management Act 1970
95Incorrect return or accounts for income tax or capital gains tax
(1)Where a person fraudulently or negligently—
(a)delivers any incorrect return of a kind mentioned in section 8 or 9 of this Act (or either of those sections as extended by section 12 of this Act or section 39(3) of the principal Act (husband and wife)), or
(b)makes any incorrect return, statement or declaration in connection with any claim for any allowance, deduction or relief in respect of income tax or capital gains tax, or
(c)submits to an inspector or the Board or any Commissioners any incorrect accounts in connection with the ascertainment of his liability to income tax or capital gains tax,he shall be liable to a penalty not exceeding the aggregate of—
(i)£50, and
(ii)the amount, or, in the case of fraud, twice the amount, of the difference specified in subsection (2) below.
(2)The difference is that between—
(a)the amount of income tax and capital gains tax payable for the relevant years of assessment by the said person (including any amount of income tax deducted at source and not repayable), and
(b)the amount which would have been the amount so payable if the return, statement, declaration or accounts as made or submitted by him had been correct.
(3)The relevant years of assessment for the purposes of this section are, in relation to anything delivered, made or submitted in any year of assessment, that, the next following, and any preceding year of assessment; and the references in subsection (2) to the amount of income tax payable include surtax, except that, in relation to anything done in connection with a partnership they do not include any income tax not chargeable in the partnership name.
There is no statutory maximum - punishment remains at large with a maximum of life imprisonment and/or a fine. There are no current sentencing guidelines in relation to such offences.</t>
  </si>
  <si>
    <t>No prescirption time</t>
  </si>
  <si>
    <r>
      <rPr>
        <b/>
        <sz val="10"/>
        <rFont val="Calibri"/>
      </rPr>
      <t xml:space="preserve">Cheating the public revenue
</t>
    </r>
    <r>
      <rPr>
        <sz val="10"/>
        <color rgb="FF000000"/>
        <rFont val="Calibri"/>
      </rPr>
      <t>Yes - At the other end of the scale are companies who were originally legitimate and but have lent themselves to the fraud, for example buffer companies in carousel frauds. The appropriate starting point in such cases was 6-8 years.</t>
    </r>
  </si>
  <si>
    <t>Yes 
Section 326
(1)Criminal conduct is conduct which—
(a)constitutes an offence in any part of the United Kingdom, or
(b)would constitute an offence in any part of the United Kingdom if it occurred there.
[2005] EWCA Crim 1579; [2005] 2 Cr. App. R. 37; The natural meaning of s.327(1) of the 2002 Act was that the property concealed, disguised, converted or transferred had to be criminal property at the time that it was concealed, disguised, converted or transferred, so that, in a case of transfer, the offence of transferring criminal property would not be committed if the property was not criminal property at the time of the transfer.</t>
  </si>
  <si>
    <t xml:space="preserve">Section 327 of the Proceeds of Crime Act 2002
327 Concealing etc
(1)A person commits an offence if he—
(a)conceals criminal property;
(b)disguises criminal property;
(c)converts criminal property;
(d)transfers criminal property;
(e)removes criminal property from England and Wales or from Scotland or from Northern Ireland.
(2)But a person does not commit such an offence if—
(a)he makes an authorised disclosure under section 338 and (if the disclosure is made before he does the act mentioned in subsection (1)) he has the appropriate consent;
(b)he intended to make such a disclosure but had a reasonable excuse for not doing so;
(c)the act he does is done in carrying out a function he has relating to the enforcement of any provision of this Act or of any other enactment relating to criminal conduct or benefit from criminal conduct.
[F1(2A)Nor does a person commit an offence under subsection (1) if—
(a)he knows, or believes on reasonable grounds, that the relevant criminal conduct occurred in a particular country or territory outside the United Kingdom, and
(b)the relevant criminal conduct—
(i)was not, at the time it occurred, unlawful under the criminal law then applying in that country or territory, and
(ii)is not of a description prescribed by an order made by the Secretary of State.
(2B) In subsection (2A) “ the relevant criminal conduct ” is the criminal conduct by reference to which the property concerned is criminal property. ]
[F2(2C)A deposit-taking body that does an act mentioned in paragraph (c) or (d) of subsection (1) does not commit an offence under that subsection if—
(a)it does the act in operating an account maintained with it, and
(b)the value of the criminal property concerned is less than the threshold amount determined under section 339A for the act.]
(3)Concealing or disguising criminal property includes concealing or disguising its nature, source, location, disposition, movement or ownership or any rights with respect to it.
Section 340 - 
340 Interpretation
(1)This section applies for the purposes of this Part.
(2)Criminal conduct is conduct which—
(a)constitutes an offence in any part of the United Kingdom, or
(b)would constitute an offence in any part of the United Kingdom if it occurred there.
(3)Property is criminal property if—
(a)it constitutes a person’s benefit from criminal conduct or it represents such a benefit (in whole or part and whether directly or indirectly), and
(b)the alleged offender knows or suspects that it constitutes or represents such a benefit.
(4)It is immaterial—
(a)who carried out the conduct;
(b)who benefited from it;
(c)whether the conduct occurred before or after the passing of this Act.
(5)A person benefits from conduct if he obtains property as a result of or in connection with the conduct.
(6)If a person obtains a pecuniary advantage as a result of or in connection with conduct, he is to be taken to obtain as a result of or in connection with the conduct a sum of money equal to the value of the pecuniary advantage.
(7)References to property or a pecuniary advantage obtained in connection with conduct include references to property or a pecuniary advantage obtained in both that connection and some other.
(8)If a person benefits from conduct his benefit is the property obtained as a result of or in connection with the conduct.
(9)Property is all property wherever situated and includes—
(a)money;
(b)all forms of property, real or personal, heritable or moveable;
(c)things in action and other intangible or incorporeal property.
(10)The following rules apply in relation to property—
(a)property is obtained by a person if he obtains an interest in it;
(b)references to an interest, in relation to land in England and Wales or Northern Ireland, are to any legal estate or equitable interest or power;
(c)references to an interest, in relation to land in Scotland, are to any estate, interest, servitude or other heritable right in or over land, including a heritable security;
(d)references to an interest, in relation to property other than land, include references to a right (including a right to possession).
(11)Money laundering is an act which—
(a)constitutes an offence under section 327, 328 or 329,
(b)constitutes an attempt, conspiracy or incitement to commit an offence specified in paragraph (a),
(c)constitutes aiding, abetting, counselling or procuring the commission of an offence specified in paragraph (a), or
(d)would constitute an offence specified in paragraph (a), (b) or (c) if done in the United Kingdom.
(12)For the purposes of a disclosure to a nominated officer—
(a)references to a person’s employer include any body, association or organisation (including a voluntary organisation) in connection with whose activities the person exercises a function (whether or not for gain or reward), and
(b)references to employment must be construed accordingly.
(13)References to a constable include references to a person authorised for the purposes of this Part by [F1the [F2Director General of the National Crime Agency]].
[F3(14) “Deposit-taking body” means—
(a)a business which engages in the activity of accepting deposits, or
(b)the National Savings Bank.]
[F4(15)“Further information order” means an order made under section 339ZH.]
</t>
  </si>
  <si>
    <t>334 Penalties
(1)A person guilty of an offence under section 327, 328 or 329 is liable—
(a)on summary conviction, to imprisonment for a term not exceeding six months or to a fine not exceeding the statutory maximum or to both, or
(b)on conviction on indictment, to imprisonment for a term not exceeding 14 years or to a fine or to both.
(2)A person guilty of an offence under section 330, 331[F1or 332] is liable—
(a)on summary conviction, to imprisonment for a term not exceeding six months or to a fine not exceeding the statutory maximum or to both, or
(b)on conviction on indictment, to imprisonment for a term not exceeding five years or to a fine or to both.
[F2(3)A person guilty of an offence under section 339(1A) is liable on summary conviction to a fine not exceeding level 5 on the standard scale.]</t>
  </si>
  <si>
    <t>Yes - it depends. A lot of case law</t>
  </si>
  <si>
    <t>1)Evade Tax_x000D_
2)Defeat tax</t>
  </si>
  <si>
    <t>1)Evade Tax
2)Defeat tax</t>
  </si>
  <si>
    <r>
      <rPr>
        <b/>
        <sz val="10"/>
        <rFont val="Calibri"/>
      </rPr>
      <t xml:space="preserve">US Code - Title 26 section 7201 (Sections 7201 - 7217)
</t>
    </r>
    <r>
      <rPr>
        <sz val="10"/>
        <color rgb="FF000000"/>
        <rFont val="Calibri"/>
      </rPr>
      <t xml:space="preserve">Any person who willfully attempts in any manner to evade or defeat any tax imposed by this title or the payment thereof shall, in addition to other penalties provided by law, be guilty of a felony and, upon conviction thereof, shall be fined not more than $100,000 ($500,000 in the case of a corporation), or imprisoned not more than 5 years, or both, together with the costs of prosecution.
</t>
    </r>
    <r>
      <rPr>
        <b/>
        <sz val="10"/>
        <rFont val="Calibri"/>
      </rPr>
      <t xml:space="preserve">7202
</t>
    </r>
    <r>
      <rPr>
        <sz val="10"/>
        <color rgb="FF000000"/>
        <rFont val="Calibri"/>
      </rPr>
      <t xml:space="preserve">Any person required under this title to collect, account for, and pay over any tax imposed by this title who willfully fails to collect or truthfully account for and pay over such tax shall, in addition to other penalties provided by law, be guilty of a felony and, upon conviction thereof, shall be fined not more than $10,000, or imprisoned not more than 5 years, or both, together with the costs of prosecution.
</t>
    </r>
    <r>
      <rPr>
        <b/>
        <sz val="10"/>
        <rFont val="Calibri"/>
      </rPr>
      <t xml:space="preserve">7521 
</t>
    </r>
    <r>
      <rPr>
        <sz val="10"/>
        <color rgb="FF000000"/>
        <rFont val="Calibri"/>
      </rPr>
      <t>a) General rule Whenever any person who is required to collect, account for, and pay over any tax imposed by subtitle C or chapter 33—
(1) at the time and in the manner prescribed by law or regulations (A) fails to collect, truthfully account for, or pay over such tax, or (B) fails to make deposits, payments, or returns of such tax, and
(2) is notified, by notice delivered in hand to such person, of any such failure,
then all the requirements of subsection (b) shall be complied with. In the case of a corporation, partnership, or trust, notice delivered in hand to an officer, partner, or trustee, shall, for purposes of this section, be deemed to be notice delivered in hand to such corporation, partnership, or trust and to all officers, partners, trustees, and employees thereof.
(b) Requirements
Any person who is required to collect, account for, and pay over any tax imposed by subtitle C or chapter 33, if notice has been delivered to such person in accordance with subsection (a), shall collect the taxes imposed by subtitle C or chapter 33 which become collectible after delivery of such notice, shall (not later than the end of the second banking day after any amount of such taxes is collected) deposit such amount in a separate account in a bank (as defined in section 581), and shall keep the amount of such taxes in such account until payment over to the United States. Any such account shall be designated as a special fund in trust for the United States, payable to the United States by such person as trustee.
...</t>
    </r>
  </si>
  <si>
    <t>"any tax" so presumably $0.01</t>
  </si>
  <si>
    <t>Section 7201:
Shall be fined not more than $100,000 ($500,000 in the case of a corporation), or imprisoned not more than 5 years, or both, together with the costs of prosecution.
Section 7202
Any person required under this title to collect, account for, and pay over any tax imposed by this title who willfully fails to collect or truthfully account for and pay over such tax shall, in addition to other penalties provided by law, be guilty of a felony and, upon conviction thereof, shall be fined not more than $10,000, or imprisoned not more than 5 years, or both, together with the costs of prosecution.
Section 7215
(a) Penalty
Any person who fails to comply with any provision of section 7512(b) shall, in addition to any other penalties provided by law, be guilty of a misdemeanor, and, upon conviction thereof, shall be fined not more than $5,000, or imprisoned not more than one year, or both, together with the costs of prosecution.
...
Section 7501
(a) General rule
Whenever any person is required to collect or withhold any internal revenue tax from any other person and to pay over such tax to the United States, the amount of tax so collected or withheld shall be held to be a special fund in trust for the United States. The amount of such fund shall be assessed, collected, and paid in the same manner and subject to the same provisions and limitations (including penalties) as are applicable with respect to the taxes from which such fund arose.
(b) Penalties
For penalties applicable to violations of this section, see sections 6672 and 7202.</t>
  </si>
  <si>
    <r>
      <rPr>
        <b/>
        <sz val="10"/>
        <rFont val="Calibri"/>
      </rPr>
      <t>Title 26 Section 6531</t>
    </r>
    <r>
      <rPr>
        <sz val="10"/>
        <color rgb="FF000000"/>
        <rFont val="Calibri"/>
      </rPr>
      <t xml:space="preserve">
No person shall be prosecuted, tried, or punished for any of the various offenses arising under the internal revenue laws unless the indictment is found or the information instituted within 3 years next after the commission of the offense, except that the period of limitation shall be 6 years—
(1) for offenses involving the defrauding or attempting to defraud the United States or any agency thereof, whether by conspiracy or not, and in any manner;
(2) for the offense of willfully attempting in any manner to evade or defeat any tax or the payment thereof;</t>
    </r>
  </si>
  <si>
    <t>Yes for 7201</t>
  </si>
  <si>
    <t>List
Section 7201 is listed</t>
  </si>
  <si>
    <t>(ii) with intent to engage in conduct constituting a violation of section 7201 or 7206 of the Internal Revenue Code of 1986</t>
  </si>
  <si>
    <t>US Code Title 18 Section 1956
(a)
(1) Whoever, knowing that the property involved in a financial transaction represents the proceeds of some form of unlawful activity, conducts or attempts to conduct such a financial transaction which in fact involves the proceeds of specified unlawful activity—
(A)
(i) with the intent to promote the carrying on of specified unlawful activity; or
(ii) with intent to engage in conduct constituting a violation of section 7201 or 7206 of the Internal Revenue Code of 1986; or
(B) knowing that the transaction is designed in whole or in part—
(i) to conceal or disguise the nature, the location, the source, the ownership, or the control of the proceeds of specified unlawful activity; or
(ii) to avoid a transaction reporting requirement under State or Federal law,
shall be sentenced to a fine of not more than $500,000 or twice the value of the property involved in the transaction, whichever is greater, or imprisonment for not more than twenty years, or both. For purposes of this paragraph, a financial transaction shall be considered to be one involving the proceeds of specified unlawful activity if it is part of a set of parallel or dependent transactions, any one of which involves the proceeds of specified unlawful activity, and all of which are part of a single plan or arrangement.
...
Section 1957 - Engaging in monetary transactions in property derived from specified unlawful activity
Interestingly does not include tax evasion, unlike 1956
US Code Tite 31 Section 5332 Bulk cash smuggling
(a) Criminal Offense.—
(1)In general.—
Whoever, with the intent to evade a currency reporting requirement under section 5316, knowingly conceals more than $10,000 in currency or other monetary instruments on the person of such individual or in any conveyance, article of luggage, merchandise, or other container, and transports or transfers or attempts to transport or transfer such currency or monetary instruments from a place within the United States to a place outside of the United States, or from a place outside the United States to a place within the United States, shall be guilty of a currency smuggling offense and subject to punishment pursuant to subsection (b).
(2)Concealment on person.—
For purposes of this section, the concealment of currency on the person of any individual includes concealment in any article of clothing worn by the individual or in any luggage, backpack, or other container worn or carried by such individual.
(b) Penalty.—
(1)Term of imprisonment.—
A person convicted of a currency smuggling offense under subsection (a), or a conspiracy to commit such offense, shall be imprisoned for not more than 5 years.
(2)Forfeiture.—
In addition, the court, in imposing sentence under paragraph (1), shall order that the defendant forfeit to the United States, any property, real or personal, involved in the offense, and any property traceable to such property.
(3)Procedure.—
The seizure, restraint, and forfeiture of property under this section shall be governed by section 413 of the Controlled Substances Act.
(4)Personal money judgment.—
If the property subject to forfeiture under paragraph (2) is unavailable, and the defendant has insufficient substitute property that may be forfeited pursuant to section 413(p) of the Controlled Substances Act, the court shall enter a personal money judgment against the defendant for the amount that would be subject to forfeiture</t>
  </si>
  <si>
    <t>... shall be sentenced to a fine of not more than $500,000 or twice the value of the property involved in the transaction, whichever is greater, or imprisonment for not more than twenty years, or both.</t>
  </si>
  <si>
    <t>Title 18 Section 3282
(a)In General.—
Except as otherwise expressly provided by law, no person shall be prosecuted, tried, or punished for any offense, not capital, unless the indictment is found or the information is instituted within five (5) years next after such offense shall have been committed.</t>
  </si>
  <si>
    <t xml:space="preserve"> United States v. Zanghi, 189 F.3d 71, 77 (1st Cir. 1999).
A tax evasion, laundering prosecution requires the government to show that the defendant acted intentionally rather than inadvertently, but not that the defendant knew that his conduct violated the tax laws</t>
  </si>
  <si>
    <t>parliamentary</t>
  </si>
  <si>
    <t>2)Defeat tax</t>
  </si>
  <si>
    <t>1)Tax Fraud
2)Misappropriation of tax to be deducted at source</t>
  </si>
  <si>
    <t>National and Municipal Taxes Act (Tax Act; SteG)
Art. 140 
Tax fraud
Any person who evades tax by deliberate use of false or falsified business accounts with untrue content, or other documents, shall be punished for an offence with a custodial sentence of up to six months, or a financial penalty of up to 360 daily rates. 
Art. 141 
Misappropriation of tax to be deducted at source
Any person liable to deduct tax at source, who uses deducted tax for his or her own benefit, or the benefit of another, shall be punished for the offence with a custodial sentence of up to six months or a financial penalty of up 360 daily rates.
Art. 142 
Voluntary disclosure
1) If a person liable to tax voluntarily reports an instance of tax obstruction, tax evasion or misappropriation of tax to be deducted at source, or a tax fraud committed by him or herself, for the first time after 1 January 2011, without being induced to do so by an imminent risk of discovery, no penalty shall be imposed on that person, who shall only be liable for back tax. 
2) For each additional voluntary disclosure of tax evasion, the fine shall be reduced to one fifth of the tax evaded. Back tax will be payable in addition to the fine. 
3) If an accessory (Art. 139) reports an offence as referred to in (1) of his or her own accord, without being induced to do so by an imminent risk of discovery, no penalty shall be imposed on that person. 
4) If heirs have done everything that could be reasonably expected of them, of their own accord, to enable the tax authorities to establish an offence such as referred to in (1), no penalties shall be imposed on them and only back tax shall remain to be paid. 
------
VAT (Value Added Tax Act, VAT Law)
Art. 88
Tax Fraud
Anyone who commits a fraud by the intentional use of false, falsified, substantively untrue books or other documents, shall be punished for an offense with a prison sentence of up to one year or a fine up to 360 daily rates.
Art. 89
Qualified tax fraud
1) Anyone who makes tax fraud under aggravating circumstances will be punished for an offense with imprisonment of up to two years or a fine of up to 360 daily rates. 
Aggravating circumstances are:
a) recruiting one or more persons for tax fraud;
(b) the commercial pursuit of tax fraud.
2) Punishment under paragraph 1 excludes additional punishment according to Art. 88.</t>
  </si>
  <si>
    <t xml:space="preserve">Law of 23 September 2010 on National and
Municipal Taxes (Tax Act; SteG)
Art. 140 
Tax fraud 
A custodial sentence of up to 6 months, or a financial penalty of up to 360 daily rates. 
Art. 141 
Misappropriation of tax to be deducted at source
A custodial sentence of up to 6 months, or a financial penalty of up 360 daily rates.
------
VAT (Value Added Tax Act, VAT Law)
Art. 88
Tax Fraud
imprisonment of up to 1 year or a fine up to 360 daily rates.
Art. 89
Qualified tax fraud
imprisonment of up to 2 years or a fine of up to 360 daily rates. 
</t>
  </si>
  <si>
    <r>
      <t xml:space="preserve">TAX ACT: Five years from the end of the year in which the violation of the law was last committed.
VAT ACT: Five years after the end of the relevant tax period.
</t>
    </r>
    <r>
      <rPr>
        <b/>
        <sz val="10"/>
        <rFont val="Calibri"/>
      </rPr>
      <t>Law of 23 September 2010 on National and
Municipal Taxes (Tax Act; SteG)</t>
    </r>
    <r>
      <rPr>
        <sz val="10"/>
        <color rgb="FF000000"/>
        <rFont val="Calibri"/>
      </rPr>
      <t xml:space="preserve">
</t>
    </r>
    <r>
      <rPr>
        <b/>
        <sz val="10"/>
        <rFont val="Calibri"/>
      </rPr>
      <t xml:space="preserve">Art. 145 
Statute-barring </t>
    </r>
    <r>
      <rPr>
        <sz val="10"/>
        <color rgb="FF000000"/>
        <rFont val="Calibri"/>
      </rPr>
      <t xml:space="preserve">
1) Prosecution and enforcement of penalties shall be statute-barred: 
a) in one year in the case of breach of procedural duties and tax obstruction; 
</t>
    </r>
    <r>
      <rPr>
        <b/>
        <sz val="10"/>
        <rFont val="Calibri"/>
      </rPr>
      <t xml:space="preserve">b) in five years in the case of tax evasion, tax fraud and misappropriation of taxes to be deducted at source. </t>
    </r>
    <r>
      <rPr>
        <sz val="10"/>
        <color rgb="FF000000"/>
        <rFont val="Calibri"/>
      </rPr>
      <t xml:space="preserve">
2) The statute-barred period for prosecution shall commence at the end of the year in which the violation of the law was last committed. It shall be suspended for any length of time during which the perpetrator is abroad. The statute-barred period shall be interrupted by any investigation proceedings conducted against the perpetrator by the competent authority. The statute-barred period shall start again after any interruption. The original statute-barred period may not be more than doubled. 
3) The statute-barred period for enforcement of penalties shall begin upon the legally enforceable conclusion of the penal proceedings. It shall be suspended for any period during which the penalty cannot be enforced in Liechtenstein. The statute-barred period for enforcement of penalties shall be interrupted by any enforcement proceedings conducted by the competent authority against the sentenced person. The period of statute-barring shall start again after any interruption. The original statute-barred period may not be more than doubled. 
</t>
    </r>
    <r>
      <rPr>
        <b/>
        <sz val="10"/>
        <rFont val="Calibri"/>
      </rPr>
      <t>VAT (Value Added Tax Act, VAT Law)
Art. 104
limitation period</t>
    </r>
    <r>
      <rPr>
        <sz val="10"/>
        <color rgb="FF000000"/>
        <rFont val="Calibri"/>
      </rPr>
      <t xml:space="preserve">
1) The right to initiate a criminal investigation becomes time-barred:
a) in case of breach of procedural obligations: at the time of the legal validity of the tax claim connected with this act;
b) in the case of tax evasion: six months after the commencement of legal validity of the corresponding tax claim; Reserved remain the Bst. c and d;
c) in the case of tax evasion pursuant to Art. 87 (4): two years after the legal validity of the corresponding tax claim;
</t>
    </r>
    <r>
      <rPr>
        <b/>
        <sz val="10"/>
        <rFont val="Calibri"/>
      </rPr>
      <t>d) For offenses under Articles 88 to 90: five years after the end of the relevant tax period.</t>
    </r>
    <r>
      <rPr>
        <sz val="10"/>
        <color rgb="FF000000"/>
        <rFont val="Calibri"/>
      </rPr>
      <t xml:space="preserve">
2) The limitation period does not include the time during which criminal proceedings are pending against the offender for the offense.
3) The limitation period for performance and reimbursement according to Art. 93 is:
a) according to Art. 42;
b) if an offense of Art. 87 para. 4, Art. 88, 89 or 90 is fulfilled, according to para. 1 and 2.
4) The right to carry out an initiated criminal investigation becomes time-barred in five years; the statute of limitations is suspended as long as the accused person is abroad.</t>
    </r>
  </si>
  <si>
    <r>
      <t xml:space="preserve">Yes
</t>
    </r>
    <r>
      <rPr>
        <b/>
        <sz val="10"/>
        <rFont val="Calibri"/>
      </rPr>
      <t xml:space="preserve">Art. 143 
Responsibility of legal persons 
</t>
    </r>
    <r>
      <rPr>
        <sz val="10"/>
        <color rgb="FF000000"/>
        <rFont val="Calibri"/>
      </rPr>
      <t xml:space="preserve">
1) If offences as referred to in Art. 135 to 137 are committed, or an attempt is made to commit an offence referred to in Art. 137, having consequences for a legal person, that legal person shall be subject to a fine. 
2) If contributory offences (Art. 139) to tax evasion (Art. 137) by third parties have been committed within the business operations of a legal person, Art. 139 shall apply to that legal person. 
3) The governing bodies shall be liable for the fines imposed, insofar as the fine is not paid by the legal person. 4) The governing body shall be penalised in the case of the offences referred to in Art. 140 and 141. 
</t>
    </r>
  </si>
  <si>
    <t>Only tax fraud and qualified tax fraud, not tax evasion</t>
  </si>
  <si>
    <t xml:space="preserve">List
</t>
  </si>
  <si>
    <t>Only tax fraud and qualified tax fraud, but not tax evasion</t>
  </si>
  <si>
    <t>Criminal Code
§ 165
Money laundering
1) Any person who hides asset components originating from a crime, a misdemeanour in accordance with § 223 (Forgery of documents), § 224 (Forgery of specially protected documents), § 278 (Criminal group), § 278d (Criminal group) or § 304 (Passive bribery, Acceptance of benefits, Acceptance of benefits for the purpose of influencing, Active bribery, Giving of benefits, Giving of benefits for the purpose of influencing, Prohibited intervention)  to § 309 (Passive bribery and active bribery in commercial dealings), a misdemeanour in accordance with articles 83 to 85 of the Foreigners Act, a misdemeanour in accordance with the Narcotics Act, a misdemeanour in accordance with article 140 of the Tax Act (Tax Fraud), a misdemeanour in accordance with articles 88 or 89 of the Value Added Tax Act, or an infraction under article 24 of the Market Abuse Act, or conceals their origin, in particular by providing false information in legal transactions concerning the origin or the true nature of, the ownership or other rights pertaining to, the powers of disposal over, the transfer of, or the location of such asset components, shall be punished with imprisonment of up to three years or with a monetary penalty of up to 360 daily rates.
2) Any person who appropriates or takes into safekeeping asset components originating from a crime, a misdemeanour in accordance with § 223, § 224, § 278, § 278d or § 304 to § 309, a misdemeanour in accordance with articles 83 to 85 of the Foreigners Act, a misdemeanour in accordance with the Narcotics Act, a misdemeanour in accordance with articles 88 or 89 of the Value Added Tax Act, or an infraction in accordance with article 24 of the Market Abuse Act, or any person who knowingly appropriates or takes into safekeeping asset components originating from a misdemeanour under article 140 of the Tax Act, whether merely in order to hold such components in safekeeping, to invest them, or to manage them, or who converts, realizes, or transfers such asset components to a third party, shall be punished with imprisonment of up to two years or with a monetary penalty of up to 360 daily rates.
3) Any person who commits the act referred to in paragraphs 1 or 2 in relation to a value exceeding 75,000 francs or as a member of a criminal group that has joined together for the purpose of continued money laundering shall be punished with imprisonment of six months to five years.3
3a) Repealed4
4) An asset component shall be deemed to arise from an offence if the perpetrator of the offence has obtained the asset component through the act or received it for the commission of the act or if the value of the originally obtained or received asset is embodied therein.1
5) Repealed2
6) Any person who appropriates or takes into safekeeping asset components of a criminal organization (§ 278a) or a terrorist group (§ 278b) on behalf of or in the interest of such a criminal organization or terrorist group, whether merely in order to hold such components in safekeeping, to invest them, or to manage them, or who converts, realizes, or transfers such asset components to a third party, shall be punished with imprisonment of up to three years; any person who commits the act in relation to a value exceeding 75,000 francs shall be punished with imprisonment of six months to five years.3</t>
  </si>
  <si>
    <r>
      <rPr>
        <b/>
        <sz val="10"/>
        <rFont val="Calibri"/>
      </rPr>
      <t xml:space="preserve">Criminal Code
§ 165
Money laundering
</t>
    </r>
    <r>
      <rPr>
        <sz val="10"/>
        <color rgb="FF000000"/>
        <rFont val="Calibri"/>
      </rPr>
      <t xml:space="preserve">
1) imprisonment of up to 3 years or with a monetary penalty of up to 360 daily rates.
2) imprisonment of up to 2 years or with a monetary penalty of up to 360 daily rates.
3) imprisonment of 6 months to 5 years.
6) imprisonment of 6 months to 5 years.</t>
    </r>
  </si>
  <si>
    <t>360 daily rates</t>
  </si>
  <si>
    <t>65737.66</t>
  </si>
  <si>
    <r>
      <rPr>
        <b/>
        <sz val="10"/>
        <rFont val="Calibri"/>
      </rPr>
      <t xml:space="preserve">Criminal Code
§ 165
Money laundering
</t>
    </r>
    <r>
      <rPr>
        <sz val="10"/>
        <color rgb="FF000000"/>
        <rFont val="Calibri"/>
      </rPr>
      <t xml:space="preserve">
1) imprisonment of up to 3 years or with a monetary penalty of up to 360 daily rates</t>
    </r>
    <r>
      <rPr>
        <b/>
        <sz val="10"/>
        <rFont val="Calibri"/>
      </rPr>
      <t xml:space="preserve">= stautute of limitations is five years
</t>
    </r>
    <r>
      <rPr>
        <sz val="10"/>
        <color rgb="FF000000"/>
        <rFont val="Calibri"/>
      </rPr>
      <t>2) imprisonment of up to 2 years or with a monetary penalty of up to 360 daily rates</t>
    </r>
    <r>
      <rPr>
        <b/>
        <sz val="10"/>
        <rFont val="Calibri"/>
      </rPr>
      <t>= stautute of limitations is five years</t>
    </r>
    <r>
      <rPr>
        <sz val="10"/>
        <color rgb="FF000000"/>
        <rFont val="Calibri"/>
      </rPr>
      <t xml:space="preserve">
3) imprisonment of 6 months to 5 years</t>
    </r>
    <r>
      <rPr>
        <b/>
        <sz val="10"/>
        <rFont val="Calibri"/>
      </rPr>
      <t>= stautute of limitations is five years</t>
    </r>
    <r>
      <rPr>
        <sz val="10"/>
        <color rgb="FF000000"/>
        <rFont val="Calibri"/>
      </rPr>
      <t xml:space="preserve">
6) imprisonment of 6 months to 5 years</t>
    </r>
    <r>
      <rPr>
        <b/>
        <sz val="10"/>
        <rFont val="Calibri"/>
      </rPr>
      <t>= stautute of limitations is five years</t>
    </r>
    <r>
      <rPr>
        <sz val="10"/>
        <color rgb="FF000000"/>
        <rFont val="Calibri"/>
      </rPr>
      <t xml:space="preserve">
</t>
    </r>
    <r>
      <rPr>
        <b/>
        <sz val="10"/>
        <rFont val="Calibri"/>
      </rPr>
      <t>Criminal Code
Limitation
§ 57
Limitation for criminal liability</t>
    </r>
    <r>
      <rPr>
        <sz val="10"/>
        <color rgb="FF000000"/>
        <rFont val="Calibri"/>
      </rPr>
      <t xml:space="preserve">
1) Offences carrying a penalty of imprisonment for life or a penalty of imprisonment of ten to twenty years or for life shall not
be subject to a limitation period. After expiry of a period of twenty years, however, a penalty of imprisonment of ten to twenty years shall replace penalties of imprisonment for life.
Paragraph 2 and § 58 shall apply mutatis mutandis to the time period.1
2) The criminal liability for other acts shall be subject to limitation. The limitation period shall commence as soon as the
activity carrying a penalty has been completed or the conduct carrying a penalty has ceased.
3) The limitation period shall be: 
- twenty years, if the act carries a penalty of imprisonment of ten to twenty years or for life, or if it does not carry a penalty of imprisonment for life but does carry a penalty of imprisonment of more than ten years;
- ten years, if the act carries a penalty of imprisonment of more than five years, but at most ten years;
- five years, if the act carries a penalty of imprisonment of more than one year, but at most five years;
- three years, if the act carries a penalty of imprisonment of more than six months, but at most one year;
- one year, if the act carries a penalty of imprisonment of not more than six months or only a monetary penalty.
4) Once the limitation period has expired, forfeiture and preventive measures shall also become impermissible.</t>
    </r>
  </si>
  <si>
    <r>
      <t xml:space="preserve">Yes
</t>
    </r>
    <r>
      <rPr>
        <b/>
        <sz val="10"/>
        <rFont val="Calibri"/>
      </rPr>
      <t xml:space="preserve">Criminal Code
Section 9
Liability of legal persons
§ 74a
Liability
</t>
    </r>
    <r>
      <rPr>
        <sz val="10"/>
        <color rgb="FF000000"/>
        <rFont val="Calibri"/>
      </rPr>
      <t xml:space="preserve">
1) To the extent they are not acting in enforcement of the laws,
legal persons shall be liable for any misdemeanours and crimes
committed by managers unlawfully and culpably in their capacity in the performance of business activities and within the framework
of the purpose of the legal person (underlying acts).
Legal persons shall mean
1. legal persons entered in the commercial register as well as legal
persons which neither have their domicile nor a place of
operation or establishment in Liechtenstein, insofar as these
would have to be entered in the commercial register under
domestic law, and
2. foundations and associations not entered in the commercial
register as well as foundations and associations which neither
have their domicile nor a place of operation or establishment in
Liechtenstein.1
3) Managing staff shall mean any person
1. authorized to represent the legal person in external relations,
2. who performs control powers in a leading capacity, or
3. otherwise exerts significant influence over the business
management of the legal person.
4) Where the underlying acts have been committed by
employees of the legal person, even though not culpably, the legal
person shall be liable only if the commission of the act was made
possible or was significantly facilitated by the failure of managing
staff, as defined by paragraph 3, to take the necessary and
reasonable measures to prevent such underlying acts.
5) The liability of the legal person for the underlying act and
the criminal liability of the managing staff or employees for the
same act shall not be exclusive of each other.Criminal Code</t>
    </r>
  </si>
  <si>
    <t>Yes, last change by law n 161/2016 of 28.04.2016</t>
  </si>
  <si>
    <t xml:space="preserve">Variable </t>
  </si>
  <si>
    <t>Description</t>
  </si>
  <si>
    <t>Type of Variable for N-Vivo Analysis</t>
  </si>
  <si>
    <t xml:space="preserve">Legal Origins </t>
  </si>
  <si>
    <t>Identifies the legal origin of the law of the country (Scandinavian, French, German, English). Where equals one if the law has English origin, equals two for French, equals three if German, and equals four if Scandinavian.Source La Porta et al. 2017</t>
  </si>
  <si>
    <t>Classifying</t>
  </si>
  <si>
    <t>The variable is the date with which the country transposed the 4th AML Directive into domestic law. Classifying variable.</t>
  </si>
  <si>
    <t>The variable is what tax crime is called in the native language.</t>
  </si>
  <si>
    <t>Codeable</t>
  </si>
  <si>
    <t>The variable is the Native Terminology translated into English.</t>
  </si>
  <si>
    <t>The variable contains the provisions for the tax crime as stated in the law of each country. The references for each country are avaible in the table reference list.</t>
  </si>
  <si>
    <t>The variable contains the provision outlining the thresholds needed to be evaded for it to be considered a tax crime in law for each country. The references for each country are avaible in the table reference list.</t>
  </si>
  <si>
    <t>The variable contains the minmum sum of money needed to be evaded for it to be considered a tax crime in law for each country. The references for each country are avaible in the table reference list.</t>
  </si>
  <si>
    <t>The variable contains the minmum sum of money, normalised using the PPP index, needed to be evaded for it to be considered a tax crime in law for each country. The references for each country are avaible in the table reference list.</t>
  </si>
  <si>
    <t>The variable contains the minmum sum of money needed to be evaded for it to attract the maximum penalty for the tax crime in law for each country. The references for each country are avaible in the table reference list.</t>
  </si>
  <si>
    <t>The variable contains the minmum sum of money, normalised using the PPP index, needed to be evaded for it to attract the maximum penalty for the tax crime in law for each country. The references for each country are avaible in the table reference list.</t>
  </si>
  <si>
    <t>The variable contains the provision outlining the available punishments attached to the tax crime in law for each country. The references for each country are avaible in the table reference list.</t>
  </si>
  <si>
    <t xml:space="preserve">The variable is the maximum number of years in prison attached to the tax crime in law. </t>
  </si>
  <si>
    <t>The variable is the prescription time attached to the maximum possible penalty for the Tax Crime.</t>
  </si>
  <si>
    <t>The variable contains the provisions in law that govern legal person liability in the country.</t>
  </si>
  <si>
    <t>Natural Person liability for Legal person actions</t>
  </si>
  <si>
    <t>The variable equals zero if only the legal person can be criminally liable for the tax crime, and equals one if both the legal person and the natural person who commited the offence can be criminally liable for the tax crime. The variable equals 2 if the legal person cannot be criminally liable.</t>
  </si>
  <si>
    <t>The variable contains the provisions in law that outlines if the tax crime is a predicate crime for money laundering.</t>
  </si>
  <si>
    <t>Equals one if the tax crime is a predicate crime for money laundering, and equals zero if otherwise.</t>
  </si>
  <si>
    <t>The variable contains the provisions in law that govern the if the country has an all crimes or list approach in the country.</t>
  </si>
  <si>
    <t>Equals one if the country has a listed crimes approach, and equals zero if it has an all crimes approach.</t>
  </si>
  <si>
    <t>Equals one if if the tax crime is included on the list, and equals zero if otherwise.</t>
  </si>
  <si>
    <t>The variable contains the provisions for money laundering as stated in the law of each country. The references for each country are avaible in the table reference list.</t>
  </si>
  <si>
    <t>The variable contains the provision outlining the available punishments attached to the money laundering in law for each country. The references for each country are avaible in the table reference list.</t>
  </si>
  <si>
    <t xml:space="preserve">The variable is the largest possible pecuniary punishment for the offence of money laundering, in Euros. </t>
  </si>
  <si>
    <t>The variable contains the minimum sum of money, in Euros, needed to be laundered in order for the maximum penalty to be attached to the offence. The references for each country are avaible in the table reference list. </t>
  </si>
  <si>
    <t xml:space="preserve">The variable has numerical value that reflects the the maximum jail time for money laundering. To code this we code a max-punitive approach meaning we take the maximum prison time for the “worse/harsh (legal term: punitive)” money laundering crime. </t>
  </si>
  <si>
    <t xml:space="preserve">The variable contains the provisions established in the law for the prescription of money laundering as stated in the law of each country. </t>
  </si>
  <si>
    <t>Money  Laundering Prescirption Time</t>
  </si>
  <si>
    <t xml:space="preserve">The variable has numeral value thar reflects the the prescription time for money laundering This might be an either general prescription time or a specific one. In cases where prescription time is dependent on possible jail time we take into consideration the prescription time that matches the maximum jail time for tax crimes. E.g. In Belgium crimes that get above three years of jail time prescribe in ten years. Hence, we do not consider potential lower prescription times in cases of lower sentencing. Following the case of Belgium ,as an example, according to Article 449 if jail time is se to two years the crime prescribes in five years, we neglet this and only go for the above. </t>
  </si>
  <si>
    <t>The variable equals zero if only the legal person can be criminally liable for the crime, and equals one if both the legal person and the natural person who commited the offence can be criminally liable for tax crime. The variable equals 2 if the legal person cannot be criminally liable.</t>
  </si>
  <si>
    <t>This variable equals one if there is an official gazette available in English, and equals zero otherwise. Clasifiable variable.</t>
  </si>
  <si>
    <t>The variable corresponds to the purchasing power in each EU Country as of 2017, this variable is used in a decimal format in order to normalise monetary amounts in each country of the data base.</t>
  </si>
  <si>
    <t xml:space="preserve">Complementary Variables </t>
  </si>
  <si>
    <t xml:space="preserve">Tax Law Variables </t>
  </si>
  <si>
    <t>Money Laundering Variables</t>
  </si>
  <si>
    <t>Double click to access document</t>
  </si>
  <si>
    <t>Additional Information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</si>
</sst>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dd/mm/yyyy"/>
    <numFmt numFmtId="165" formatCode="d/m/yy"/>
    <numFmt numFmtId="166" formatCode="mmm\ d\ yyyy"/>
    <numFmt numFmtId="167" formatCode="mmm\ yyyy"/>
    <numFmt numFmtId="168" formatCode="d\ mmm\ yyyy"/>
    <numFmt numFmtId="169" formatCode="dd/mm"/>
    <numFmt numFmtId="170" formatCode="dd/mm/yy"/>
    <numFmt numFmtId="171" formatCode="d/m"/>
  </numFmts>
  <fonts count="31" x14ac:knownFonts="1">
    <font>
      <sz val="10"/>
      <color rgb="FF000000"/>
      <name val="Arial"/>
    </font>
    <font>
      <sz val="11"/>
      <color theme="1"/>
      <name val="Calibri"/>
      <family val="2"/>
      <scheme val="minor"/>
    </font>
    <font>
      <sz val="10"/>
      <name val="Calibri"/>
    </font>
    <font>
      <sz val="10"/>
      <color rgb="FF000000"/>
      <name val="Calibri"/>
    </font>
    <font>
      <b/>
      <sz val="10"/>
      <color rgb="FF000000"/>
      <name val="Calibri"/>
    </font>
    <font>
      <b/>
      <sz val="10"/>
      <name val="Calibri"/>
    </font>
    <font>
      <sz val="10"/>
      <color rgb="FFFF0000"/>
      <name val="Calibri"/>
    </font>
    <font>
      <b/>
      <sz val="10"/>
      <color rgb="FFFF0000"/>
      <name val="Calibri"/>
    </font>
    <font>
      <sz val="10"/>
      <color rgb="FF333333"/>
      <name val="Calibri"/>
    </font>
    <font>
      <u/>
      <sz val="10"/>
      <name val="Calibri"/>
    </font>
    <font>
      <i/>
      <sz val="10"/>
      <name val="Calibri"/>
    </font>
    <font>
      <b/>
      <u/>
      <sz val="10"/>
      <name val="Calibri"/>
    </font>
    <font>
      <b/>
      <i/>
      <sz val="10"/>
      <name val="Calibri"/>
    </font>
    <font>
      <sz val="10"/>
      <color rgb="FF262626"/>
      <name val="Calibri"/>
    </font>
    <font>
      <b/>
      <sz val="10"/>
      <color rgb="FF000000"/>
      <name val="Arial"/>
    </font>
    <font>
      <b/>
      <i/>
      <sz val="10"/>
      <color rgb="FF000000"/>
      <name val="Calibri"/>
    </font>
    <font>
      <i/>
      <sz val="10"/>
      <color rgb="FF000000"/>
      <name val="Arial"/>
    </font>
    <font>
      <b/>
      <sz val="13"/>
      <color theme="3"/>
      <name val="Calibri"/>
      <family val="2"/>
      <scheme val="minor"/>
    </font>
    <font>
      <b/>
      <sz val="11"/>
      <color theme="3"/>
      <name val="Calibri"/>
      <family val="2"/>
      <scheme val="minor"/>
    </font>
    <font>
      <sz val="11"/>
      <color rgb="FF9C5700"/>
      <name val="Calibri"/>
      <family val="2"/>
      <scheme val="minor"/>
    </font>
    <font>
      <b/>
      <sz val="10"/>
      <name val="Calibri"/>
      <family val="2"/>
    </font>
    <font>
      <b/>
      <sz val="10"/>
      <color theme="3"/>
      <name val="Calibri"/>
      <family val="2"/>
      <scheme val="minor"/>
    </font>
    <font>
      <b/>
      <sz val="10"/>
      <color rgb="FF000000"/>
      <name val="Calibri"/>
      <family val="2"/>
    </font>
    <font>
      <b/>
      <u/>
      <sz val="11"/>
      <color rgb="FF9C5700"/>
      <name val="Calibri"/>
      <family val="2"/>
      <scheme val="minor"/>
    </font>
    <font>
      <b/>
      <u/>
      <sz val="16"/>
      <color rgb="FF9C5700"/>
      <name val="Calibri"/>
      <family val="2"/>
      <scheme val="minor"/>
    </font>
    <font>
      <sz val="11"/>
      <color theme="9" tint="-0.249977111117893"/>
      <name val="Calibri"/>
      <family val="2"/>
      <scheme val="minor"/>
    </font>
    <font>
      <b/>
      <u/>
      <sz val="16"/>
      <color theme="9" tint="-0.249977111117893"/>
      <name val="Calibri"/>
      <family val="2"/>
      <scheme val="minor"/>
    </font>
    <font>
      <b/>
      <u/>
      <sz val="18"/>
      <color theme="9" tint="-0.249977111117893"/>
      <name val="Calibri"/>
      <family val="2"/>
      <scheme val="minor"/>
    </font>
    <font>
      <sz val="11"/>
      <color theme="5" tint="-0.499984740745262"/>
      <name val="Calibri"/>
      <family val="2"/>
      <scheme val="minor"/>
    </font>
    <font>
      <b/>
      <u/>
      <sz val="16"/>
      <color theme="5" tint="-0.499984740745262"/>
      <name val="Calibri"/>
      <family val="2"/>
      <scheme val="minor"/>
    </font>
    <font>
      <sz val="16"/>
      <color theme="1"/>
      <name val="Calibri"/>
      <family val="2"/>
      <scheme val="minor"/>
    </font>
  </fonts>
  <fills count="12">
    <fill>
      <patternFill patternType="none"/>
    </fill>
    <fill>
      <patternFill patternType="gray125"/>
    </fill>
    <fill>
      <patternFill patternType="solid">
        <fgColor theme="0"/>
        <bgColor rgb="FFF9F9F9"/>
      </patternFill>
    </fill>
    <fill>
      <patternFill patternType="solid">
        <fgColor theme="0"/>
        <bgColor indexed="64"/>
      </patternFill>
    </fill>
    <fill>
      <patternFill patternType="solid">
        <fgColor theme="0"/>
        <bgColor rgb="FFFFFFFF"/>
      </patternFill>
    </fill>
    <fill>
      <patternFill patternType="solid">
        <fgColor theme="0"/>
        <bgColor rgb="FFF4CCCC"/>
      </patternFill>
    </fill>
    <fill>
      <patternFill patternType="solid">
        <fgColor rgb="FFFFFFFF"/>
        <bgColor indexed="64"/>
      </patternFill>
    </fill>
    <fill>
      <patternFill patternType="solid">
        <fgColor rgb="FFFFEB9C"/>
      </patternFill>
    </fill>
    <fill>
      <patternFill patternType="solid">
        <fgColor theme="4"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9" tint="0.79998168889431442"/>
        <bgColor indexed="65"/>
      </patternFill>
    </fill>
  </fills>
  <borders count="4">
    <border>
      <left/>
      <right/>
      <top/>
      <bottom/>
      <diagonal/>
    </border>
    <border>
      <left/>
      <right/>
      <top/>
      <bottom style="double">
        <color rgb="FF000000"/>
      </bottom>
      <diagonal/>
    </border>
    <border>
      <left/>
      <right/>
      <top/>
      <bottom style="thick">
        <color theme="4" tint="0.499984740745262"/>
      </bottom>
      <diagonal/>
    </border>
    <border>
      <left/>
      <right/>
      <top/>
      <bottom style="medium">
        <color theme="4" tint="0.39997558519241921"/>
      </bottom>
      <diagonal/>
    </border>
  </borders>
  <cellStyleXfs count="7">
    <xf numFmtId="0" fontId="0" fillId="0" borderId="0"/>
    <xf numFmtId="0" fontId="17" fillId="0" borderId="2" applyNumberFormat="0" applyFill="0" applyAlignment="0" applyProtection="0"/>
    <xf numFmtId="0" fontId="18" fillId="0" borderId="3" applyNumberFormat="0" applyFill="0" applyAlignment="0" applyProtection="0"/>
    <xf numFmtId="0" fontId="19" fillId="7"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cellStyleXfs>
  <cellXfs count="116">
    <xf numFmtId="0" fontId="0" fillId="0" borderId="0" xfId="0" applyFont="1" applyAlignment="1"/>
    <xf numFmtId="164" fontId="2" fillId="3" borderId="0" xfId="0" applyNumberFormat="1" applyFont="1" applyFill="1" applyBorder="1" applyAlignment="1">
      <alignment horizontal="left" vertical="top"/>
    </xf>
    <xf numFmtId="0" fontId="3" fillId="0" borderId="0" xfId="0" applyFont="1" applyAlignment="1"/>
    <xf numFmtId="0" fontId="3" fillId="3" borderId="0" xfId="0" applyFont="1" applyFill="1" applyBorder="1" applyAlignment="1"/>
    <xf numFmtId="0" fontId="3" fillId="3" borderId="0" xfId="0" applyFont="1" applyFill="1" applyAlignment="1"/>
    <xf numFmtId="0" fontId="0" fillId="6" borderId="0" xfId="0" applyFont="1" applyFill="1" applyBorder="1" applyAlignment="1"/>
    <xf numFmtId="0" fontId="4" fillId="6" borderId="0" xfId="0" applyFont="1" applyFill="1" applyBorder="1" applyAlignment="1"/>
    <xf numFmtId="0" fontId="0" fillId="0" borderId="0" xfId="0" applyFont="1" applyBorder="1" applyAlignment="1"/>
    <xf numFmtId="0" fontId="15" fillId="6" borderId="0"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0" fillId="0" borderId="1" xfId="0" applyFont="1" applyBorder="1" applyAlignment="1"/>
    <xf numFmtId="0" fontId="0" fillId="6" borderId="1" xfId="0" applyFont="1" applyFill="1" applyBorder="1" applyAlignment="1"/>
    <xf numFmtId="0" fontId="0" fillId="6" borderId="0" xfId="0" applyFont="1" applyFill="1" applyBorder="1" applyAlignment="1">
      <alignment horizontal="center" vertical="top" wrapText="1"/>
    </xf>
    <xf numFmtId="0" fontId="16" fillId="6" borderId="0" xfId="0" applyFont="1" applyFill="1" applyBorder="1" applyAlignment="1">
      <alignment horizontal="center" vertical="top" wrapText="1"/>
    </xf>
    <xf numFmtId="0" fontId="14" fillId="6" borderId="1" xfId="0" applyFont="1" applyFill="1" applyBorder="1" applyAlignment="1">
      <alignment horizontal="center" vertical="top" wrapText="1"/>
    </xf>
    <xf numFmtId="0" fontId="0" fillId="6" borderId="0" xfId="0" applyFont="1" applyFill="1" applyBorder="1" applyAlignment="1">
      <alignment vertical="top" wrapText="1"/>
    </xf>
    <xf numFmtId="0" fontId="0" fillId="6" borderId="0" xfId="0" applyFont="1" applyFill="1" applyBorder="1" applyAlignment="1">
      <alignment vertical="top"/>
    </xf>
    <xf numFmtId="0" fontId="0" fillId="6" borderId="1" xfId="0" applyFont="1" applyFill="1" applyBorder="1" applyAlignment="1">
      <alignment vertical="top"/>
    </xf>
    <xf numFmtId="0" fontId="16" fillId="6" borderId="0" xfId="0" applyFont="1" applyFill="1" applyBorder="1" applyAlignment="1">
      <alignment vertical="top" wrapText="1"/>
    </xf>
    <xf numFmtId="0" fontId="15" fillId="6" borderId="0" xfId="0" applyFont="1" applyFill="1" applyBorder="1" applyAlignment="1">
      <alignment horizontal="left" vertical="top" wrapText="1"/>
    </xf>
    <xf numFmtId="164" fontId="3" fillId="3" borderId="0" xfId="0" applyNumberFormat="1" applyFont="1" applyFill="1" applyBorder="1" applyAlignment="1">
      <alignment horizontal="left" vertical="top" wrapText="1"/>
    </xf>
    <xf numFmtId="0" fontId="2" fillId="3" borderId="0" xfId="0" applyFont="1" applyFill="1" applyBorder="1" applyAlignment="1">
      <alignment vertical="top" wrapText="1"/>
    </xf>
    <xf numFmtId="0" fontId="3" fillId="3" borderId="0" xfId="0" applyFont="1" applyFill="1" applyBorder="1" applyAlignment="1">
      <alignment vertical="top" wrapText="1"/>
    </xf>
    <xf numFmtId="3" fontId="2" fillId="3" borderId="0" xfId="0" applyNumberFormat="1" applyFont="1" applyFill="1" applyBorder="1" applyAlignment="1">
      <alignment vertical="top" wrapText="1"/>
    </xf>
    <xf numFmtId="0" fontId="5" fillId="3" borderId="0" xfId="0" applyFont="1" applyFill="1" applyBorder="1" applyAlignment="1">
      <alignment vertical="top" wrapText="1"/>
    </xf>
    <xf numFmtId="0" fontId="3" fillId="4" borderId="0" xfId="0" applyFont="1" applyFill="1" applyBorder="1" applyAlignment="1">
      <alignment horizontal="left" vertical="top" wrapText="1"/>
    </xf>
    <xf numFmtId="0" fontId="3" fillId="2" borderId="0" xfId="0" applyFont="1" applyFill="1" applyBorder="1" applyAlignment="1">
      <alignment vertical="top" wrapText="1"/>
    </xf>
    <xf numFmtId="0" fontId="2" fillId="4" borderId="0" xfId="0" applyFont="1" applyFill="1" applyBorder="1" applyAlignment="1">
      <alignment vertical="top" wrapText="1"/>
    </xf>
    <xf numFmtId="0" fontId="3" fillId="4" borderId="0" xfId="0" applyFont="1" applyFill="1" applyBorder="1" applyAlignment="1">
      <alignment vertical="top" wrapText="1"/>
    </xf>
    <xf numFmtId="0" fontId="4" fillId="3" borderId="0" xfId="0" applyFont="1" applyFill="1" applyBorder="1" applyAlignment="1">
      <alignment vertical="top" wrapText="1"/>
    </xf>
    <xf numFmtId="164" fontId="2" fillId="3" borderId="0" xfId="0" applyNumberFormat="1" applyFont="1" applyFill="1" applyBorder="1" applyAlignment="1">
      <alignment vertical="top" wrapText="1"/>
    </xf>
    <xf numFmtId="0" fontId="4" fillId="4" borderId="0" xfId="0" applyFont="1" applyFill="1" applyBorder="1" applyAlignment="1">
      <alignment vertical="top" wrapText="1"/>
    </xf>
    <xf numFmtId="0" fontId="4" fillId="0" borderId="0" xfId="0" applyFont="1" applyFill="1" applyBorder="1" applyAlignment="1">
      <alignment vertical="top" wrapText="1"/>
    </xf>
    <xf numFmtId="0" fontId="6" fillId="3" borderId="0" xfId="0" applyFont="1" applyFill="1" applyBorder="1" applyAlignment="1">
      <alignment vertical="top" wrapText="1"/>
    </xf>
    <xf numFmtId="165" fontId="2" fillId="3" borderId="0" xfId="0" applyNumberFormat="1" applyFont="1" applyFill="1" applyBorder="1" applyAlignment="1">
      <alignment vertical="top" wrapText="1"/>
    </xf>
    <xf numFmtId="0" fontId="7" fillId="3" borderId="0" xfId="0" applyFont="1" applyFill="1" applyBorder="1" applyAlignment="1">
      <alignment vertical="top" wrapText="1"/>
    </xf>
    <xf numFmtId="0" fontId="2" fillId="3" borderId="0" xfId="0" applyFont="1" applyFill="1" applyBorder="1" applyAlignment="1">
      <alignment horizontal="left" vertical="top" wrapText="1"/>
    </xf>
    <xf numFmtId="0" fontId="3" fillId="3" borderId="0" xfId="0" applyFont="1" applyFill="1" applyBorder="1" applyAlignment="1">
      <alignment horizontal="left" vertical="top" wrapText="1"/>
    </xf>
    <xf numFmtId="0" fontId="3" fillId="2" borderId="0" xfId="0" applyFont="1" applyFill="1" applyBorder="1" applyAlignment="1">
      <alignment horizontal="left" vertical="top" wrapText="1"/>
    </xf>
    <xf numFmtId="0" fontId="2" fillId="0" borderId="0" xfId="0" applyFont="1" applyFill="1" applyBorder="1" applyAlignment="1">
      <alignment vertical="top" wrapText="1"/>
    </xf>
    <xf numFmtId="166" fontId="3" fillId="4" borderId="0" xfId="0" applyNumberFormat="1" applyFont="1" applyFill="1" applyBorder="1" applyAlignment="1">
      <alignment vertical="top" wrapText="1"/>
    </xf>
    <xf numFmtId="167" fontId="3" fillId="4" borderId="0" xfId="0" applyNumberFormat="1" applyFont="1" applyFill="1" applyBorder="1" applyAlignment="1">
      <alignment vertical="top" wrapText="1"/>
    </xf>
    <xf numFmtId="168" fontId="3" fillId="4" borderId="0" xfId="0" applyNumberFormat="1" applyFont="1" applyFill="1" applyBorder="1" applyAlignment="1">
      <alignment vertical="top" wrapText="1"/>
    </xf>
    <xf numFmtId="166" fontId="2" fillId="3" borderId="0" xfId="0" applyNumberFormat="1" applyFont="1" applyFill="1" applyBorder="1" applyAlignment="1">
      <alignment vertical="top" wrapText="1"/>
    </xf>
    <xf numFmtId="169" fontId="3" fillId="2" borderId="0" xfId="0" applyNumberFormat="1" applyFont="1" applyFill="1" applyBorder="1" applyAlignment="1">
      <alignment horizontal="left" vertical="top" wrapText="1"/>
    </xf>
    <xf numFmtId="166" fontId="3" fillId="2" borderId="0" xfId="0" applyNumberFormat="1" applyFont="1" applyFill="1" applyBorder="1" applyAlignment="1">
      <alignment vertical="top" wrapText="1"/>
    </xf>
    <xf numFmtId="168" fontId="2" fillId="3" borderId="0" xfId="0" applyNumberFormat="1" applyFont="1" applyFill="1" applyBorder="1" applyAlignment="1">
      <alignment vertical="top" wrapText="1"/>
    </xf>
    <xf numFmtId="170" fontId="2" fillId="3" borderId="0" xfId="0" applyNumberFormat="1" applyFont="1" applyFill="1" applyBorder="1" applyAlignment="1">
      <alignment vertical="top" wrapText="1"/>
    </xf>
    <xf numFmtId="164" fontId="2" fillId="3" borderId="0" xfId="0" applyNumberFormat="1" applyFont="1" applyFill="1" applyBorder="1" applyAlignment="1">
      <alignment horizontal="left" vertical="top" wrapText="1"/>
    </xf>
    <xf numFmtId="0" fontId="2" fillId="5" borderId="0" xfId="0" applyFont="1" applyFill="1" applyBorder="1" applyAlignment="1">
      <alignment vertical="top" wrapText="1"/>
    </xf>
    <xf numFmtId="164" fontId="3" fillId="3" borderId="0" xfId="0" applyNumberFormat="1" applyFont="1" applyFill="1" applyBorder="1" applyAlignment="1">
      <alignment vertical="top" wrapText="1"/>
    </xf>
    <xf numFmtId="0" fontId="8" fillId="4" borderId="0" xfId="0" applyFont="1" applyFill="1" applyBorder="1" applyAlignment="1">
      <alignment vertical="top" wrapText="1"/>
    </xf>
    <xf numFmtId="171" fontId="2" fillId="3" borderId="0" xfId="0" applyNumberFormat="1" applyFont="1" applyFill="1" applyBorder="1" applyAlignment="1">
      <alignment vertical="top" wrapText="1"/>
    </xf>
    <xf numFmtId="0" fontId="2" fillId="3" borderId="0" xfId="0" applyFont="1" applyFill="1" applyBorder="1" applyAlignment="1">
      <alignment vertical="top"/>
    </xf>
    <xf numFmtId="0" fontId="2" fillId="0" borderId="0" xfId="0" applyFont="1" applyFill="1" applyBorder="1" applyAlignment="1">
      <alignment vertical="top"/>
    </xf>
    <xf numFmtId="0" fontId="3" fillId="0" borderId="0" xfId="0" applyFont="1" applyFill="1" applyBorder="1" applyAlignment="1"/>
    <xf numFmtId="0" fontId="20" fillId="3" borderId="0" xfId="0" applyFont="1" applyFill="1" applyBorder="1" applyAlignment="1">
      <alignment vertical="top" wrapText="1"/>
    </xf>
    <xf numFmtId="0" fontId="4" fillId="3" borderId="0" xfId="0" applyFont="1" applyFill="1" applyBorder="1" applyAlignment="1">
      <alignment vertical="top"/>
    </xf>
    <xf numFmtId="2" fontId="4" fillId="3" borderId="0" xfId="0" applyNumberFormat="1" applyFont="1" applyFill="1" applyBorder="1" applyAlignment="1">
      <alignment vertical="top" wrapText="1"/>
    </xf>
    <xf numFmtId="0" fontId="3" fillId="3" borderId="0" xfId="0" applyNumberFormat="1" applyFont="1" applyFill="1" applyBorder="1" applyAlignment="1">
      <alignment vertical="top" wrapText="1"/>
    </xf>
    <xf numFmtId="0" fontId="2" fillId="3" borderId="0" xfId="0" applyNumberFormat="1" applyFont="1" applyFill="1" applyBorder="1" applyAlignment="1">
      <alignment vertical="top" wrapText="1"/>
    </xf>
    <xf numFmtId="0" fontId="4" fillId="3" borderId="0" xfId="0" applyFont="1" applyFill="1" applyBorder="1" applyAlignment="1">
      <alignment horizontal="left" vertical="top" wrapText="1"/>
    </xf>
    <xf numFmtId="0" fontId="3" fillId="3" borderId="0" xfId="0" applyNumberFormat="1" applyFont="1" applyFill="1" applyBorder="1" applyAlignment="1">
      <alignment horizontal="right" vertical="top" wrapText="1"/>
    </xf>
    <xf numFmtId="0" fontId="3" fillId="4" borderId="0" xfId="0" applyFont="1" applyFill="1" applyBorder="1" applyAlignment="1">
      <alignment wrapText="1"/>
    </xf>
    <xf numFmtId="0" fontId="13" fillId="3" borderId="0" xfId="0" applyFont="1" applyFill="1" applyBorder="1" applyAlignment="1">
      <alignment vertical="top" wrapText="1"/>
    </xf>
    <xf numFmtId="0" fontId="3" fillId="3" borderId="0" xfId="0" applyNumberFormat="1" applyFont="1" applyFill="1" applyBorder="1" applyAlignment="1">
      <alignment horizontal="left" vertical="top" wrapText="1"/>
    </xf>
    <xf numFmtId="0" fontId="8" fillId="3" borderId="0" xfId="0" applyFont="1" applyFill="1" applyBorder="1" applyAlignment="1">
      <alignment vertical="top" wrapText="1"/>
    </xf>
    <xf numFmtId="0" fontId="2" fillId="3" borderId="0" xfId="0" applyNumberFormat="1" applyFont="1" applyFill="1" applyBorder="1" applyAlignment="1">
      <alignment vertical="top"/>
    </xf>
    <xf numFmtId="0" fontId="3" fillId="3" borderId="0" xfId="0" applyNumberFormat="1" applyFont="1" applyFill="1" applyBorder="1" applyAlignment="1"/>
    <xf numFmtId="0" fontId="21" fillId="8" borderId="2" xfId="1" applyFont="1" applyFill="1" applyAlignment="1">
      <alignment vertical="top" wrapText="1"/>
    </xf>
    <xf numFmtId="0" fontId="21" fillId="8" borderId="2" xfId="1" applyFont="1" applyFill="1" applyAlignment="1">
      <alignment vertical="top"/>
    </xf>
    <xf numFmtId="164" fontId="21" fillId="8" borderId="2" xfId="1" applyNumberFormat="1" applyFont="1" applyFill="1" applyAlignment="1">
      <alignment horizontal="left" vertical="top" wrapText="1"/>
    </xf>
    <xf numFmtId="0" fontId="21" fillId="8" borderId="2" xfId="1" applyNumberFormat="1" applyFont="1" applyFill="1" applyAlignment="1">
      <alignment vertical="top" wrapText="1"/>
    </xf>
    <xf numFmtId="0" fontId="18" fillId="11" borderId="3" xfId="2" applyFill="1" applyAlignment="1">
      <alignment vertical="top" wrapText="1"/>
    </xf>
    <xf numFmtId="0" fontId="18" fillId="11" borderId="3" xfId="2" applyFill="1" applyAlignment="1">
      <alignment horizontal="left" vertical="top" wrapText="1"/>
    </xf>
    <xf numFmtId="0" fontId="22" fillId="3" borderId="0" xfId="0" applyFont="1" applyFill="1" applyBorder="1" applyAlignment="1"/>
    <xf numFmtId="0" fontId="22" fillId="3" borderId="0" xfId="0" applyFont="1" applyFill="1" applyAlignment="1"/>
    <xf numFmtId="0" fontId="4" fillId="0" borderId="0" xfId="0" applyFont="1" applyFill="1" applyBorder="1" applyAlignment="1">
      <alignment horizontal="left" vertical="top" wrapText="1"/>
    </xf>
    <xf numFmtId="0" fontId="5" fillId="0" borderId="0" xfId="0" applyFont="1" applyFill="1" applyBorder="1" applyAlignment="1">
      <alignment vertical="top" wrapText="1"/>
    </xf>
    <xf numFmtId="0" fontId="4" fillId="0" borderId="0" xfId="0" applyFont="1" applyFill="1" applyBorder="1" applyAlignment="1">
      <alignment vertical="top"/>
    </xf>
    <xf numFmtId="0" fontId="19" fillId="7" borderId="0" xfId="3" applyBorder="1" applyAlignment="1">
      <alignment vertical="top" wrapText="1"/>
    </xf>
    <xf numFmtId="0" fontId="19" fillId="7" borderId="0" xfId="3" applyBorder="1" applyAlignment="1"/>
    <xf numFmtId="0" fontId="19" fillId="7" borderId="0" xfId="3" applyBorder="1" applyAlignment="1">
      <alignment vertical="top"/>
    </xf>
    <xf numFmtId="164" fontId="19" fillId="7" borderId="0" xfId="3" applyNumberFormat="1" applyBorder="1" applyAlignment="1">
      <alignment horizontal="left" vertical="top" wrapText="1"/>
    </xf>
    <xf numFmtId="0" fontId="19" fillId="7" borderId="0" xfId="3" applyBorder="1" applyAlignment="1">
      <alignment horizontal="center" vertical="top" wrapText="1"/>
    </xf>
    <xf numFmtId="0" fontId="23" fillId="7" borderId="0" xfId="3" applyFont="1" applyBorder="1" applyAlignment="1">
      <alignment horizontal="center" wrapText="1"/>
    </xf>
    <xf numFmtId="0" fontId="23" fillId="7" borderId="0" xfId="3" applyFont="1" applyBorder="1" applyAlignment="1">
      <alignment horizontal="center" vertical="top" wrapText="1"/>
    </xf>
    <xf numFmtId="0" fontId="23" fillId="7" borderId="0" xfId="3" applyFont="1" applyBorder="1" applyAlignment="1"/>
    <xf numFmtId="0" fontId="23" fillId="7" borderId="0" xfId="3" applyFont="1" applyBorder="1" applyAlignment="1">
      <alignment vertical="top"/>
    </xf>
    <xf numFmtId="0" fontId="19" fillId="7" borderId="0" xfId="3" applyBorder="1" applyAlignment="1">
      <alignment horizontal="center" vertical="center" wrapText="1"/>
    </xf>
    <xf numFmtId="0" fontId="25" fillId="11" borderId="0" xfId="6" applyFont="1" applyBorder="1" applyAlignment="1">
      <alignment vertical="top" wrapText="1"/>
    </xf>
    <xf numFmtId="0" fontId="25" fillId="11" borderId="0" xfId="6" applyFont="1" applyBorder="1" applyAlignment="1"/>
    <xf numFmtId="0" fontId="25" fillId="11" borderId="0" xfId="6" applyFont="1" applyBorder="1" applyAlignment="1">
      <alignment vertical="top"/>
    </xf>
    <xf numFmtId="0" fontId="25" fillId="11" borderId="0" xfId="6" applyNumberFormat="1" applyFont="1" applyBorder="1" applyAlignment="1">
      <alignment vertical="top" wrapText="1"/>
    </xf>
    <xf numFmtId="0" fontId="27" fillId="11" borderId="0" xfId="6" applyFont="1" applyBorder="1" applyAlignment="1">
      <alignment horizontal="center"/>
    </xf>
    <xf numFmtId="0" fontId="1" fillId="10" borderId="0" xfId="5" applyBorder="1" applyAlignment="1">
      <alignment vertical="top" wrapText="1"/>
    </xf>
    <xf numFmtId="0" fontId="1" fillId="10" borderId="0" xfId="5" applyBorder="1" applyAlignment="1"/>
    <xf numFmtId="0" fontId="1" fillId="10" borderId="0" xfId="5" applyBorder="1" applyAlignment="1">
      <alignment vertical="top"/>
    </xf>
    <xf numFmtId="0" fontId="28" fillId="9" borderId="0" xfId="4" applyFont="1" applyBorder="1" applyAlignment="1">
      <alignment vertical="top" wrapText="1"/>
    </xf>
    <xf numFmtId="0" fontId="28" fillId="9" borderId="0" xfId="4" applyFont="1" applyBorder="1" applyAlignment="1"/>
    <xf numFmtId="0" fontId="28" fillId="9" borderId="0" xfId="4" applyFont="1" applyBorder="1" applyAlignment="1">
      <alignment vertical="top"/>
    </xf>
    <xf numFmtId="0" fontId="19" fillId="7" borderId="0" xfId="3" applyAlignment="1"/>
    <xf numFmtId="0" fontId="1" fillId="3" borderId="0" xfId="5" applyFill="1" applyBorder="1" applyAlignment="1">
      <alignment vertical="top" wrapText="1"/>
    </xf>
    <xf numFmtId="0" fontId="1" fillId="3" borderId="0" xfId="5" applyFill="1" applyBorder="1" applyAlignment="1"/>
    <xf numFmtId="0" fontId="1" fillId="3" borderId="0" xfId="5" applyFill="1" applyBorder="1" applyAlignment="1">
      <alignment vertical="top"/>
    </xf>
    <xf numFmtId="0" fontId="4" fillId="3" borderId="0" xfId="0" applyFont="1" applyFill="1" applyBorder="1" applyAlignment="1"/>
    <xf numFmtId="0" fontId="0" fillId="3" borderId="0" xfId="0" applyFont="1" applyFill="1" applyBorder="1" applyAlignment="1">
      <alignment vertical="top" wrapText="1"/>
    </xf>
    <xf numFmtId="0" fontId="7" fillId="3" borderId="0" xfId="0" applyFont="1" applyFill="1" applyBorder="1" applyAlignment="1"/>
    <xf numFmtId="0" fontId="0" fillId="3" borderId="0" xfId="0" applyFont="1" applyFill="1" applyBorder="1" applyAlignment="1"/>
    <xf numFmtId="0" fontId="0" fillId="3" borderId="0" xfId="0" applyFont="1" applyFill="1" applyBorder="1" applyAlignment="1">
      <alignment vertical="top"/>
    </xf>
    <xf numFmtId="0" fontId="30" fillId="10" borderId="0" xfId="5" applyFont="1" applyBorder="1" applyAlignment="1">
      <alignment horizontal="center" vertical="top" wrapText="1"/>
    </xf>
    <xf numFmtId="0" fontId="0" fillId="6" borderId="0" xfId="0" applyFont="1" applyFill="1" applyBorder="1" applyAlignment="1">
      <alignment horizontal="center"/>
    </xf>
    <xf numFmtId="0" fontId="24" fillId="7" borderId="0" xfId="3" applyFont="1" applyBorder="1" applyAlignment="1">
      <alignment horizontal="center"/>
    </xf>
    <xf numFmtId="0" fontId="26" fillId="11" borderId="0" xfId="6" applyFont="1" applyBorder="1" applyAlignment="1">
      <alignment horizontal="center"/>
    </xf>
    <xf numFmtId="0" fontId="27" fillId="11" borderId="0" xfId="6" applyFont="1" applyBorder="1" applyAlignment="1">
      <alignment horizontal="center"/>
    </xf>
    <xf numFmtId="0" fontId="29" fillId="9" borderId="0" xfId="4" applyFont="1" applyBorder="1" applyAlignment="1">
      <alignment horizontal="center" vertical="top" wrapText="1"/>
    </xf>
  </cellXfs>
  <cellStyles count="7">
    <cellStyle name="20% - Accent3" xfId="5" builtinId="38"/>
    <cellStyle name="20% - Accent6" xfId="6" builtinId="50"/>
    <cellStyle name="40% - Accent2" xfId="4" builtinId="35"/>
    <cellStyle name="Heading 2" xfId="1" builtinId="17"/>
    <cellStyle name="Heading 3" xfId="2" builtinId="18"/>
    <cellStyle name="Neutral" xfId="3" builtinId="28"/>
    <cellStyle name="Normal" xfId="0" builtinId="0"/>
  </cellStyles>
  <dxfs count="1">
    <dxf>
      <font>
        <color rgb="FFC53929"/>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19</xdr:col>
      <xdr:colOff>438150</xdr:colOff>
      <xdr:row>2</xdr:row>
      <xdr:rowOff>133350</xdr:rowOff>
    </xdr:from>
    <xdr:to>
      <xdr:col>19</xdr:col>
      <xdr:colOff>1416558</xdr:colOff>
      <xdr:row>5</xdr:row>
      <xdr:rowOff>132207</xdr:rowOff>
    </xdr:to>
    <xdr:sp macro="" textlink="">
      <xdr:nvSpPr>
        <xdr:cNvPr id="2" name="Arrow: Right 1">
          <a:extLst>
            <a:ext uri="{FF2B5EF4-FFF2-40B4-BE49-F238E27FC236}">
              <a16:creationId xmlns:a16="http://schemas.microsoft.com/office/drawing/2014/main" id="{00000000-0008-0000-0000-000002000000}"/>
            </a:ext>
          </a:extLst>
        </xdr:cNvPr>
        <xdr:cNvSpPr/>
      </xdr:nvSpPr>
      <xdr:spPr>
        <a:xfrm rot="10800000">
          <a:off x="12553950" y="485775"/>
          <a:ext cx="978408" cy="484632"/>
        </a:xfrm>
        <a:prstGeom prst="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endParaRPr lang="nl-NL" sz="1100"/>
        </a:p>
      </xdr:txBody>
    </xdr:sp>
    <xdr:clientData/>
  </xdr:twoCellAnchor>
  <mc:AlternateContent xmlns:mc="http://schemas.openxmlformats.org/markup-compatibility/2006">
    <mc:Choice xmlns:a14="http://schemas.microsoft.com/office/drawing/2010/main" Requires="a14">
      <xdr:twoCellAnchor editAs="oneCell">
        <xdr:from>
          <xdr:col>0</xdr:col>
          <xdr:colOff>1295400</xdr:colOff>
          <xdr:row>0</xdr:row>
          <xdr:rowOff>76200</xdr:rowOff>
        </xdr:from>
        <xdr:to>
          <xdr:col>11</xdr:col>
          <xdr:colOff>493345</xdr:colOff>
          <xdr:row>56</xdr:row>
          <xdr:rowOff>115380</xdr:rowOff>
        </xdr:to>
        <xdr:sp macro="" textlink="">
          <xdr:nvSpPr>
            <xdr:cNvPr id="1028" name="Object 4" hidden="1">
              <a:extLst>
                <a:ext uri="{63B3BB69-23CF-44E3-9099-C40C66FF867C}">
                  <a14:compatExt spid="_x0000_s1028"/>
                </a:ext>
                <a:ext uri="{FF2B5EF4-FFF2-40B4-BE49-F238E27FC236}">
                  <a16:creationId xmlns:a16="http://schemas.microsoft.com/office/drawing/2014/main" id="{97649ABD-2B18-544F-B2AA-B504FAC95FCE}"/>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prstDash val="solid"/>
              <a:miter lim="800000"/>
              <a:headEnd/>
              <a:tailEnd type="none" w="med" len="med"/>
            </a:ln>
            <a:effectLst/>
            <a:extLst>
              <a:ext uri="{AF507438-7753-43E0-B8FC-AC1667EBCBE1}">
                <a14:hiddenEffects>
                  <a:effectLst>
                    <a:outerShdw dist="35921" dir="2700000" algn="ctr" rotWithShape="0">
                      <a:srgbClr val="808080"/>
                    </a:outerShdw>
                  </a:effectLst>
                </a14:hiddenEffects>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6A533-348D-422C-BED2-6F0DA2335B12}">
  <dimension ref="A1:T999"/>
  <sheetViews>
    <sheetView tabSelected="1" workbookViewId="0">
      <selection activeCell="O23" sqref="O23"/>
    </sheetView>
  </sheetViews>
  <sheetFormatPr baseColWidth="10" defaultColWidth="8.83203125" defaultRowHeight="14" x14ac:dyDescent="0.2"/>
  <cols>
    <col min="1" max="1" width="17.1640625" style="55" customWidth="1"/>
    <col min="20" max="20" width="28.5" customWidth="1"/>
  </cols>
  <sheetData>
    <row r="1" spans="1:20" x14ac:dyDescent="0.15">
      <c r="A1" s="32"/>
    </row>
    <row r="2" spans="1:20" ht="15" x14ac:dyDescent="0.2">
      <c r="A2" s="32"/>
      <c r="T2" s="101" t="s">
        <v>589</v>
      </c>
    </row>
    <row r="3" spans="1:20" x14ac:dyDescent="0.15">
      <c r="A3" s="32"/>
    </row>
    <row r="4" spans="1:20" x14ac:dyDescent="0.15">
      <c r="A4" s="32"/>
    </row>
    <row r="5" spans="1:20" x14ac:dyDescent="0.15">
      <c r="A5" s="77"/>
    </row>
    <row r="6" spans="1:20" x14ac:dyDescent="0.15">
      <c r="A6" s="32"/>
    </row>
    <row r="7" spans="1:20" x14ac:dyDescent="0.15">
      <c r="A7" s="32"/>
    </row>
    <row r="8" spans="1:20" x14ac:dyDescent="0.15">
      <c r="A8" s="32"/>
    </row>
    <row r="9" spans="1:20" x14ac:dyDescent="0.15">
      <c r="A9" s="32"/>
    </row>
    <row r="10" spans="1:20" x14ac:dyDescent="0.15">
      <c r="A10" s="32"/>
    </row>
    <row r="11" spans="1:20" x14ac:dyDescent="0.15">
      <c r="A11" s="32"/>
    </row>
    <row r="12" spans="1:20" x14ac:dyDescent="0.15">
      <c r="A12" s="32"/>
    </row>
    <row r="13" spans="1:20" x14ac:dyDescent="0.15">
      <c r="A13" s="32"/>
    </row>
    <row r="14" spans="1:20" x14ac:dyDescent="0.15">
      <c r="A14" s="32"/>
    </row>
    <row r="15" spans="1:20" x14ac:dyDescent="0.15">
      <c r="A15" s="32"/>
    </row>
    <row r="16" spans="1:20" x14ac:dyDescent="0.15">
      <c r="A16" s="32"/>
    </row>
    <row r="17" spans="1:1" x14ac:dyDescent="0.15">
      <c r="A17" s="32"/>
    </row>
    <row r="18" spans="1:1" x14ac:dyDescent="0.15">
      <c r="A18" s="32"/>
    </row>
    <row r="19" spans="1:1" x14ac:dyDescent="0.15">
      <c r="A19" s="32"/>
    </row>
    <row r="20" spans="1:1" x14ac:dyDescent="0.15">
      <c r="A20" s="32"/>
    </row>
    <row r="21" spans="1:1" x14ac:dyDescent="0.15">
      <c r="A21" s="32"/>
    </row>
    <row r="22" spans="1:1" x14ac:dyDescent="0.15">
      <c r="A22" s="32"/>
    </row>
    <row r="23" spans="1:1" x14ac:dyDescent="0.15">
      <c r="A23" s="32"/>
    </row>
    <row r="24" spans="1:1" x14ac:dyDescent="0.15">
      <c r="A24" s="32"/>
    </row>
    <row r="25" spans="1:1" x14ac:dyDescent="0.15">
      <c r="A25" s="32"/>
    </row>
    <row r="26" spans="1:1" x14ac:dyDescent="0.15">
      <c r="A26" s="32"/>
    </row>
    <row r="27" spans="1:1" x14ac:dyDescent="0.15">
      <c r="A27" s="32"/>
    </row>
    <row r="28" spans="1:1" x14ac:dyDescent="0.15">
      <c r="A28" s="32"/>
    </row>
    <row r="29" spans="1:1" x14ac:dyDescent="0.15">
      <c r="A29" s="32"/>
    </row>
    <row r="30" spans="1:1" x14ac:dyDescent="0.15">
      <c r="A30" s="32"/>
    </row>
    <row r="31" spans="1:1" x14ac:dyDescent="0.15">
      <c r="A31" s="78"/>
    </row>
    <row r="32" spans="1:1" x14ac:dyDescent="0.15">
      <c r="A32" s="39"/>
    </row>
    <row r="33" spans="1:1" x14ac:dyDescent="0.15">
      <c r="A33" s="54"/>
    </row>
    <row r="34" spans="1:1" x14ac:dyDescent="0.15">
      <c r="A34" s="79"/>
    </row>
    <row r="35" spans="1:1" x14ac:dyDescent="0.15">
      <c r="A35" s="54"/>
    </row>
    <row r="36" spans="1:1" x14ac:dyDescent="0.15">
      <c r="A36" s="54"/>
    </row>
    <row r="37" spans="1:1" x14ac:dyDescent="0.15">
      <c r="A37" s="54"/>
    </row>
    <row r="38" spans="1:1" x14ac:dyDescent="0.15">
      <c r="A38" s="54"/>
    </row>
    <row r="39" spans="1:1" x14ac:dyDescent="0.15">
      <c r="A39" s="54"/>
    </row>
    <row r="40" spans="1:1" x14ac:dyDescent="0.15">
      <c r="A40" s="54"/>
    </row>
    <row r="41" spans="1:1" x14ac:dyDescent="0.15">
      <c r="A41" s="54"/>
    </row>
    <row r="42" spans="1:1" x14ac:dyDescent="0.15">
      <c r="A42" s="54"/>
    </row>
    <row r="43" spans="1:1" x14ac:dyDescent="0.15">
      <c r="A43" s="54"/>
    </row>
    <row r="44" spans="1:1" x14ac:dyDescent="0.15">
      <c r="A44" s="54"/>
    </row>
    <row r="45" spans="1:1" x14ac:dyDescent="0.15">
      <c r="A45" s="54"/>
    </row>
    <row r="46" spans="1:1" x14ac:dyDescent="0.15">
      <c r="A46" s="54"/>
    </row>
    <row r="47" spans="1:1" x14ac:dyDescent="0.15">
      <c r="A47" s="54"/>
    </row>
    <row r="48" spans="1:1" x14ac:dyDescent="0.15">
      <c r="A48" s="54"/>
    </row>
    <row r="49" spans="1:1" x14ac:dyDescent="0.15">
      <c r="A49" s="54"/>
    </row>
    <row r="50" spans="1:1" x14ac:dyDescent="0.15">
      <c r="A50" s="54"/>
    </row>
    <row r="51" spans="1:1" x14ac:dyDescent="0.15">
      <c r="A51" s="54"/>
    </row>
    <row r="52" spans="1:1" x14ac:dyDescent="0.15">
      <c r="A52" s="54"/>
    </row>
    <row r="53" spans="1:1" x14ac:dyDescent="0.15">
      <c r="A53" s="54"/>
    </row>
    <row r="54" spans="1:1" x14ac:dyDescent="0.15">
      <c r="A54" s="54"/>
    </row>
    <row r="55" spans="1:1" x14ac:dyDescent="0.15">
      <c r="A55" s="54"/>
    </row>
    <row r="56" spans="1:1" x14ac:dyDescent="0.15">
      <c r="A56" s="54"/>
    </row>
    <row r="57" spans="1:1" x14ac:dyDescent="0.15">
      <c r="A57" s="54"/>
    </row>
    <row r="58" spans="1:1" x14ac:dyDescent="0.15">
      <c r="A58" s="54"/>
    </row>
    <row r="59" spans="1:1" x14ac:dyDescent="0.15">
      <c r="A59" s="54"/>
    </row>
    <row r="60" spans="1:1" x14ac:dyDescent="0.15">
      <c r="A60" s="54"/>
    </row>
    <row r="61" spans="1:1" x14ac:dyDescent="0.15">
      <c r="A61" s="54"/>
    </row>
    <row r="62" spans="1:1" x14ac:dyDescent="0.15">
      <c r="A62" s="54"/>
    </row>
    <row r="63" spans="1:1" x14ac:dyDescent="0.15">
      <c r="A63" s="54"/>
    </row>
    <row r="64" spans="1:1" x14ac:dyDescent="0.15">
      <c r="A64" s="54"/>
    </row>
    <row r="65" spans="1:1" x14ac:dyDescent="0.15">
      <c r="A65" s="54"/>
    </row>
    <row r="66" spans="1:1" x14ac:dyDescent="0.15">
      <c r="A66" s="54"/>
    </row>
    <row r="67" spans="1:1" x14ac:dyDescent="0.15">
      <c r="A67" s="54"/>
    </row>
    <row r="68" spans="1:1" x14ac:dyDescent="0.15">
      <c r="A68" s="54"/>
    </row>
    <row r="69" spans="1:1" x14ac:dyDescent="0.15">
      <c r="A69" s="54"/>
    </row>
    <row r="70" spans="1:1" x14ac:dyDescent="0.15">
      <c r="A70" s="54"/>
    </row>
    <row r="71" spans="1:1" x14ac:dyDescent="0.15">
      <c r="A71" s="54"/>
    </row>
    <row r="72" spans="1:1" x14ac:dyDescent="0.15">
      <c r="A72" s="54"/>
    </row>
    <row r="73" spans="1:1" x14ac:dyDescent="0.15">
      <c r="A73" s="54"/>
    </row>
    <row r="74" spans="1:1" x14ac:dyDescent="0.15">
      <c r="A74" s="54"/>
    </row>
    <row r="75" spans="1:1" x14ac:dyDescent="0.15">
      <c r="A75" s="54"/>
    </row>
    <row r="76" spans="1:1" x14ac:dyDescent="0.15">
      <c r="A76" s="54"/>
    </row>
    <row r="77" spans="1:1" x14ac:dyDescent="0.15">
      <c r="A77" s="54"/>
    </row>
    <row r="78" spans="1:1" x14ac:dyDescent="0.15">
      <c r="A78" s="54"/>
    </row>
    <row r="79" spans="1:1" x14ac:dyDescent="0.15">
      <c r="A79" s="54"/>
    </row>
    <row r="80" spans="1:1" x14ac:dyDescent="0.15">
      <c r="A80" s="54"/>
    </row>
    <row r="81" spans="1:1" x14ac:dyDescent="0.15">
      <c r="A81" s="54"/>
    </row>
    <row r="82" spans="1:1" x14ac:dyDescent="0.15">
      <c r="A82" s="54"/>
    </row>
    <row r="83" spans="1:1" x14ac:dyDescent="0.15">
      <c r="A83" s="54"/>
    </row>
    <row r="84" spans="1:1" x14ac:dyDescent="0.15">
      <c r="A84" s="54"/>
    </row>
    <row r="85" spans="1:1" x14ac:dyDescent="0.15">
      <c r="A85" s="54"/>
    </row>
    <row r="86" spans="1:1" x14ac:dyDescent="0.15">
      <c r="A86" s="54"/>
    </row>
    <row r="87" spans="1:1" x14ac:dyDescent="0.15">
      <c r="A87" s="54"/>
    </row>
    <row r="88" spans="1:1" x14ac:dyDescent="0.15">
      <c r="A88" s="54"/>
    </row>
    <row r="89" spans="1:1" x14ac:dyDescent="0.15">
      <c r="A89" s="54"/>
    </row>
    <row r="90" spans="1:1" x14ac:dyDescent="0.15">
      <c r="A90" s="54"/>
    </row>
    <row r="91" spans="1:1" x14ac:dyDescent="0.15">
      <c r="A91" s="54"/>
    </row>
    <row r="92" spans="1:1" x14ac:dyDescent="0.15">
      <c r="A92" s="54"/>
    </row>
    <row r="93" spans="1:1" x14ac:dyDescent="0.15">
      <c r="A93" s="54"/>
    </row>
    <row r="94" spans="1:1" x14ac:dyDescent="0.15">
      <c r="A94" s="54"/>
    </row>
    <row r="95" spans="1:1" x14ac:dyDescent="0.15">
      <c r="A95" s="54"/>
    </row>
    <row r="96" spans="1:1" x14ac:dyDescent="0.15">
      <c r="A96" s="54"/>
    </row>
    <row r="97" spans="1:1" x14ac:dyDescent="0.15">
      <c r="A97" s="54"/>
    </row>
    <row r="98" spans="1:1" x14ac:dyDescent="0.15">
      <c r="A98" s="54"/>
    </row>
    <row r="99" spans="1:1" x14ac:dyDescent="0.15">
      <c r="A99" s="54"/>
    </row>
    <row r="100" spans="1:1" x14ac:dyDescent="0.15">
      <c r="A100" s="54"/>
    </row>
    <row r="101" spans="1:1" x14ac:dyDescent="0.15">
      <c r="A101" s="54"/>
    </row>
    <row r="102" spans="1:1" x14ac:dyDescent="0.15">
      <c r="A102" s="54"/>
    </row>
    <row r="103" spans="1:1" x14ac:dyDescent="0.15">
      <c r="A103" s="54"/>
    </row>
    <row r="104" spans="1:1" x14ac:dyDescent="0.15">
      <c r="A104" s="54"/>
    </row>
    <row r="105" spans="1:1" x14ac:dyDescent="0.15">
      <c r="A105" s="54"/>
    </row>
    <row r="106" spans="1:1" x14ac:dyDescent="0.15">
      <c r="A106" s="54"/>
    </row>
    <row r="107" spans="1:1" x14ac:dyDescent="0.15">
      <c r="A107" s="54"/>
    </row>
    <row r="108" spans="1:1" x14ac:dyDescent="0.15">
      <c r="A108" s="54"/>
    </row>
    <row r="109" spans="1:1" x14ac:dyDescent="0.15">
      <c r="A109" s="54"/>
    </row>
    <row r="110" spans="1:1" x14ac:dyDescent="0.15">
      <c r="A110" s="54"/>
    </row>
    <row r="111" spans="1:1" x14ac:dyDescent="0.15">
      <c r="A111" s="54"/>
    </row>
    <row r="112" spans="1:1" x14ac:dyDescent="0.15">
      <c r="A112" s="54"/>
    </row>
    <row r="113" spans="1:1" x14ac:dyDescent="0.15">
      <c r="A113" s="54"/>
    </row>
    <row r="114" spans="1:1" x14ac:dyDescent="0.15">
      <c r="A114" s="54"/>
    </row>
    <row r="115" spans="1:1" x14ac:dyDescent="0.15">
      <c r="A115" s="54"/>
    </row>
    <row r="116" spans="1:1" x14ac:dyDescent="0.15">
      <c r="A116" s="54"/>
    </row>
    <row r="117" spans="1:1" x14ac:dyDescent="0.15">
      <c r="A117" s="54"/>
    </row>
    <row r="118" spans="1:1" x14ac:dyDescent="0.15">
      <c r="A118" s="54"/>
    </row>
    <row r="119" spans="1:1" x14ac:dyDescent="0.15">
      <c r="A119" s="54"/>
    </row>
    <row r="120" spans="1:1" x14ac:dyDescent="0.15">
      <c r="A120" s="54"/>
    </row>
    <row r="121" spans="1:1" x14ac:dyDescent="0.15">
      <c r="A121" s="54"/>
    </row>
    <row r="122" spans="1:1" x14ac:dyDescent="0.15">
      <c r="A122" s="54"/>
    </row>
    <row r="123" spans="1:1" x14ac:dyDescent="0.15">
      <c r="A123" s="54"/>
    </row>
    <row r="124" spans="1:1" x14ac:dyDescent="0.15">
      <c r="A124" s="54"/>
    </row>
    <row r="125" spans="1:1" x14ac:dyDescent="0.15">
      <c r="A125" s="54"/>
    </row>
    <row r="126" spans="1:1" x14ac:dyDescent="0.15">
      <c r="A126" s="54"/>
    </row>
    <row r="127" spans="1:1" x14ac:dyDescent="0.15">
      <c r="A127" s="54"/>
    </row>
    <row r="128" spans="1:1" x14ac:dyDescent="0.15">
      <c r="A128" s="54"/>
    </row>
    <row r="129" spans="1:1" x14ac:dyDescent="0.15">
      <c r="A129" s="54"/>
    </row>
    <row r="130" spans="1:1" x14ac:dyDescent="0.15">
      <c r="A130" s="54"/>
    </row>
    <row r="131" spans="1:1" x14ac:dyDescent="0.15">
      <c r="A131" s="54"/>
    </row>
    <row r="132" spans="1:1" x14ac:dyDescent="0.15">
      <c r="A132" s="54"/>
    </row>
    <row r="133" spans="1:1" x14ac:dyDescent="0.15">
      <c r="A133" s="54"/>
    </row>
    <row r="134" spans="1:1" x14ac:dyDescent="0.15">
      <c r="A134" s="54"/>
    </row>
    <row r="135" spans="1:1" x14ac:dyDescent="0.15">
      <c r="A135" s="54"/>
    </row>
    <row r="136" spans="1:1" x14ac:dyDescent="0.15">
      <c r="A136" s="54"/>
    </row>
    <row r="137" spans="1:1" x14ac:dyDescent="0.15">
      <c r="A137" s="54"/>
    </row>
    <row r="138" spans="1:1" x14ac:dyDescent="0.15">
      <c r="A138" s="54"/>
    </row>
    <row r="139" spans="1:1" x14ac:dyDescent="0.15">
      <c r="A139" s="54"/>
    </row>
    <row r="140" spans="1:1" x14ac:dyDescent="0.15">
      <c r="A140" s="54"/>
    </row>
    <row r="141" spans="1:1" x14ac:dyDescent="0.15">
      <c r="A141" s="54"/>
    </row>
    <row r="142" spans="1:1" x14ac:dyDescent="0.15">
      <c r="A142" s="54"/>
    </row>
    <row r="143" spans="1:1" x14ac:dyDescent="0.15">
      <c r="A143" s="54"/>
    </row>
    <row r="144" spans="1:1" x14ac:dyDescent="0.15">
      <c r="A144" s="54"/>
    </row>
    <row r="145" spans="1:1" x14ac:dyDescent="0.15">
      <c r="A145" s="54"/>
    </row>
    <row r="146" spans="1:1" x14ac:dyDescent="0.15">
      <c r="A146" s="54"/>
    </row>
    <row r="147" spans="1:1" x14ac:dyDescent="0.15">
      <c r="A147" s="54"/>
    </row>
    <row r="148" spans="1:1" x14ac:dyDescent="0.15">
      <c r="A148" s="54"/>
    </row>
    <row r="149" spans="1:1" x14ac:dyDescent="0.15">
      <c r="A149" s="54"/>
    </row>
    <row r="150" spans="1:1" x14ac:dyDescent="0.15">
      <c r="A150" s="54"/>
    </row>
    <row r="151" spans="1:1" x14ac:dyDescent="0.15">
      <c r="A151" s="54"/>
    </row>
    <row r="152" spans="1:1" x14ac:dyDescent="0.15">
      <c r="A152" s="54"/>
    </row>
    <row r="153" spans="1:1" x14ac:dyDescent="0.15">
      <c r="A153" s="54"/>
    </row>
    <row r="154" spans="1:1" x14ac:dyDescent="0.15">
      <c r="A154" s="54"/>
    </row>
    <row r="155" spans="1:1" x14ac:dyDescent="0.15">
      <c r="A155" s="54"/>
    </row>
    <row r="156" spans="1:1" x14ac:dyDescent="0.15">
      <c r="A156" s="54"/>
    </row>
    <row r="157" spans="1:1" x14ac:dyDescent="0.15">
      <c r="A157" s="54"/>
    </row>
    <row r="158" spans="1:1" x14ac:dyDescent="0.15">
      <c r="A158" s="54"/>
    </row>
    <row r="159" spans="1:1" x14ac:dyDescent="0.15">
      <c r="A159" s="54"/>
    </row>
    <row r="160" spans="1:1" x14ac:dyDescent="0.15">
      <c r="A160" s="54"/>
    </row>
    <row r="161" spans="1:1" x14ac:dyDescent="0.15">
      <c r="A161" s="54"/>
    </row>
    <row r="162" spans="1:1" x14ac:dyDescent="0.15">
      <c r="A162" s="54"/>
    </row>
    <row r="163" spans="1:1" x14ac:dyDescent="0.15">
      <c r="A163" s="54"/>
    </row>
    <row r="164" spans="1:1" x14ac:dyDescent="0.15">
      <c r="A164" s="54"/>
    </row>
    <row r="165" spans="1:1" x14ac:dyDescent="0.15">
      <c r="A165" s="54"/>
    </row>
    <row r="166" spans="1:1" x14ac:dyDescent="0.15">
      <c r="A166" s="54"/>
    </row>
    <row r="167" spans="1:1" x14ac:dyDescent="0.15">
      <c r="A167" s="54"/>
    </row>
    <row r="168" spans="1:1" x14ac:dyDescent="0.15">
      <c r="A168" s="54"/>
    </row>
    <row r="169" spans="1:1" x14ac:dyDescent="0.15">
      <c r="A169" s="54"/>
    </row>
    <row r="170" spans="1:1" x14ac:dyDescent="0.15">
      <c r="A170" s="54"/>
    </row>
    <row r="171" spans="1:1" x14ac:dyDescent="0.15">
      <c r="A171" s="54"/>
    </row>
    <row r="172" spans="1:1" x14ac:dyDescent="0.15">
      <c r="A172" s="54"/>
    </row>
    <row r="173" spans="1:1" x14ac:dyDescent="0.15">
      <c r="A173" s="54"/>
    </row>
    <row r="174" spans="1:1" x14ac:dyDescent="0.15">
      <c r="A174" s="54"/>
    </row>
    <row r="175" spans="1:1" x14ac:dyDescent="0.15">
      <c r="A175" s="54"/>
    </row>
    <row r="176" spans="1:1" x14ac:dyDescent="0.15">
      <c r="A176" s="54"/>
    </row>
    <row r="177" spans="1:1" x14ac:dyDescent="0.15">
      <c r="A177" s="54"/>
    </row>
    <row r="178" spans="1:1" x14ac:dyDescent="0.15">
      <c r="A178" s="54"/>
    </row>
    <row r="179" spans="1:1" x14ac:dyDescent="0.15">
      <c r="A179" s="54"/>
    </row>
    <row r="180" spans="1:1" x14ac:dyDescent="0.15">
      <c r="A180" s="54"/>
    </row>
    <row r="181" spans="1:1" x14ac:dyDescent="0.15">
      <c r="A181" s="54"/>
    </row>
    <row r="182" spans="1:1" x14ac:dyDescent="0.15">
      <c r="A182" s="54"/>
    </row>
    <row r="183" spans="1:1" x14ac:dyDescent="0.15">
      <c r="A183" s="54"/>
    </row>
    <row r="184" spans="1:1" x14ac:dyDescent="0.15">
      <c r="A184" s="54"/>
    </row>
    <row r="185" spans="1:1" x14ac:dyDescent="0.15">
      <c r="A185" s="54"/>
    </row>
    <row r="186" spans="1:1" x14ac:dyDescent="0.15">
      <c r="A186" s="54"/>
    </row>
    <row r="187" spans="1:1" x14ac:dyDescent="0.15">
      <c r="A187" s="54"/>
    </row>
    <row r="188" spans="1:1" x14ac:dyDescent="0.15">
      <c r="A188" s="54"/>
    </row>
    <row r="189" spans="1:1" x14ac:dyDescent="0.15">
      <c r="A189" s="54"/>
    </row>
    <row r="190" spans="1:1" x14ac:dyDescent="0.15">
      <c r="A190" s="54"/>
    </row>
    <row r="191" spans="1:1" x14ac:dyDescent="0.15">
      <c r="A191" s="54"/>
    </row>
    <row r="192" spans="1:1" x14ac:dyDescent="0.15">
      <c r="A192" s="54"/>
    </row>
    <row r="193" spans="1:1" x14ac:dyDescent="0.15">
      <c r="A193" s="54"/>
    </row>
    <row r="194" spans="1:1" x14ac:dyDescent="0.15">
      <c r="A194" s="54"/>
    </row>
    <row r="195" spans="1:1" x14ac:dyDescent="0.15">
      <c r="A195" s="54"/>
    </row>
    <row r="196" spans="1:1" x14ac:dyDescent="0.15">
      <c r="A196" s="54"/>
    </row>
    <row r="197" spans="1:1" x14ac:dyDescent="0.15">
      <c r="A197" s="54"/>
    </row>
    <row r="198" spans="1:1" x14ac:dyDescent="0.15">
      <c r="A198" s="54"/>
    </row>
    <row r="199" spans="1:1" x14ac:dyDescent="0.15">
      <c r="A199" s="54"/>
    </row>
    <row r="200" spans="1:1" x14ac:dyDescent="0.15">
      <c r="A200" s="54"/>
    </row>
    <row r="201" spans="1:1" x14ac:dyDescent="0.15">
      <c r="A201" s="54"/>
    </row>
    <row r="202" spans="1:1" x14ac:dyDescent="0.15">
      <c r="A202" s="54"/>
    </row>
    <row r="203" spans="1:1" x14ac:dyDescent="0.15">
      <c r="A203" s="54"/>
    </row>
    <row r="204" spans="1:1" x14ac:dyDescent="0.15">
      <c r="A204" s="54"/>
    </row>
    <row r="205" spans="1:1" x14ac:dyDescent="0.15">
      <c r="A205" s="54"/>
    </row>
    <row r="206" spans="1:1" x14ac:dyDescent="0.15">
      <c r="A206" s="54"/>
    </row>
    <row r="207" spans="1:1" x14ac:dyDescent="0.15">
      <c r="A207" s="54"/>
    </row>
    <row r="208" spans="1:1" x14ac:dyDescent="0.15">
      <c r="A208" s="54"/>
    </row>
    <row r="209" spans="1:1" x14ac:dyDescent="0.15">
      <c r="A209" s="54"/>
    </row>
    <row r="210" spans="1:1" x14ac:dyDescent="0.15">
      <c r="A210" s="54"/>
    </row>
    <row r="211" spans="1:1" x14ac:dyDescent="0.15">
      <c r="A211" s="54"/>
    </row>
    <row r="212" spans="1:1" x14ac:dyDescent="0.15">
      <c r="A212" s="54"/>
    </row>
    <row r="213" spans="1:1" x14ac:dyDescent="0.15">
      <c r="A213" s="54"/>
    </row>
    <row r="214" spans="1:1" x14ac:dyDescent="0.15">
      <c r="A214" s="54"/>
    </row>
    <row r="215" spans="1:1" x14ac:dyDescent="0.15">
      <c r="A215" s="54"/>
    </row>
    <row r="216" spans="1:1" x14ac:dyDescent="0.15">
      <c r="A216" s="54"/>
    </row>
    <row r="217" spans="1:1" x14ac:dyDescent="0.15">
      <c r="A217" s="54"/>
    </row>
    <row r="218" spans="1:1" x14ac:dyDescent="0.15">
      <c r="A218" s="54"/>
    </row>
    <row r="219" spans="1:1" x14ac:dyDescent="0.15">
      <c r="A219" s="54"/>
    </row>
    <row r="220" spans="1:1" x14ac:dyDescent="0.15">
      <c r="A220" s="54"/>
    </row>
    <row r="221" spans="1:1" x14ac:dyDescent="0.15">
      <c r="A221" s="54"/>
    </row>
    <row r="222" spans="1:1" x14ac:dyDescent="0.15">
      <c r="A222" s="54"/>
    </row>
    <row r="223" spans="1:1" x14ac:dyDescent="0.15">
      <c r="A223" s="54"/>
    </row>
    <row r="224" spans="1:1" x14ac:dyDescent="0.15">
      <c r="A224" s="54"/>
    </row>
    <row r="225" spans="1:1" x14ac:dyDescent="0.15">
      <c r="A225" s="54"/>
    </row>
    <row r="226" spans="1:1" x14ac:dyDescent="0.15">
      <c r="A226" s="54"/>
    </row>
    <row r="227" spans="1:1" x14ac:dyDescent="0.15">
      <c r="A227" s="54"/>
    </row>
    <row r="228" spans="1:1" x14ac:dyDescent="0.15">
      <c r="A228" s="54"/>
    </row>
    <row r="229" spans="1:1" x14ac:dyDescent="0.15">
      <c r="A229" s="54"/>
    </row>
    <row r="230" spans="1:1" x14ac:dyDescent="0.15">
      <c r="A230" s="54"/>
    </row>
    <row r="231" spans="1:1" x14ac:dyDescent="0.15">
      <c r="A231" s="54"/>
    </row>
    <row r="232" spans="1:1" x14ac:dyDescent="0.15">
      <c r="A232" s="54"/>
    </row>
    <row r="233" spans="1:1" x14ac:dyDescent="0.15">
      <c r="A233" s="54"/>
    </row>
    <row r="234" spans="1:1" x14ac:dyDescent="0.15">
      <c r="A234" s="54"/>
    </row>
    <row r="235" spans="1:1" x14ac:dyDescent="0.15">
      <c r="A235" s="54"/>
    </row>
    <row r="236" spans="1:1" x14ac:dyDescent="0.15">
      <c r="A236" s="54"/>
    </row>
    <row r="237" spans="1:1" x14ac:dyDescent="0.15">
      <c r="A237" s="54"/>
    </row>
    <row r="238" spans="1:1" x14ac:dyDescent="0.15">
      <c r="A238" s="54"/>
    </row>
    <row r="239" spans="1:1" x14ac:dyDescent="0.15">
      <c r="A239" s="54"/>
    </row>
    <row r="240" spans="1:1" x14ac:dyDescent="0.15">
      <c r="A240" s="54"/>
    </row>
    <row r="241" spans="1:1" x14ac:dyDescent="0.15">
      <c r="A241" s="54"/>
    </row>
    <row r="242" spans="1:1" x14ac:dyDescent="0.15">
      <c r="A242" s="54"/>
    </row>
    <row r="243" spans="1:1" x14ac:dyDescent="0.15">
      <c r="A243" s="54"/>
    </row>
    <row r="244" spans="1:1" x14ac:dyDescent="0.15">
      <c r="A244" s="54"/>
    </row>
    <row r="245" spans="1:1" x14ac:dyDescent="0.15">
      <c r="A245" s="54"/>
    </row>
    <row r="246" spans="1:1" x14ac:dyDescent="0.15">
      <c r="A246" s="54"/>
    </row>
    <row r="247" spans="1:1" x14ac:dyDescent="0.15">
      <c r="A247" s="54"/>
    </row>
    <row r="248" spans="1:1" x14ac:dyDescent="0.15">
      <c r="A248" s="54"/>
    </row>
    <row r="249" spans="1:1" x14ac:dyDescent="0.15">
      <c r="A249" s="54"/>
    </row>
    <row r="250" spans="1:1" x14ac:dyDescent="0.15">
      <c r="A250" s="54"/>
    </row>
    <row r="251" spans="1:1" x14ac:dyDescent="0.15">
      <c r="A251" s="54"/>
    </row>
    <row r="252" spans="1:1" x14ac:dyDescent="0.15">
      <c r="A252" s="54"/>
    </row>
    <row r="253" spans="1:1" x14ac:dyDescent="0.15">
      <c r="A253" s="54"/>
    </row>
    <row r="254" spans="1:1" x14ac:dyDescent="0.15">
      <c r="A254" s="54"/>
    </row>
    <row r="255" spans="1:1" x14ac:dyDescent="0.15">
      <c r="A255" s="54"/>
    </row>
    <row r="256" spans="1:1" x14ac:dyDescent="0.15">
      <c r="A256" s="54"/>
    </row>
    <row r="257" spans="1:1" x14ac:dyDescent="0.15">
      <c r="A257" s="54"/>
    </row>
    <row r="258" spans="1:1" x14ac:dyDescent="0.15">
      <c r="A258" s="54"/>
    </row>
    <row r="259" spans="1:1" x14ac:dyDescent="0.15">
      <c r="A259" s="54"/>
    </row>
    <row r="260" spans="1:1" x14ac:dyDescent="0.15">
      <c r="A260" s="54"/>
    </row>
    <row r="261" spans="1:1" x14ac:dyDescent="0.15">
      <c r="A261" s="54"/>
    </row>
    <row r="262" spans="1:1" x14ac:dyDescent="0.15">
      <c r="A262" s="54"/>
    </row>
    <row r="263" spans="1:1" x14ac:dyDescent="0.15">
      <c r="A263" s="54"/>
    </row>
    <row r="264" spans="1:1" x14ac:dyDescent="0.15">
      <c r="A264" s="54"/>
    </row>
    <row r="265" spans="1:1" x14ac:dyDescent="0.15">
      <c r="A265" s="54"/>
    </row>
    <row r="266" spans="1:1" x14ac:dyDescent="0.15">
      <c r="A266" s="54"/>
    </row>
    <row r="267" spans="1:1" x14ac:dyDescent="0.15">
      <c r="A267" s="54"/>
    </row>
    <row r="268" spans="1:1" x14ac:dyDescent="0.15">
      <c r="A268" s="54"/>
    </row>
    <row r="269" spans="1:1" x14ac:dyDescent="0.15">
      <c r="A269" s="54"/>
    </row>
    <row r="270" spans="1:1" x14ac:dyDescent="0.15">
      <c r="A270" s="54"/>
    </row>
    <row r="271" spans="1:1" x14ac:dyDescent="0.15">
      <c r="A271" s="54"/>
    </row>
    <row r="272" spans="1:1" x14ac:dyDescent="0.15">
      <c r="A272" s="54"/>
    </row>
    <row r="273" spans="1:1" x14ac:dyDescent="0.15">
      <c r="A273" s="54"/>
    </row>
    <row r="274" spans="1:1" x14ac:dyDescent="0.15">
      <c r="A274" s="54"/>
    </row>
    <row r="275" spans="1:1" x14ac:dyDescent="0.15">
      <c r="A275" s="54"/>
    </row>
    <row r="276" spans="1:1" x14ac:dyDescent="0.15">
      <c r="A276" s="54"/>
    </row>
    <row r="277" spans="1:1" x14ac:dyDescent="0.15">
      <c r="A277" s="54"/>
    </row>
    <row r="278" spans="1:1" x14ac:dyDescent="0.15">
      <c r="A278" s="54"/>
    </row>
    <row r="279" spans="1:1" x14ac:dyDescent="0.15">
      <c r="A279" s="54"/>
    </row>
    <row r="280" spans="1:1" x14ac:dyDescent="0.15">
      <c r="A280" s="54"/>
    </row>
    <row r="281" spans="1:1" x14ac:dyDescent="0.15">
      <c r="A281" s="54"/>
    </row>
    <row r="282" spans="1:1" x14ac:dyDescent="0.15">
      <c r="A282" s="54"/>
    </row>
    <row r="283" spans="1:1" x14ac:dyDescent="0.15">
      <c r="A283" s="54"/>
    </row>
    <row r="284" spans="1:1" x14ac:dyDescent="0.15">
      <c r="A284" s="54"/>
    </row>
    <row r="285" spans="1:1" x14ac:dyDescent="0.15">
      <c r="A285" s="54"/>
    </row>
    <row r="286" spans="1:1" x14ac:dyDescent="0.15">
      <c r="A286" s="54"/>
    </row>
    <row r="287" spans="1:1" x14ac:dyDescent="0.15">
      <c r="A287" s="54"/>
    </row>
    <row r="288" spans="1:1" x14ac:dyDescent="0.15">
      <c r="A288" s="54"/>
    </row>
    <row r="289" spans="1:1" x14ac:dyDescent="0.15">
      <c r="A289" s="54"/>
    </row>
    <row r="290" spans="1:1" x14ac:dyDescent="0.15">
      <c r="A290" s="54"/>
    </row>
    <row r="291" spans="1:1" x14ac:dyDescent="0.15">
      <c r="A291" s="54"/>
    </row>
    <row r="292" spans="1:1" x14ac:dyDescent="0.15">
      <c r="A292" s="54"/>
    </row>
    <row r="293" spans="1:1" x14ac:dyDescent="0.15">
      <c r="A293" s="54"/>
    </row>
    <row r="294" spans="1:1" x14ac:dyDescent="0.15">
      <c r="A294" s="54"/>
    </row>
    <row r="295" spans="1:1" x14ac:dyDescent="0.15">
      <c r="A295" s="54"/>
    </row>
    <row r="296" spans="1:1" x14ac:dyDescent="0.15">
      <c r="A296" s="54"/>
    </row>
    <row r="297" spans="1:1" x14ac:dyDescent="0.15">
      <c r="A297" s="54"/>
    </row>
    <row r="298" spans="1:1" x14ac:dyDescent="0.15">
      <c r="A298" s="54"/>
    </row>
    <row r="299" spans="1:1" x14ac:dyDescent="0.15">
      <c r="A299" s="54"/>
    </row>
    <row r="300" spans="1:1" x14ac:dyDescent="0.15">
      <c r="A300" s="54"/>
    </row>
    <row r="301" spans="1:1" x14ac:dyDescent="0.15">
      <c r="A301" s="54"/>
    </row>
    <row r="302" spans="1:1" x14ac:dyDescent="0.15">
      <c r="A302" s="54"/>
    </row>
    <row r="303" spans="1:1" x14ac:dyDescent="0.15">
      <c r="A303" s="54"/>
    </row>
    <row r="304" spans="1:1" x14ac:dyDescent="0.15">
      <c r="A304" s="54"/>
    </row>
    <row r="305" spans="1:1" x14ac:dyDescent="0.15">
      <c r="A305" s="54"/>
    </row>
    <row r="306" spans="1:1" x14ac:dyDescent="0.15">
      <c r="A306" s="54"/>
    </row>
    <row r="307" spans="1:1" x14ac:dyDescent="0.15">
      <c r="A307" s="54"/>
    </row>
    <row r="308" spans="1:1" x14ac:dyDescent="0.15">
      <c r="A308" s="54"/>
    </row>
    <row r="309" spans="1:1" x14ac:dyDescent="0.15">
      <c r="A309" s="54"/>
    </row>
    <row r="310" spans="1:1" x14ac:dyDescent="0.15">
      <c r="A310" s="54"/>
    </row>
    <row r="311" spans="1:1" x14ac:dyDescent="0.15">
      <c r="A311" s="54"/>
    </row>
    <row r="312" spans="1:1" x14ac:dyDescent="0.15">
      <c r="A312" s="54"/>
    </row>
    <row r="313" spans="1:1" x14ac:dyDescent="0.15">
      <c r="A313" s="54"/>
    </row>
    <row r="314" spans="1:1" x14ac:dyDescent="0.15">
      <c r="A314" s="54"/>
    </row>
    <row r="315" spans="1:1" x14ac:dyDescent="0.15">
      <c r="A315" s="54"/>
    </row>
    <row r="316" spans="1:1" x14ac:dyDescent="0.15">
      <c r="A316" s="54"/>
    </row>
    <row r="317" spans="1:1" x14ac:dyDescent="0.15">
      <c r="A317" s="54"/>
    </row>
    <row r="318" spans="1:1" x14ac:dyDescent="0.15">
      <c r="A318" s="54"/>
    </row>
    <row r="319" spans="1:1" x14ac:dyDescent="0.15">
      <c r="A319" s="54"/>
    </row>
    <row r="320" spans="1:1" x14ac:dyDescent="0.15">
      <c r="A320" s="54"/>
    </row>
    <row r="321" spans="1:1" x14ac:dyDescent="0.15">
      <c r="A321" s="54"/>
    </row>
    <row r="322" spans="1:1" x14ac:dyDescent="0.15">
      <c r="A322" s="54"/>
    </row>
    <row r="323" spans="1:1" x14ac:dyDescent="0.15">
      <c r="A323" s="54"/>
    </row>
    <row r="324" spans="1:1" x14ac:dyDescent="0.15">
      <c r="A324" s="54"/>
    </row>
    <row r="325" spans="1:1" x14ac:dyDescent="0.15">
      <c r="A325" s="54"/>
    </row>
    <row r="326" spans="1:1" x14ac:dyDescent="0.15">
      <c r="A326" s="54"/>
    </row>
    <row r="327" spans="1:1" x14ac:dyDescent="0.15">
      <c r="A327" s="54"/>
    </row>
    <row r="328" spans="1:1" x14ac:dyDescent="0.15">
      <c r="A328" s="54"/>
    </row>
    <row r="329" spans="1:1" x14ac:dyDescent="0.15">
      <c r="A329" s="54"/>
    </row>
    <row r="330" spans="1:1" x14ac:dyDescent="0.15">
      <c r="A330" s="54"/>
    </row>
    <row r="331" spans="1:1" x14ac:dyDescent="0.15">
      <c r="A331" s="54"/>
    </row>
    <row r="332" spans="1:1" x14ac:dyDescent="0.15">
      <c r="A332" s="54"/>
    </row>
    <row r="333" spans="1:1" x14ac:dyDescent="0.15">
      <c r="A333" s="54"/>
    </row>
    <row r="334" spans="1:1" x14ac:dyDescent="0.15">
      <c r="A334" s="54"/>
    </row>
    <row r="335" spans="1:1" x14ac:dyDescent="0.15">
      <c r="A335" s="54"/>
    </row>
    <row r="336" spans="1:1" x14ac:dyDescent="0.15">
      <c r="A336" s="54"/>
    </row>
    <row r="337" spans="1:1" x14ac:dyDescent="0.15">
      <c r="A337" s="54"/>
    </row>
    <row r="338" spans="1:1" x14ac:dyDescent="0.15">
      <c r="A338" s="54"/>
    </row>
    <row r="339" spans="1:1" x14ac:dyDescent="0.15">
      <c r="A339" s="54"/>
    </row>
    <row r="340" spans="1:1" x14ac:dyDescent="0.15">
      <c r="A340" s="54"/>
    </row>
    <row r="341" spans="1:1" x14ac:dyDescent="0.15">
      <c r="A341" s="54"/>
    </row>
    <row r="342" spans="1:1" x14ac:dyDescent="0.15">
      <c r="A342" s="54"/>
    </row>
    <row r="343" spans="1:1" x14ac:dyDescent="0.15">
      <c r="A343" s="54"/>
    </row>
    <row r="344" spans="1:1" x14ac:dyDescent="0.15">
      <c r="A344" s="54"/>
    </row>
    <row r="345" spans="1:1" x14ac:dyDescent="0.15">
      <c r="A345" s="54"/>
    </row>
    <row r="346" spans="1:1" x14ac:dyDescent="0.15">
      <c r="A346" s="54"/>
    </row>
    <row r="347" spans="1:1" x14ac:dyDescent="0.15">
      <c r="A347" s="54"/>
    </row>
    <row r="348" spans="1:1" x14ac:dyDescent="0.15">
      <c r="A348" s="54"/>
    </row>
    <row r="349" spans="1:1" x14ac:dyDescent="0.15">
      <c r="A349" s="54"/>
    </row>
    <row r="350" spans="1:1" x14ac:dyDescent="0.15">
      <c r="A350" s="54"/>
    </row>
    <row r="351" spans="1:1" x14ac:dyDescent="0.15">
      <c r="A351" s="54"/>
    </row>
    <row r="352" spans="1:1" x14ac:dyDescent="0.15">
      <c r="A352" s="54"/>
    </row>
    <row r="353" spans="1:1" x14ac:dyDescent="0.15">
      <c r="A353" s="54"/>
    </row>
    <row r="354" spans="1:1" x14ac:dyDescent="0.15">
      <c r="A354" s="54"/>
    </row>
    <row r="355" spans="1:1" x14ac:dyDescent="0.15">
      <c r="A355" s="54"/>
    </row>
    <row r="356" spans="1:1" x14ac:dyDescent="0.15">
      <c r="A356" s="54"/>
    </row>
    <row r="357" spans="1:1" x14ac:dyDescent="0.15">
      <c r="A357" s="54"/>
    </row>
    <row r="358" spans="1:1" x14ac:dyDescent="0.15">
      <c r="A358" s="54"/>
    </row>
    <row r="359" spans="1:1" x14ac:dyDescent="0.15">
      <c r="A359" s="54"/>
    </row>
    <row r="360" spans="1:1" x14ac:dyDescent="0.15">
      <c r="A360" s="54"/>
    </row>
    <row r="361" spans="1:1" x14ac:dyDescent="0.15">
      <c r="A361" s="54"/>
    </row>
    <row r="362" spans="1:1" x14ac:dyDescent="0.15">
      <c r="A362" s="54"/>
    </row>
    <row r="363" spans="1:1" x14ac:dyDescent="0.15">
      <c r="A363" s="54"/>
    </row>
    <row r="364" spans="1:1" x14ac:dyDescent="0.15">
      <c r="A364" s="54"/>
    </row>
    <row r="365" spans="1:1" x14ac:dyDescent="0.15">
      <c r="A365" s="54"/>
    </row>
    <row r="366" spans="1:1" x14ac:dyDescent="0.15">
      <c r="A366" s="54"/>
    </row>
    <row r="367" spans="1:1" x14ac:dyDescent="0.15">
      <c r="A367" s="54"/>
    </row>
    <row r="368" spans="1:1" x14ac:dyDescent="0.15">
      <c r="A368" s="54"/>
    </row>
    <row r="369" spans="1:1" x14ac:dyDescent="0.15">
      <c r="A369" s="54"/>
    </row>
    <row r="370" spans="1:1" x14ac:dyDescent="0.15">
      <c r="A370" s="54"/>
    </row>
    <row r="371" spans="1:1" x14ac:dyDescent="0.15">
      <c r="A371" s="54"/>
    </row>
    <row r="372" spans="1:1" x14ac:dyDescent="0.15">
      <c r="A372" s="54"/>
    </row>
    <row r="373" spans="1:1" x14ac:dyDescent="0.15">
      <c r="A373" s="54"/>
    </row>
    <row r="374" spans="1:1" x14ac:dyDescent="0.15">
      <c r="A374" s="54"/>
    </row>
    <row r="375" spans="1:1" x14ac:dyDescent="0.15">
      <c r="A375" s="54"/>
    </row>
    <row r="376" spans="1:1" x14ac:dyDescent="0.15">
      <c r="A376" s="54"/>
    </row>
    <row r="377" spans="1:1" x14ac:dyDescent="0.15">
      <c r="A377" s="54"/>
    </row>
    <row r="378" spans="1:1" x14ac:dyDescent="0.15">
      <c r="A378" s="54"/>
    </row>
    <row r="379" spans="1:1" x14ac:dyDescent="0.15">
      <c r="A379" s="54"/>
    </row>
    <row r="380" spans="1:1" x14ac:dyDescent="0.15">
      <c r="A380" s="54"/>
    </row>
    <row r="381" spans="1:1" x14ac:dyDescent="0.15">
      <c r="A381" s="54"/>
    </row>
    <row r="382" spans="1:1" x14ac:dyDescent="0.15">
      <c r="A382" s="54"/>
    </row>
    <row r="383" spans="1:1" x14ac:dyDescent="0.15">
      <c r="A383" s="54"/>
    </row>
    <row r="384" spans="1:1" x14ac:dyDescent="0.15">
      <c r="A384" s="54"/>
    </row>
    <row r="385" spans="1:1" x14ac:dyDescent="0.15">
      <c r="A385" s="54"/>
    </row>
    <row r="386" spans="1:1" x14ac:dyDescent="0.15">
      <c r="A386" s="54"/>
    </row>
    <row r="387" spans="1:1" x14ac:dyDescent="0.15">
      <c r="A387" s="54"/>
    </row>
    <row r="388" spans="1:1" x14ac:dyDescent="0.15">
      <c r="A388" s="54"/>
    </row>
    <row r="389" spans="1:1" x14ac:dyDescent="0.15">
      <c r="A389" s="54"/>
    </row>
    <row r="390" spans="1:1" x14ac:dyDescent="0.15">
      <c r="A390" s="54"/>
    </row>
    <row r="391" spans="1:1" x14ac:dyDescent="0.15">
      <c r="A391" s="54"/>
    </row>
    <row r="392" spans="1:1" x14ac:dyDescent="0.15">
      <c r="A392" s="54"/>
    </row>
    <row r="393" spans="1:1" x14ac:dyDescent="0.15">
      <c r="A393" s="54"/>
    </row>
    <row r="394" spans="1:1" x14ac:dyDescent="0.15">
      <c r="A394" s="54"/>
    </row>
    <row r="395" spans="1:1" x14ac:dyDescent="0.15">
      <c r="A395" s="54"/>
    </row>
    <row r="396" spans="1:1" x14ac:dyDescent="0.15">
      <c r="A396" s="54"/>
    </row>
    <row r="397" spans="1:1" x14ac:dyDescent="0.15">
      <c r="A397" s="54"/>
    </row>
    <row r="398" spans="1:1" x14ac:dyDescent="0.15">
      <c r="A398" s="54"/>
    </row>
    <row r="399" spans="1:1" x14ac:dyDescent="0.15">
      <c r="A399" s="54"/>
    </row>
    <row r="400" spans="1:1" x14ac:dyDescent="0.15">
      <c r="A400" s="54"/>
    </row>
    <row r="401" spans="1:1" x14ac:dyDescent="0.15">
      <c r="A401" s="54"/>
    </row>
    <row r="402" spans="1:1" x14ac:dyDescent="0.15">
      <c r="A402" s="54"/>
    </row>
    <row r="403" spans="1:1" x14ac:dyDescent="0.15">
      <c r="A403" s="54"/>
    </row>
    <row r="404" spans="1:1" x14ac:dyDescent="0.15">
      <c r="A404" s="54"/>
    </row>
    <row r="405" spans="1:1" x14ac:dyDescent="0.15">
      <c r="A405" s="54"/>
    </row>
    <row r="406" spans="1:1" x14ac:dyDescent="0.15">
      <c r="A406" s="54"/>
    </row>
    <row r="407" spans="1:1" x14ac:dyDescent="0.15">
      <c r="A407" s="54"/>
    </row>
    <row r="408" spans="1:1" x14ac:dyDescent="0.15">
      <c r="A408" s="54"/>
    </row>
    <row r="409" spans="1:1" x14ac:dyDescent="0.15">
      <c r="A409" s="54"/>
    </row>
    <row r="410" spans="1:1" x14ac:dyDescent="0.15">
      <c r="A410" s="54"/>
    </row>
    <row r="411" spans="1:1" x14ac:dyDescent="0.15">
      <c r="A411" s="54"/>
    </row>
    <row r="412" spans="1:1" x14ac:dyDescent="0.15">
      <c r="A412" s="54"/>
    </row>
    <row r="413" spans="1:1" x14ac:dyDescent="0.15">
      <c r="A413" s="54"/>
    </row>
    <row r="414" spans="1:1" x14ac:dyDescent="0.15">
      <c r="A414" s="54"/>
    </row>
    <row r="415" spans="1:1" x14ac:dyDescent="0.15">
      <c r="A415" s="54"/>
    </row>
    <row r="416" spans="1:1" x14ac:dyDescent="0.15">
      <c r="A416" s="54"/>
    </row>
    <row r="417" spans="1:1" x14ac:dyDescent="0.15">
      <c r="A417" s="54"/>
    </row>
    <row r="418" spans="1:1" x14ac:dyDescent="0.15">
      <c r="A418" s="54"/>
    </row>
    <row r="419" spans="1:1" x14ac:dyDescent="0.15">
      <c r="A419" s="54"/>
    </row>
    <row r="420" spans="1:1" x14ac:dyDescent="0.15">
      <c r="A420" s="54"/>
    </row>
    <row r="421" spans="1:1" x14ac:dyDescent="0.15">
      <c r="A421" s="54"/>
    </row>
    <row r="422" spans="1:1" x14ac:dyDescent="0.15">
      <c r="A422" s="54"/>
    </row>
    <row r="423" spans="1:1" x14ac:dyDescent="0.15">
      <c r="A423" s="54"/>
    </row>
    <row r="424" spans="1:1" x14ac:dyDescent="0.15">
      <c r="A424" s="54"/>
    </row>
    <row r="425" spans="1:1" x14ac:dyDescent="0.15">
      <c r="A425" s="54"/>
    </row>
    <row r="426" spans="1:1" x14ac:dyDescent="0.15">
      <c r="A426" s="54"/>
    </row>
    <row r="427" spans="1:1" x14ac:dyDescent="0.15">
      <c r="A427" s="54"/>
    </row>
    <row r="428" spans="1:1" x14ac:dyDescent="0.15">
      <c r="A428" s="54"/>
    </row>
    <row r="429" spans="1:1" x14ac:dyDescent="0.15">
      <c r="A429" s="54"/>
    </row>
    <row r="430" spans="1:1" x14ac:dyDescent="0.15">
      <c r="A430" s="54"/>
    </row>
    <row r="431" spans="1:1" x14ac:dyDescent="0.15">
      <c r="A431" s="54"/>
    </row>
    <row r="432" spans="1:1" x14ac:dyDescent="0.15">
      <c r="A432" s="54"/>
    </row>
    <row r="433" spans="1:1" x14ac:dyDescent="0.15">
      <c r="A433" s="54"/>
    </row>
    <row r="434" spans="1:1" x14ac:dyDescent="0.15">
      <c r="A434" s="54"/>
    </row>
    <row r="435" spans="1:1" x14ac:dyDescent="0.15">
      <c r="A435" s="54"/>
    </row>
    <row r="436" spans="1:1" x14ac:dyDescent="0.15">
      <c r="A436" s="54"/>
    </row>
    <row r="437" spans="1:1" x14ac:dyDescent="0.15">
      <c r="A437" s="54"/>
    </row>
    <row r="438" spans="1:1" x14ac:dyDescent="0.15">
      <c r="A438" s="54"/>
    </row>
    <row r="439" spans="1:1" x14ac:dyDescent="0.15">
      <c r="A439" s="54"/>
    </row>
    <row r="440" spans="1:1" x14ac:dyDescent="0.15">
      <c r="A440" s="54"/>
    </row>
    <row r="441" spans="1:1" x14ac:dyDescent="0.15">
      <c r="A441" s="54"/>
    </row>
    <row r="442" spans="1:1" x14ac:dyDescent="0.15">
      <c r="A442" s="54"/>
    </row>
    <row r="443" spans="1:1" x14ac:dyDescent="0.15">
      <c r="A443" s="54"/>
    </row>
    <row r="444" spans="1:1" x14ac:dyDescent="0.15">
      <c r="A444" s="54"/>
    </row>
    <row r="445" spans="1:1" x14ac:dyDescent="0.15">
      <c r="A445" s="54"/>
    </row>
    <row r="446" spans="1:1" x14ac:dyDescent="0.15">
      <c r="A446" s="54"/>
    </row>
    <row r="447" spans="1:1" x14ac:dyDescent="0.15">
      <c r="A447" s="54"/>
    </row>
    <row r="448" spans="1:1" x14ac:dyDescent="0.15">
      <c r="A448" s="54"/>
    </row>
    <row r="449" spans="1:1" x14ac:dyDescent="0.15">
      <c r="A449" s="54"/>
    </row>
    <row r="450" spans="1:1" x14ac:dyDescent="0.15">
      <c r="A450" s="54"/>
    </row>
    <row r="451" spans="1:1" x14ac:dyDescent="0.15">
      <c r="A451" s="54"/>
    </row>
    <row r="452" spans="1:1" x14ac:dyDescent="0.15">
      <c r="A452" s="54"/>
    </row>
    <row r="453" spans="1:1" x14ac:dyDescent="0.15">
      <c r="A453" s="54"/>
    </row>
    <row r="454" spans="1:1" x14ac:dyDescent="0.15">
      <c r="A454" s="54"/>
    </row>
    <row r="455" spans="1:1" x14ac:dyDescent="0.15">
      <c r="A455" s="54"/>
    </row>
    <row r="456" spans="1:1" x14ac:dyDescent="0.15">
      <c r="A456" s="54"/>
    </row>
    <row r="457" spans="1:1" x14ac:dyDescent="0.15">
      <c r="A457" s="54"/>
    </row>
    <row r="458" spans="1:1" x14ac:dyDescent="0.15">
      <c r="A458" s="54"/>
    </row>
    <row r="459" spans="1:1" x14ac:dyDescent="0.15">
      <c r="A459" s="54"/>
    </row>
    <row r="460" spans="1:1" x14ac:dyDescent="0.15">
      <c r="A460" s="54"/>
    </row>
    <row r="461" spans="1:1" x14ac:dyDescent="0.15">
      <c r="A461" s="54"/>
    </row>
    <row r="462" spans="1:1" x14ac:dyDescent="0.15">
      <c r="A462" s="54"/>
    </row>
    <row r="463" spans="1:1" x14ac:dyDescent="0.15">
      <c r="A463" s="54"/>
    </row>
    <row r="464" spans="1:1" x14ac:dyDescent="0.15">
      <c r="A464" s="54"/>
    </row>
    <row r="465" spans="1:1" x14ac:dyDescent="0.15">
      <c r="A465" s="54"/>
    </row>
    <row r="466" spans="1:1" x14ac:dyDescent="0.15">
      <c r="A466" s="54"/>
    </row>
    <row r="467" spans="1:1" x14ac:dyDescent="0.15">
      <c r="A467" s="54"/>
    </row>
    <row r="468" spans="1:1" x14ac:dyDescent="0.15">
      <c r="A468" s="54"/>
    </row>
    <row r="469" spans="1:1" x14ac:dyDescent="0.15">
      <c r="A469" s="54"/>
    </row>
    <row r="470" spans="1:1" x14ac:dyDescent="0.15">
      <c r="A470" s="54"/>
    </row>
    <row r="471" spans="1:1" x14ac:dyDescent="0.15">
      <c r="A471" s="54"/>
    </row>
    <row r="472" spans="1:1" x14ac:dyDescent="0.15">
      <c r="A472" s="54"/>
    </row>
    <row r="473" spans="1:1" x14ac:dyDescent="0.15">
      <c r="A473" s="54"/>
    </row>
    <row r="474" spans="1:1" x14ac:dyDescent="0.15">
      <c r="A474" s="54"/>
    </row>
    <row r="475" spans="1:1" x14ac:dyDescent="0.15">
      <c r="A475" s="54"/>
    </row>
    <row r="476" spans="1:1" x14ac:dyDescent="0.15">
      <c r="A476" s="54"/>
    </row>
    <row r="477" spans="1:1" x14ac:dyDescent="0.15">
      <c r="A477" s="54"/>
    </row>
    <row r="478" spans="1:1" x14ac:dyDescent="0.15">
      <c r="A478" s="54"/>
    </row>
    <row r="479" spans="1:1" x14ac:dyDescent="0.15">
      <c r="A479" s="54"/>
    </row>
    <row r="480" spans="1:1" x14ac:dyDescent="0.15">
      <c r="A480" s="54"/>
    </row>
    <row r="481" spans="1:1" x14ac:dyDescent="0.15">
      <c r="A481" s="54"/>
    </row>
    <row r="482" spans="1:1" x14ac:dyDescent="0.15">
      <c r="A482" s="54"/>
    </row>
    <row r="483" spans="1:1" x14ac:dyDescent="0.15">
      <c r="A483" s="54"/>
    </row>
    <row r="484" spans="1:1" x14ac:dyDescent="0.15">
      <c r="A484" s="54"/>
    </row>
    <row r="485" spans="1:1" x14ac:dyDescent="0.15">
      <c r="A485" s="54"/>
    </row>
    <row r="486" spans="1:1" x14ac:dyDescent="0.15">
      <c r="A486" s="54"/>
    </row>
    <row r="487" spans="1:1" x14ac:dyDescent="0.15">
      <c r="A487" s="54"/>
    </row>
    <row r="488" spans="1:1" x14ac:dyDescent="0.15">
      <c r="A488" s="54"/>
    </row>
    <row r="489" spans="1:1" x14ac:dyDescent="0.15">
      <c r="A489" s="54"/>
    </row>
    <row r="490" spans="1:1" x14ac:dyDescent="0.15">
      <c r="A490" s="54"/>
    </row>
    <row r="491" spans="1:1" x14ac:dyDescent="0.15">
      <c r="A491" s="54"/>
    </row>
    <row r="492" spans="1:1" x14ac:dyDescent="0.15">
      <c r="A492" s="54"/>
    </row>
    <row r="493" spans="1:1" x14ac:dyDescent="0.15">
      <c r="A493" s="54"/>
    </row>
    <row r="494" spans="1:1" x14ac:dyDescent="0.15">
      <c r="A494" s="54"/>
    </row>
    <row r="495" spans="1:1" x14ac:dyDescent="0.15">
      <c r="A495" s="54"/>
    </row>
    <row r="496" spans="1:1" x14ac:dyDescent="0.15">
      <c r="A496" s="54"/>
    </row>
    <row r="497" spans="1:1" x14ac:dyDescent="0.15">
      <c r="A497" s="54"/>
    </row>
    <row r="498" spans="1:1" x14ac:dyDescent="0.15">
      <c r="A498" s="54"/>
    </row>
    <row r="499" spans="1:1" x14ac:dyDescent="0.15">
      <c r="A499" s="54"/>
    </row>
    <row r="500" spans="1:1" x14ac:dyDescent="0.15">
      <c r="A500" s="54"/>
    </row>
    <row r="501" spans="1:1" x14ac:dyDescent="0.15">
      <c r="A501" s="54"/>
    </row>
    <row r="502" spans="1:1" x14ac:dyDescent="0.15">
      <c r="A502" s="54"/>
    </row>
    <row r="503" spans="1:1" x14ac:dyDescent="0.15">
      <c r="A503" s="54"/>
    </row>
    <row r="504" spans="1:1" x14ac:dyDescent="0.15">
      <c r="A504" s="54"/>
    </row>
    <row r="505" spans="1:1" x14ac:dyDescent="0.15">
      <c r="A505" s="54"/>
    </row>
    <row r="506" spans="1:1" x14ac:dyDescent="0.15">
      <c r="A506" s="54"/>
    </row>
    <row r="507" spans="1:1" x14ac:dyDescent="0.15">
      <c r="A507" s="54"/>
    </row>
    <row r="508" spans="1:1" x14ac:dyDescent="0.15">
      <c r="A508" s="54"/>
    </row>
    <row r="509" spans="1:1" x14ac:dyDescent="0.15">
      <c r="A509" s="54"/>
    </row>
    <row r="510" spans="1:1" x14ac:dyDescent="0.15">
      <c r="A510" s="54"/>
    </row>
    <row r="511" spans="1:1" x14ac:dyDescent="0.15">
      <c r="A511" s="54"/>
    </row>
    <row r="512" spans="1:1" x14ac:dyDescent="0.15">
      <c r="A512" s="54"/>
    </row>
    <row r="513" spans="1:1" x14ac:dyDescent="0.15">
      <c r="A513" s="54"/>
    </row>
    <row r="514" spans="1:1" x14ac:dyDescent="0.15">
      <c r="A514" s="54"/>
    </row>
    <row r="515" spans="1:1" x14ac:dyDescent="0.15">
      <c r="A515" s="54"/>
    </row>
    <row r="516" spans="1:1" x14ac:dyDescent="0.15">
      <c r="A516" s="54"/>
    </row>
    <row r="517" spans="1:1" x14ac:dyDescent="0.15">
      <c r="A517" s="54"/>
    </row>
    <row r="518" spans="1:1" x14ac:dyDescent="0.15">
      <c r="A518" s="54"/>
    </row>
    <row r="519" spans="1:1" x14ac:dyDescent="0.15">
      <c r="A519" s="54"/>
    </row>
    <row r="520" spans="1:1" x14ac:dyDescent="0.15">
      <c r="A520" s="54"/>
    </row>
    <row r="521" spans="1:1" x14ac:dyDescent="0.15">
      <c r="A521" s="54"/>
    </row>
    <row r="522" spans="1:1" x14ac:dyDescent="0.15">
      <c r="A522" s="54"/>
    </row>
    <row r="523" spans="1:1" x14ac:dyDescent="0.15">
      <c r="A523" s="54"/>
    </row>
    <row r="524" spans="1:1" x14ac:dyDescent="0.15">
      <c r="A524" s="54"/>
    </row>
    <row r="525" spans="1:1" x14ac:dyDescent="0.15">
      <c r="A525" s="54"/>
    </row>
    <row r="526" spans="1:1" x14ac:dyDescent="0.15">
      <c r="A526" s="54"/>
    </row>
    <row r="527" spans="1:1" x14ac:dyDescent="0.15">
      <c r="A527" s="54"/>
    </row>
    <row r="528" spans="1:1" x14ac:dyDescent="0.15">
      <c r="A528" s="54"/>
    </row>
    <row r="529" spans="1:1" x14ac:dyDescent="0.15">
      <c r="A529" s="54"/>
    </row>
    <row r="530" spans="1:1" x14ac:dyDescent="0.15">
      <c r="A530" s="54"/>
    </row>
    <row r="531" spans="1:1" x14ac:dyDescent="0.15">
      <c r="A531" s="54"/>
    </row>
    <row r="532" spans="1:1" x14ac:dyDescent="0.15">
      <c r="A532" s="54"/>
    </row>
    <row r="533" spans="1:1" x14ac:dyDescent="0.15">
      <c r="A533" s="54"/>
    </row>
    <row r="534" spans="1:1" x14ac:dyDescent="0.15">
      <c r="A534" s="54"/>
    </row>
    <row r="535" spans="1:1" x14ac:dyDescent="0.15">
      <c r="A535" s="54"/>
    </row>
    <row r="536" spans="1:1" x14ac:dyDescent="0.15">
      <c r="A536" s="54"/>
    </row>
    <row r="537" spans="1:1" x14ac:dyDescent="0.15">
      <c r="A537" s="54"/>
    </row>
    <row r="538" spans="1:1" x14ac:dyDescent="0.15">
      <c r="A538" s="54"/>
    </row>
    <row r="539" spans="1:1" x14ac:dyDescent="0.15">
      <c r="A539" s="54"/>
    </row>
    <row r="540" spans="1:1" x14ac:dyDescent="0.15">
      <c r="A540" s="54"/>
    </row>
    <row r="541" spans="1:1" x14ac:dyDescent="0.15">
      <c r="A541" s="54"/>
    </row>
    <row r="542" spans="1:1" x14ac:dyDescent="0.15">
      <c r="A542" s="54"/>
    </row>
    <row r="543" spans="1:1" x14ac:dyDescent="0.15">
      <c r="A543" s="54"/>
    </row>
    <row r="544" spans="1:1" x14ac:dyDescent="0.15">
      <c r="A544" s="54"/>
    </row>
    <row r="545" spans="1:1" x14ac:dyDescent="0.15">
      <c r="A545" s="54"/>
    </row>
    <row r="546" spans="1:1" x14ac:dyDescent="0.15">
      <c r="A546" s="54"/>
    </row>
    <row r="547" spans="1:1" x14ac:dyDescent="0.15">
      <c r="A547" s="54"/>
    </row>
    <row r="548" spans="1:1" x14ac:dyDescent="0.15">
      <c r="A548" s="54"/>
    </row>
    <row r="549" spans="1:1" x14ac:dyDescent="0.15">
      <c r="A549" s="54"/>
    </row>
    <row r="550" spans="1:1" x14ac:dyDescent="0.15">
      <c r="A550" s="54"/>
    </row>
    <row r="551" spans="1:1" x14ac:dyDescent="0.15">
      <c r="A551" s="54"/>
    </row>
    <row r="552" spans="1:1" x14ac:dyDescent="0.15">
      <c r="A552" s="54"/>
    </row>
    <row r="553" spans="1:1" x14ac:dyDescent="0.15">
      <c r="A553" s="54"/>
    </row>
    <row r="554" spans="1:1" x14ac:dyDescent="0.15">
      <c r="A554" s="54"/>
    </row>
    <row r="555" spans="1:1" x14ac:dyDescent="0.15">
      <c r="A555" s="54"/>
    </row>
    <row r="556" spans="1:1" x14ac:dyDescent="0.15">
      <c r="A556" s="54"/>
    </row>
    <row r="557" spans="1:1" x14ac:dyDescent="0.15">
      <c r="A557" s="54"/>
    </row>
    <row r="558" spans="1:1" x14ac:dyDescent="0.15">
      <c r="A558" s="54"/>
    </row>
    <row r="559" spans="1:1" x14ac:dyDescent="0.15">
      <c r="A559" s="54"/>
    </row>
    <row r="560" spans="1:1" x14ac:dyDescent="0.15">
      <c r="A560" s="54"/>
    </row>
    <row r="561" spans="1:1" x14ac:dyDescent="0.15">
      <c r="A561" s="54"/>
    </row>
    <row r="562" spans="1:1" x14ac:dyDescent="0.15">
      <c r="A562" s="54"/>
    </row>
    <row r="563" spans="1:1" x14ac:dyDescent="0.15">
      <c r="A563" s="54"/>
    </row>
    <row r="564" spans="1:1" x14ac:dyDescent="0.15">
      <c r="A564" s="54"/>
    </row>
    <row r="565" spans="1:1" x14ac:dyDescent="0.15">
      <c r="A565" s="54"/>
    </row>
    <row r="566" spans="1:1" x14ac:dyDescent="0.15">
      <c r="A566" s="54"/>
    </row>
    <row r="567" spans="1:1" x14ac:dyDescent="0.15">
      <c r="A567" s="54"/>
    </row>
    <row r="568" spans="1:1" x14ac:dyDescent="0.15">
      <c r="A568" s="54"/>
    </row>
    <row r="569" spans="1:1" x14ac:dyDescent="0.15">
      <c r="A569" s="54"/>
    </row>
    <row r="570" spans="1:1" x14ac:dyDescent="0.15">
      <c r="A570" s="54"/>
    </row>
    <row r="571" spans="1:1" x14ac:dyDescent="0.15">
      <c r="A571" s="54"/>
    </row>
    <row r="572" spans="1:1" x14ac:dyDescent="0.15">
      <c r="A572" s="54"/>
    </row>
    <row r="573" spans="1:1" x14ac:dyDescent="0.15">
      <c r="A573" s="54"/>
    </row>
    <row r="574" spans="1:1" x14ac:dyDescent="0.15">
      <c r="A574" s="54"/>
    </row>
    <row r="575" spans="1:1" x14ac:dyDescent="0.15">
      <c r="A575" s="54"/>
    </row>
    <row r="576" spans="1:1" x14ac:dyDescent="0.15">
      <c r="A576" s="54"/>
    </row>
    <row r="577" spans="1:1" x14ac:dyDescent="0.15">
      <c r="A577" s="54"/>
    </row>
    <row r="578" spans="1:1" x14ac:dyDescent="0.15">
      <c r="A578" s="54"/>
    </row>
    <row r="579" spans="1:1" x14ac:dyDescent="0.15">
      <c r="A579" s="54"/>
    </row>
    <row r="580" spans="1:1" x14ac:dyDescent="0.15">
      <c r="A580" s="54"/>
    </row>
    <row r="581" spans="1:1" x14ac:dyDescent="0.15">
      <c r="A581" s="54"/>
    </row>
    <row r="582" spans="1:1" x14ac:dyDescent="0.15">
      <c r="A582" s="54"/>
    </row>
    <row r="583" spans="1:1" x14ac:dyDescent="0.15">
      <c r="A583" s="54"/>
    </row>
    <row r="584" spans="1:1" x14ac:dyDescent="0.15">
      <c r="A584" s="54"/>
    </row>
    <row r="585" spans="1:1" x14ac:dyDescent="0.15">
      <c r="A585" s="54"/>
    </row>
    <row r="586" spans="1:1" x14ac:dyDescent="0.15">
      <c r="A586" s="54"/>
    </row>
    <row r="587" spans="1:1" x14ac:dyDescent="0.15">
      <c r="A587" s="54"/>
    </row>
    <row r="588" spans="1:1" x14ac:dyDescent="0.15">
      <c r="A588" s="54"/>
    </row>
    <row r="589" spans="1:1" x14ac:dyDescent="0.15">
      <c r="A589" s="54"/>
    </row>
    <row r="590" spans="1:1" x14ac:dyDescent="0.15">
      <c r="A590" s="54"/>
    </row>
    <row r="591" spans="1:1" x14ac:dyDescent="0.15">
      <c r="A591" s="54"/>
    </row>
    <row r="592" spans="1:1" x14ac:dyDescent="0.15">
      <c r="A592" s="54"/>
    </row>
    <row r="593" spans="1:1" x14ac:dyDescent="0.15">
      <c r="A593" s="54"/>
    </row>
    <row r="594" spans="1:1" x14ac:dyDescent="0.15">
      <c r="A594" s="54"/>
    </row>
    <row r="595" spans="1:1" x14ac:dyDescent="0.15">
      <c r="A595" s="54"/>
    </row>
    <row r="596" spans="1:1" x14ac:dyDescent="0.15">
      <c r="A596" s="54"/>
    </row>
    <row r="597" spans="1:1" x14ac:dyDescent="0.15">
      <c r="A597" s="54"/>
    </row>
    <row r="598" spans="1:1" x14ac:dyDescent="0.15">
      <c r="A598" s="54"/>
    </row>
    <row r="599" spans="1:1" x14ac:dyDescent="0.15">
      <c r="A599" s="54"/>
    </row>
    <row r="600" spans="1:1" x14ac:dyDescent="0.15">
      <c r="A600" s="54"/>
    </row>
    <row r="601" spans="1:1" x14ac:dyDescent="0.15">
      <c r="A601" s="54"/>
    </row>
    <row r="602" spans="1:1" x14ac:dyDescent="0.15">
      <c r="A602" s="54"/>
    </row>
    <row r="603" spans="1:1" x14ac:dyDescent="0.15">
      <c r="A603" s="54"/>
    </row>
    <row r="604" spans="1:1" x14ac:dyDescent="0.15">
      <c r="A604" s="54"/>
    </row>
    <row r="605" spans="1:1" x14ac:dyDescent="0.15">
      <c r="A605" s="54"/>
    </row>
    <row r="606" spans="1:1" x14ac:dyDescent="0.15">
      <c r="A606" s="54"/>
    </row>
    <row r="607" spans="1:1" x14ac:dyDescent="0.15">
      <c r="A607" s="54"/>
    </row>
    <row r="608" spans="1:1" x14ac:dyDescent="0.15">
      <c r="A608" s="54"/>
    </row>
    <row r="609" spans="1:1" x14ac:dyDescent="0.15">
      <c r="A609" s="54"/>
    </row>
    <row r="610" spans="1:1" x14ac:dyDescent="0.15">
      <c r="A610" s="54"/>
    </row>
    <row r="611" spans="1:1" x14ac:dyDescent="0.15">
      <c r="A611" s="54"/>
    </row>
    <row r="612" spans="1:1" x14ac:dyDescent="0.15">
      <c r="A612" s="54"/>
    </row>
    <row r="613" spans="1:1" x14ac:dyDescent="0.15">
      <c r="A613" s="54"/>
    </row>
    <row r="614" spans="1:1" x14ac:dyDescent="0.15">
      <c r="A614" s="54"/>
    </row>
    <row r="615" spans="1:1" x14ac:dyDescent="0.15">
      <c r="A615" s="54"/>
    </row>
    <row r="616" spans="1:1" x14ac:dyDescent="0.15">
      <c r="A616" s="54"/>
    </row>
    <row r="617" spans="1:1" x14ac:dyDescent="0.15">
      <c r="A617" s="54"/>
    </row>
    <row r="618" spans="1:1" x14ac:dyDescent="0.15">
      <c r="A618" s="54"/>
    </row>
    <row r="619" spans="1:1" x14ac:dyDescent="0.15">
      <c r="A619" s="54"/>
    </row>
    <row r="620" spans="1:1" x14ac:dyDescent="0.15">
      <c r="A620" s="54"/>
    </row>
    <row r="621" spans="1:1" x14ac:dyDescent="0.15">
      <c r="A621" s="54"/>
    </row>
    <row r="622" spans="1:1" x14ac:dyDescent="0.15">
      <c r="A622" s="54"/>
    </row>
    <row r="623" spans="1:1" x14ac:dyDescent="0.15">
      <c r="A623" s="54"/>
    </row>
    <row r="624" spans="1:1" x14ac:dyDescent="0.15">
      <c r="A624" s="54"/>
    </row>
    <row r="625" spans="1:1" x14ac:dyDescent="0.15">
      <c r="A625" s="54"/>
    </row>
    <row r="626" spans="1:1" x14ac:dyDescent="0.15">
      <c r="A626" s="54"/>
    </row>
    <row r="627" spans="1:1" x14ac:dyDescent="0.15">
      <c r="A627" s="54"/>
    </row>
    <row r="628" spans="1:1" x14ac:dyDescent="0.15">
      <c r="A628" s="54"/>
    </row>
    <row r="629" spans="1:1" x14ac:dyDescent="0.15">
      <c r="A629" s="54"/>
    </row>
    <row r="630" spans="1:1" x14ac:dyDescent="0.15">
      <c r="A630" s="54"/>
    </row>
    <row r="631" spans="1:1" x14ac:dyDescent="0.15">
      <c r="A631" s="54"/>
    </row>
    <row r="632" spans="1:1" x14ac:dyDescent="0.15">
      <c r="A632" s="54"/>
    </row>
    <row r="633" spans="1:1" x14ac:dyDescent="0.15">
      <c r="A633" s="54"/>
    </row>
    <row r="634" spans="1:1" x14ac:dyDescent="0.15">
      <c r="A634" s="54"/>
    </row>
    <row r="635" spans="1:1" x14ac:dyDescent="0.15">
      <c r="A635" s="54"/>
    </row>
    <row r="636" spans="1:1" x14ac:dyDescent="0.15">
      <c r="A636" s="54"/>
    </row>
    <row r="637" spans="1:1" x14ac:dyDescent="0.15">
      <c r="A637" s="54"/>
    </row>
    <row r="638" spans="1:1" x14ac:dyDescent="0.15">
      <c r="A638" s="54"/>
    </row>
    <row r="639" spans="1:1" x14ac:dyDescent="0.15">
      <c r="A639" s="54"/>
    </row>
    <row r="640" spans="1:1" x14ac:dyDescent="0.15">
      <c r="A640" s="54"/>
    </row>
    <row r="641" spans="1:1" x14ac:dyDescent="0.15">
      <c r="A641" s="54"/>
    </row>
    <row r="642" spans="1:1" x14ac:dyDescent="0.15">
      <c r="A642" s="54"/>
    </row>
    <row r="643" spans="1:1" x14ac:dyDescent="0.15">
      <c r="A643" s="54"/>
    </row>
    <row r="644" spans="1:1" x14ac:dyDescent="0.15">
      <c r="A644" s="54"/>
    </row>
    <row r="645" spans="1:1" x14ac:dyDescent="0.15">
      <c r="A645" s="54"/>
    </row>
    <row r="646" spans="1:1" x14ac:dyDescent="0.15">
      <c r="A646" s="54"/>
    </row>
    <row r="647" spans="1:1" x14ac:dyDescent="0.15">
      <c r="A647" s="54"/>
    </row>
    <row r="648" spans="1:1" x14ac:dyDescent="0.15">
      <c r="A648" s="54"/>
    </row>
    <row r="649" spans="1:1" x14ac:dyDescent="0.15">
      <c r="A649" s="54"/>
    </row>
    <row r="650" spans="1:1" x14ac:dyDescent="0.15">
      <c r="A650" s="54"/>
    </row>
    <row r="651" spans="1:1" x14ac:dyDescent="0.15">
      <c r="A651" s="54"/>
    </row>
    <row r="652" spans="1:1" x14ac:dyDescent="0.15">
      <c r="A652" s="54"/>
    </row>
    <row r="653" spans="1:1" x14ac:dyDescent="0.15">
      <c r="A653" s="54"/>
    </row>
    <row r="654" spans="1:1" x14ac:dyDescent="0.15">
      <c r="A654" s="54"/>
    </row>
    <row r="655" spans="1:1" x14ac:dyDescent="0.15">
      <c r="A655" s="54"/>
    </row>
    <row r="656" spans="1:1" x14ac:dyDescent="0.15">
      <c r="A656" s="54"/>
    </row>
    <row r="657" spans="1:1" x14ac:dyDescent="0.15">
      <c r="A657" s="54"/>
    </row>
    <row r="658" spans="1:1" x14ac:dyDescent="0.15">
      <c r="A658" s="54"/>
    </row>
    <row r="659" spans="1:1" x14ac:dyDescent="0.15">
      <c r="A659" s="54"/>
    </row>
    <row r="660" spans="1:1" x14ac:dyDescent="0.15">
      <c r="A660" s="54"/>
    </row>
    <row r="661" spans="1:1" x14ac:dyDescent="0.15">
      <c r="A661" s="54"/>
    </row>
    <row r="662" spans="1:1" x14ac:dyDescent="0.15">
      <c r="A662" s="54"/>
    </row>
    <row r="663" spans="1:1" x14ac:dyDescent="0.15">
      <c r="A663" s="54"/>
    </row>
    <row r="664" spans="1:1" x14ac:dyDescent="0.15">
      <c r="A664" s="54"/>
    </row>
    <row r="665" spans="1:1" x14ac:dyDescent="0.15">
      <c r="A665" s="54"/>
    </row>
    <row r="666" spans="1:1" x14ac:dyDescent="0.15">
      <c r="A666" s="54"/>
    </row>
    <row r="667" spans="1:1" x14ac:dyDescent="0.15">
      <c r="A667" s="54"/>
    </row>
    <row r="668" spans="1:1" x14ac:dyDescent="0.15">
      <c r="A668" s="54"/>
    </row>
    <row r="669" spans="1:1" x14ac:dyDescent="0.15">
      <c r="A669" s="54"/>
    </row>
    <row r="670" spans="1:1" x14ac:dyDescent="0.15">
      <c r="A670" s="54"/>
    </row>
    <row r="671" spans="1:1" x14ac:dyDescent="0.15">
      <c r="A671" s="54"/>
    </row>
    <row r="672" spans="1:1" x14ac:dyDescent="0.15">
      <c r="A672" s="54"/>
    </row>
    <row r="673" spans="1:1" x14ac:dyDescent="0.15">
      <c r="A673" s="54"/>
    </row>
    <row r="674" spans="1:1" x14ac:dyDescent="0.15">
      <c r="A674" s="54"/>
    </row>
    <row r="675" spans="1:1" x14ac:dyDescent="0.15">
      <c r="A675" s="54"/>
    </row>
    <row r="676" spans="1:1" x14ac:dyDescent="0.15">
      <c r="A676" s="54"/>
    </row>
    <row r="677" spans="1:1" x14ac:dyDescent="0.15">
      <c r="A677" s="54"/>
    </row>
    <row r="678" spans="1:1" x14ac:dyDescent="0.15">
      <c r="A678" s="54"/>
    </row>
    <row r="679" spans="1:1" x14ac:dyDescent="0.15">
      <c r="A679" s="54"/>
    </row>
    <row r="680" spans="1:1" x14ac:dyDescent="0.15">
      <c r="A680" s="54"/>
    </row>
    <row r="681" spans="1:1" x14ac:dyDescent="0.15">
      <c r="A681" s="54"/>
    </row>
    <row r="682" spans="1:1" x14ac:dyDescent="0.15">
      <c r="A682" s="54"/>
    </row>
    <row r="683" spans="1:1" x14ac:dyDescent="0.15">
      <c r="A683" s="54"/>
    </row>
    <row r="684" spans="1:1" x14ac:dyDescent="0.15">
      <c r="A684" s="54"/>
    </row>
    <row r="685" spans="1:1" x14ac:dyDescent="0.15">
      <c r="A685" s="54"/>
    </row>
    <row r="686" spans="1:1" x14ac:dyDescent="0.15">
      <c r="A686" s="54"/>
    </row>
    <row r="687" spans="1:1" x14ac:dyDescent="0.15">
      <c r="A687" s="54"/>
    </row>
    <row r="688" spans="1:1" x14ac:dyDescent="0.15">
      <c r="A688" s="54"/>
    </row>
    <row r="689" spans="1:1" x14ac:dyDescent="0.15">
      <c r="A689" s="54"/>
    </row>
    <row r="690" spans="1:1" x14ac:dyDescent="0.15">
      <c r="A690" s="54"/>
    </row>
    <row r="691" spans="1:1" x14ac:dyDescent="0.15">
      <c r="A691" s="54"/>
    </row>
    <row r="692" spans="1:1" x14ac:dyDescent="0.15">
      <c r="A692" s="54"/>
    </row>
    <row r="693" spans="1:1" x14ac:dyDescent="0.15">
      <c r="A693" s="54"/>
    </row>
    <row r="694" spans="1:1" x14ac:dyDescent="0.15">
      <c r="A694" s="54"/>
    </row>
    <row r="695" spans="1:1" x14ac:dyDescent="0.15">
      <c r="A695" s="54"/>
    </row>
    <row r="696" spans="1:1" x14ac:dyDescent="0.15">
      <c r="A696" s="54"/>
    </row>
    <row r="697" spans="1:1" x14ac:dyDescent="0.15">
      <c r="A697" s="54"/>
    </row>
    <row r="698" spans="1:1" x14ac:dyDescent="0.15">
      <c r="A698" s="54"/>
    </row>
    <row r="699" spans="1:1" x14ac:dyDescent="0.15">
      <c r="A699" s="54"/>
    </row>
    <row r="700" spans="1:1" x14ac:dyDescent="0.15">
      <c r="A700" s="54"/>
    </row>
    <row r="701" spans="1:1" x14ac:dyDescent="0.15">
      <c r="A701" s="54"/>
    </row>
    <row r="702" spans="1:1" x14ac:dyDescent="0.15">
      <c r="A702" s="54"/>
    </row>
    <row r="703" spans="1:1" x14ac:dyDescent="0.15">
      <c r="A703" s="54"/>
    </row>
    <row r="704" spans="1:1" x14ac:dyDescent="0.15">
      <c r="A704" s="54"/>
    </row>
    <row r="705" spans="1:1" x14ac:dyDescent="0.15">
      <c r="A705" s="54"/>
    </row>
    <row r="706" spans="1:1" x14ac:dyDescent="0.15">
      <c r="A706" s="54"/>
    </row>
    <row r="707" spans="1:1" x14ac:dyDescent="0.15">
      <c r="A707" s="54"/>
    </row>
    <row r="708" spans="1:1" x14ac:dyDescent="0.15">
      <c r="A708" s="54"/>
    </row>
    <row r="709" spans="1:1" x14ac:dyDescent="0.15">
      <c r="A709" s="54"/>
    </row>
    <row r="710" spans="1:1" x14ac:dyDescent="0.15">
      <c r="A710" s="54"/>
    </row>
    <row r="711" spans="1:1" x14ac:dyDescent="0.15">
      <c r="A711" s="54"/>
    </row>
    <row r="712" spans="1:1" x14ac:dyDescent="0.15">
      <c r="A712" s="54"/>
    </row>
    <row r="713" spans="1:1" x14ac:dyDescent="0.15">
      <c r="A713" s="54"/>
    </row>
    <row r="714" spans="1:1" x14ac:dyDescent="0.15">
      <c r="A714" s="54"/>
    </row>
    <row r="715" spans="1:1" x14ac:dyDescent="0.15">
      <c r="A715" s="54"/>
    </row>
    <row r="716" spans="1:1" x14ac:dyDescent="0.15">
      <c r="A716" s="54"/>
    </row>
    <row r="717" spans="1:1" x14ac:dyDescent="0.15">
      <c r="A717" s="54"/>
    </row>
    <row r="718" spans="1:1" x14ac:dyDescent="0.15">
      <c r="A718" s="54"/>
    </row>
    <row r="719" spans="1:1" x14ac:dyDescent="0.15">
      <c r="A719" s="54"/>
    </row>
    <row r="720" spans="1:1" x14ac:dyDescent="0.15">
      <c r="A720" s="54"/>
    </row>
    <row r="721" spans="1:1" x14ac:dyDescent="0.15">
      <c r="A721" s="54"/>
    </row>
    <row r="722" spans="1:1" x14ac:dyDescent="0.15">
      <c r="A722" s="54"/>
    </row>
    <row r="723" spans="1:1" x14ac:dyDescent="0.15">
      <c r="A723" s="54"/>
    </row>
    <row r="724" spans="1:1" x14ac:dyDescent="0.15">
      <c r="A724" s="54"/>
    </row>
    <row r="725" spans="1:1" x14ac:dyDescent="0.15">
      <c r="A725" s="54"/>
    </row>
    <row r="726" spans="1:1" x14ac:dyDescent="0.15">
      <c r="A726" s="54"/>
    </row>
    <row r="727" spans="1:1" x14ac:dyDescent="0.15">
      <c r="A727" s="54"/>
    </row>
    <row r="728" spans="1:1" x14ac:dyDescent="0.15">
      <c r="A728" s="54"/>
    </row>
    <row r="729" spans="1:1" x14ac:dyDescent="0.15">
      <c r="A729" s="54"/>
    </row>
    <row r="730" spans="1:1" x14ac:dyDescent="0.15">
      <c r="A730" s="54"/>
    </row>
    <row r="731" spans="1:1" x14ac:dyDescent="0.15">
      <c r="A731" s="54"/>
    </row>
    <row r="732" spans="1:1" x14ac:dyDescent="0.15">
      <c r="A732" s="54"/>
    </row>
    <row r="733" spans="1:1" x14ac:dyDescent="0.15">
      <c r="A733" s="54"/>
    </row>
    <row r="734" spans="1:1" x14ac:dyDescent="0.15">
      <c r="A734" s="54"/>
    </row>
    <row r="735" spans="1:1" x14ac:dyDescent="0.15">
      <c r="A735" s="54"/>
    </row>
    <row r="736" spans="1:1" x14ac:dyDescent="0.15">
      <c r="A736" s="54"/>
    </row>
    <row r="737" spans="1:1" x14ac:dyDescent="0.15">
      <c r="A737" s="54"/>
    </row>
    <row r="738" spans="1:1" x14ac:dyDescent="0.15">
      <c r="A738" s="54"/>
    </row>
    <row r="739" spans="1:1" x14ac:dyDescent="0.15">
      <c r="A739" s="54"/>
    </row>
    <row r="740" spans="1:1" x14ac:dyDescent="0.15">
      <c r="A740" s="54"/>
    </row>
    <row r="741" spans="1:1" x14ac:dyDescent="0.15">
      <c r="A741" s="54"/>
    </row>
    <row r="742" spans="1:1" x14ac:dyDescent="0.15">
      <c r="A742" s="54"/>
    </row>
    <row r="743" spans="1:1" x14ac:dyDescent="0.15">
      <c r="A743" s="54"/>
    </row>
    <row r="744" spans="1:1" x14ac:dyDescent="0.15">
      <c r="A744" s="54"/>
    </row>
    <row r="745" spans="1:1" x14ac:dyDescent="0.15">
      <c r="A745" s="54"/>
    </row>
    <row r="746" spans="1:1" x14ac:dyDescent="0.15">
      <c r="A746" s="54"/>
    </row>
    <row r="747" spans="1:1" x14ac:dyDescent="0.15">
      <c r="A747" s="54"/>
    </row>
    <row r="748" spans="1:1" x14ac:dyDescent="0.15">
      <c r="A748" s="54"/>
    </row>
    <row r="749" spans="1:1" x14ac:dyDescent="0.15">
      <c r="A749" s="54"/>
    </row>
    <row r="750" spans="1:1" x14ac:dyDescent="0.15">
      <c r="A750" s="54"/>
    </row>
    <row r="751" spans="1:1" x14ac:dyDescent="0.15">
      <c r="A751" s="54"/>
    </row>
    <row r="752" spans="1:1" x14ac:dyDescent="0.15">
      <c r="A752" s="54"/>
    </row>
    <row r="753" spans="1:1" x14ac:dyDescent="0.15">
      <c r="A753" s="54"/>
    </row>
    <row r="754" spans="1:1" x14ac:dyDescent="0.15">
      <c r="A754" s="54"/>
    </row>
    <row r="755" spans="1:1" x14ac:dyDescent="0.15">
      <c r="A755" s="54"/>
    </row>
    <row r="756" spans="1:1" x14ac:dyDescent="0.15">
      <c r="A756" s="54"/>
    </row>
    <row r="757" spans="1:1" x14ac:dyDescent="0.15">
      <c r="A757" s="54"/>
    </row>
    <row r="758" spans="1:1" x14ac:dyDescent="0.15">
      <c r="A758" s="54"/>
    </row>
    <row r="759" spans="1:1" x14ac:dyDescent="0.15">
      <c r="A759" s="54"/>
    </row>
    <row r="760" spans="1:1" x14ac:dyDescent="0.15">
      <c r="A760" s="54"/>
    </row>
    <row r="761" spans="1:1" x14ac:dyDescent="0.15">
      <c r="A761" s="54"/>
    </row>
    <row r="762" spans="1:1" x14ac:dyDescent="0.15">
      <c r="A762" s="54"/>
    </row>
    <row r="763" spans="1:1" x14ac:dyDescent="0.15">
      <c r="A763" s="54"/>
    </row>
    <row r="764" spans="1:1" x14ac:dyDescent="0.15">
      <c r="A764" s="54"/>
    </row>
    <row r="765" spans="1:1" x14ac:dyDescent="0.15">
      <c r="A765" s="54"/>
    </row>
    <row r="766" spans="1:1" x14ac:dyDescent="0.15">
      <c r="A766" s="54"/>
    </row>
    <row r="767" spans="1:1" x14ac:dyDescent="0.15">
      <c r="A767" s="54"/>
    </row>
    <row r="768" spans="1:1" x14ac:dyDescent="0.15">
      <c r="A768" s="54"/>
    </row>
    <row r="769" spans="1:1" x14ac:dyDescent="0.15">
      <c r="A769" s="54"/>
    </row>
    <row r="770" spans="1:1" x14ac:dyDescent="0.15">
      <c r="A770" s="54"/>
    </row>
    <row r="771" spans="1:1" x14ac:dyDescent="0.15">
      <c r="A771" s="54"/>
    </row>
    <row r="772" spans="1:1" x14ac:dyDescent="0.15">
      <c r="A772" s="54"/>
    </row>
    <row r="773" spans="1:1" x14ac:dyDescent="0.15">
      <c r="A773" s="54"/>
    </row>
    <row r="774" spans="1:1" x14ac:dyDescent="0.15">
      <c r="A774" s="54"/>
    </row>
    <row r="775" spans="1:1" x14ac:dyDescent="0.15">
      <c r="A775" s="54"/>
    </row>
    <row r="776" spans="1:1" x14ac:dyDescent="0.15">
      <c r="A776" s="54"/>
    </row>
    <row r="777" spans="1:1" x14ac:dyDescent="0.15">
      <c r="A777" s="54"/>
    </row>
    <row r="778" spans="1:1" x14ac:dyDescent="0.15">
      <c r="A778" s="54"/>
    </row>
    <row r="779" spans="1:1" x14ac:dyDescent="0.15">
      <c r="A779" s="54"/>
    </row>
    <row r="780" spans="1:1" x14ac:dyDescent="0.15">
      <c r="A780" s="54"/>
    </row>
    <row r="781" spans="1:1" x14ac:dyDescent="0.15">
      <c r="A781" s="54"/>
    </row>
    <row r="782" spans="1:1" x14ac:dyDescent="0.15">
      <c r="A782" s="54"/>
    </row>
    <row r="783" spans="1:1" x14ac:dyDescent="0.15">
      <c r="A783" s="54"/>
    </row>
    <row r="784" spans="1:1" x14ac:dyDescent="0.15">
      <c r="A784" s="54"/>
    </row>
    <row r="785" spans="1:1" x14ac:dyDescent="0.15">
      <c r="A785" s="54"/>
    </row>
    <row r="786" spans="1:1" x14ac:dyDescent="0.15">
      <c r="A786" s="54"/>
    </row>
    <row r="787" spans="1:1" x14ac:dyDescent="0.15">
      <c r="A787" s="54"/>
    </row>
    <row r="788" spans="1:1" x14ac:dyDescent="0.15">
      <c r="A788" s="54"/>
    </row>
    <row r="789" spans="1:1" x14ac:dyDescent="0.15">
      <c r="A789" s="54"/>
    </row>
    <row r="790" spans="1:1" x14ac:dyDescent="0.15">
      <c r="A790" s="54"/>
    </row>
    <row r="791" spans="1:1" x14ac:dyDescent="0.15">
      <c r="A791" s="54"/>
    </row>
    <row r="792" spans="1:1" x14ac:dyDescent="0.15">
      <c r="A792" s="54"/>
    </row>
    <row r="793" spans="1:1" x14ac:dyDescent="0.15">
      <c r="A793" s="54"/>
    </row>
    <row r="794" spans="1:1" x14ac:dyDescent="0.15">
      <c r="A794" s="54"/>
    </row>
    <row r="795" spans="1:1" x14ac:dyDescent="0.15">
      <c r="A795" s="54"/>
    </row>
    <row r="796" spans="1:1" x14ac:dyDescent="0.15">
      <c r="A796" s="54"/>
    </row>
    <row r="797" spans="1:1" x14ac:dyDescent="0.15">
      <c r="A797" s="54"/>
    </row>
    <row r="798" spans="1:1" x14ac:dyDescent="0.15">
      <c r="A798" s="54"/>
    </row>
    <row r="799" spans="1:1" x14ac:dyDescent="0.15">
      <c r="A799" s="54"/>
    </row>
    <row r="800" spans="1:1" x14ac:dyDescent="0.15">
      <c r="A800" s="54"/>
    </row>
    <row r="801" spans="1:1" x14ac:dyDescent="0.15">
      <c r="A801" s="54"/>
    </row>
    <row r="802" spans="1:1" x14ac:dyDescent="0.15">
      <c r="A802" s="54"/>
    </row>
    <row r="803" spans="1:1" x14ac:dyDescent="0.15">
      <c r="A803" s="54"/>
    </row>
    <row r="804" spans="1:1" x14ac:dyDescent="0.15">
      <c r="A804" s="54"/>
    </row>
    <row r="805" spans="1:1" x14ac:dyDescent="0.15">
      <c r="A805" s="54"/>
    </row>
    <row r="806" spans="1:1" x14ac:dyDescent="0.15">
      <c r="A806" s="54"/>
    </row>
    <row r="807" spans="1:1" x14ac:dyDescent="0.15">
      <c r="A807" s="54"/>
    </row>
    <row r="808" spans="1:1" x14ac:dyDescent="0.15">
      <c r="A808" s="54"/>
    </row>
    <row r="809" spans="1:1" x14ac:dyDescent="0.15">
      <c r="A809" s="54"/>
    </row>
    <row r="810" spans="1:1" x14ac:dyDescent="0.15">
      <c r="A810" s="54"/>
    </row>
    <row r="811" spans="1:1" x14ac:dyDescent="0.15">
      <c r="A811" s="54"/>
    </row>
    <row r="812" spans="1:1" x14ac:dyDescent="0.15">
      <c r="A812" s="54"/>
    </row>
    <row r="813" spans="1:1" x14ac:dyDescent="0.15">
      <c r="A813" s="54"/>
    </row>
    <row r="814" spans="1:1" x14ac:dyDescent="0.15">
      <c r="A814" s="54"/>
    </row>
    <row r="815" spans="1:1" x14ac:dyDescent="0.15">
      <c r="A815" s="54"/>
    </row>
    <row r="816" spans="1:1" x14ac:dyDescent="0.15">
      <c r="A816" s="54"/>
    </row>
    <row r="817" spans="1:1" x14ac:dyDescent="0.15">
      <c r="A817" s="54"/>
    </row>
    <row r="818" spans="1:1" x14ac:dyDescent="0.15">
      <c r="A818" s="54"/>
    </row>
    <row r="819" spans="1:1" x14ac:dyDescent="0.15">
      <c r="A819" s="54"/>
    </row>
    <row r="820" spans="1:1" x14ac:dyDescent="0.15">
      <c r="A820" s="54"/>
    </row>
    <row r="821" spans="1:1" x14ac:dyDescent="0.15">
      <c r="A821" s="54"/>
    </row>
    <row r="822" spans="1:1" x14ac:dyDescent="0.15">
      <c r="A822" s="54"/>
    </row>
    <row r="823" spans="1:1" x14ac:dyDescent="0.15">
      <c r="A823" s="54"/>
    </row>
    <row r="824" spans="1:1" x14ac:dyDescent="0.15">
      <c r="A824" s="54"/>
    </row>
    <row r="825" spans="1:1" x14ac:dyDescent="0.15">
      <c r="A825" s="54"/>
    </row>
    <row r="826" spans="1:1" x14ac:dyDescent="0.15">
      <c r="A826" s="54"/>
    </row>
    <row r="827" spans="1:1" x14ac:dyDescent="0.15">
      <c r="A827" s="54"/>
    </row>
    <row r="828" spans="1:1" x14ac:dyDescent="0.15">
      <c r="A828" s="54"/>
    </row>
    <row r="829" spans="1:1" x14ac:dyDescent="0.15">
      <c r="A829" s="54"/>
    </row>
    <row r="830" spans="1:1" x14ac:dyDescent="0.15">
      <c r="A830" s="54"/>
    </row>
    <row r="831" spans="1:1" x14ac:dyDescent="0.15">
      <c r="A831" s="54"/>
    </row>
    <row r="832" spans="1:1" x14ac:dyDescent="0.15">
      <c r="A832" s="54"/>
    </row>
    <row r="833" spans="1:1" x14ac:dyDescent="0.15">
      <c r="A833" s="54"/>
    </row>
    <row r="834" spans="1:1" x14ac:dyDescent="0.15">
      <c r="A834" s="54"/>
    </row>
    <row r="835" spans="1:1" x14ac:dyDescent="0.15">
      <c r="A835" s="54"/>
    </row>
    <row r="836" spans="1:1" x14ac:dyDescent="0.15">
      <c r="A836" s="54"/>
    </row>
    <row r="837" spans="1:1" x14ac:dyDescent="0.15">
      <c r="A837" s="54"/>
    </row>
    <row r="838" spans="1:1" x14ac:dyDescent="0.15">
      <c r="A838" s="54"/>
    </row>
    <row r="839" spans="1:1" x14ac:dyDescent="0.15">
      <c r="A839" s="54"/>
    </row>
    <row r="840" spans="1:1" x14ac:dyDescent="0.15">
      <c r="A840" s="54"/>
    </row>
    <row r="841" spans="1:1" x14ac:dyDescent="0.15">
      <c r="A841" s="54"/>
    </row>
    <row r="842" spans="1:1" x14ac:dyDescent="0.15">
      <c r="A842" s="54"/>
    </row>
    <row r="843" spans="1:1" x14ac:dyDescent="0.15">
      <c r="A843" s="54"/>
    </row>
    <row r="844" spans="1:1" x14ac:dyDescent="0.15">
      <c r="A844" s="54"/>
    </row>
    <row r="845" spans="1:1" x14ac:dyDescent="0.15">
      <c r="A845" s="54"/>
    </row>
    <row r="846" spans="1:1" x14ac:dyDescent="0.15">
      <c r="A846" s="54"/>
    </row>
    <row r="847" spans="1:1" x14ac:dyDescent="0.15">
      <c r="A847" s="54"/>
    </row>
    <row r="848" spans="1:1" x14ac:dyDescent="0.15">
      <c r="A848" s="54"/>
    </row>
    <row r="849" spans="1:1" x14ac:dyDescent="0.15">
      <c r="A849" s="54"/>
    </row>
    <row r="850" spans="1:1" x14ac:dyDescent="0.15">
      <c r="A850" s="54"/>
    </row>
    <row r="851" spans="1:1" x14ac:dyDescent="0.15">
      <c r="A851" s="54"/>
    </row>
    <row r="852" spans="1:1" x14ac:dyDescent="0.15">
      <c r="A852" s="54"/>
    </row>
    <row r="853" spans="1:1" x14ac:dyDescent="0.15">
      <c r="A853" s="54"/>
    </row>
    <row r="854" spans="1:1" x14ac:dyDescent="0.15">
      <c r="A854" s="54"/>
    </row>
    <row r="855" spans="1:1" x14ac:dyDescent="0.15">
      <c r="A855" s="54"/>
    </row>
    <row r="856" spans="1:1" x14ac:dyDescent="0.15">
      <c r="A856" s="54"/>
    </row>
    <row r="857" spans="1:1" x14ac:dyDescent="0.15">
      <c r="A857" s="54"/>
    </row>
    <row r="858" spans="1:1" x14ac:dyDescent="0.15">
      <c r="A858" s="54"/>
    </row>
    <row r="859" spans="1:1" x14ac:dyDescent="0.15">
      <c r="A859" s="54"/>
    </row>
    <row r="860" spans="1:1" x14ac:dyDescent="0.15">
      <c r="A860" s="54"/>
    </row>
    <row r="861" spans="1:1" x14ac:dyDescent="0.15">
      <c r="A861" s="54"/>
    </row>
    <row r="862" spans="1:1" x14ac:dyDescent="0.15">
      <c r="A862" s="54"/>
    </row>
    <row r="863" spans="1:1" x14ac:dyDescent="0.15">
      <c r="A863" s="54"/>
    </row>
    <row r="864" spans="1:1" x14ac:dyDescent="0.15">
      <c r="A864" s="54"/>
    </row>
    <row r="865" spans="1:1" x14ac:dyDescent="0.15">
      <c r="A865" s="54"/>
    </row>
    <row r="866" spans="1:1" x14ac:dyDescent="0.15">
      <c r="A866" s="54"/>
    </row>
    <row r="867" spans="1:1" x14ac:dyDescent="0.15">
      <c r="A867" s="54"/>
    </row>
    <row r="868" spans="1:1" x14ac:dyDescent="0.15">
      <c r="A868" s="54"/>
    </row>
    <row r="869" spans="1:1" x14ac:dyDescent="0.15">
      <c r="A869" s="54"/>
    </row>
    <row r="870" spans="1:1" x14ac:dyDescent="0.15">
      <c r="A870" s="54"/>
    </row>
    <row r="871" spans="1:1" x14ac:dyDescent="0.15">
      <c r="A871" s="54"/>
    </row>
    <row r="872" spans="1:1" x14ac:dyDescent="0.15">
      <c r="A872" s="54"/>
    </row>
    <row r="873" spans="1:1" x14ac:dyDescent="0.15">
      <c r="A873" s="54"/>
    </row>
    <row r="874" spans="1:1" x14ac:dyDescent="0.15">
      <c r="A874" s="54"/>
    </row>
    <row r="875" spans="1:1" x14ac:dyDescent="0.15">
      <c r="A875" s="54"/>
    </row>
    <row r="876" spans="1:1" x14ac:dyDescent="0.15">
      <c r="A876" s="54"/>
    </row>
    <row r="877" spans="1:1" x14ac:dyDescent="0.15">
      <c r="A877" s="54"/>
    </row>
    <row r="878" spans="1:1" x14ac:dyDescent="0.15">
      <c r="A878" s="54"/>
    </row>
    <row r="879" spans="1:1" x14ac:dyDescent="0.15">
      <c r="A879" s="54"/>
    </row>
    <row r="880" spans="1:1" x14ac:dyDescent="0.15">
      <c r="A880" s="54"/>
    </row>
    <row r="881" spans="1:1" x14ac:dyDescent="0.15">
      <c r="A881" s="54"/>
    </row>
    <row r="882" spans="1:1" x14ac:dyDescent="0.15">
      <c r="A882" s="54"/>
    </row>
    <row r="883" spans="1:1" x14ac:dyDescent="0.15">
      <c r="A883" s="54"/>
    </row>
    <row r="884" spans="1:1" x14ac:dyDescent="0.15">
      <c r="A884" s="54"/>
    </row>
    <row r="885" spans="1:1" x14ac:dyDescent="0.15">
      <c r="A885" s="54"/>
    </row>
    <row r="886" spans="1:1" x14ac:dyDescent="0.15">
      <c r="A886" s="54"/>
    </row>
    <row r="887" spans="1:1" x14ac:dyDescent="0.15">
      <c r="A887" s="54"/>
    </row>
    <row r="888" spans="1:1" x14ac:dyDescent="0.15">
      <c r="A888" s="54"/>
    </row>
    <row r="889" spans="1:1" x14ac:dyDescent="0.15">
      <c r="A889" s="54"/>
    </row>
    <row r="890" spans="1:1" x14ac:dyDescent="0.15">
      <c r="A890" s="54"/>
    </row>
    <row r="891" spans="1:1" x14ac:dyDescent="0.15">
      <c r="A891" s="54"/>
    </row>
    <row r="892" spans="1:1" x14ac:dyDescent="0.15">
      <c r="A892" s="54"/>
    </row>
    <row r="893" spans="1:1" x14ac:dyDescent="0.15">
      <c r="A893" s="54"/>
    </row>
    <row r="894" spans="1:1" x14ac:dyDescent="0.15">
      <c r="A894" s="54"/>
    </row>
    <row r="895" spans="1:1" x14ac:dyDescent="0.15">
      <c r="A895" s="54"/>
    </row>
    <row r="896" spans="1:1" x14ac:dyDescent="0.15">
      <c r="A896" s="54"/>
    </row>
    <row r="897" spans="1:1" x14ac:dyDescent="0.15">
      <c r="A897" s="54"/>
    </row>
    <row r="898" spans="1:1" x14ac:dyDescent="0.15">
      <c r="A898" s="54"/>
    </row>
    <row r="899" spans="1:1" x14ac:dyDescent="0.15">
      <c r="A899" s="54"/>
    </row>
    <row r="900" spans="1:1" x14ac:dyDescent="0.15">
      <c r="A900" s="54"/>
    </row>
    <row r="901" spans="1:1" x14ac:dyDescent="0.15">
      <c r="A901" s="54"/>
    </row>
    <row r="902" spans="1:1" x14ac:dyDescent="0.15">
      <c r="A902" s="54"/>
    </row>
    <row r="903" spans="1:1" x14ac:dyDescent="0.15">
      <c r="A903" s="54"/>
    </row>
    <row r="904" spans="1:1" x14ac:dyDescent="0.15">
      <c r="A904" s="54"/>
    </row>
    <row r="905" spans="1:1" x14ac:dyDescent="0.15">
      <c r="A905" s="54"/>
    </row>
    <row r="906" spans="1:1" x14ac:dyDescent="0.15">
      <c r="A906" s="54"/>
    </row>
    <row r="907" spans="1:1" x14ac:dyDescent="0.15">
      <c r="A907" s="54"/>
    </row>
    <row r="908" spans="1:1" x14ac:dyDescent="0.15">
      <c r="A908" s="54"/>
    </row>
    <row r="909" spans="1:1" x14ac:dyDescent="0.15">
      <c r="A909" s="54"/>
    </row>
    <row r="910" spans="1:1" x14ac:dyDescent="0.15">
      <c r="A910" s="54"/>
    </row>
    <row r="911" spans="1:1" x14ac:dyDescent="0.15">
      <c r="A911" s="54"/>
    </row>
    <row r="912" spans="1:1" x14ac:dyDescent="0.15">
      <c r="A912" s="54"/>
    </row>
    <row r="913" spans="1:1" x14ac:dyDescent="0.15">
      <c r="A913" s="54"/>
    </row>
    <row r="914" spans="1:1" x14ac:dyDescent="0.15">
      <c r="A914" s="54"/>
    </row>
    <row r="915" spans="1:1" x14ac:dyDescent="0.15">
      <c r="A915" s="54"/>
    </row>
    <row r="916" spans="1:1" x14ac:dyDescent="0.15">
      <c r="A916" s="54"/>
    </row>
    <row r="917" spans="1:1" x14ac:dyDescent="0.15">
      <c r="A917" s="54"/>
    </row>
    <row r="918" spans="1:1" x14ac:dyDescent="0.15">
      <c r="A918" s="54"/>
    </row>
    <row r="919" spans="1:1" x14ac:dyDescent="0.15">
      <c r="A919" s="54"/>
    </row>
    <row r="920" spans="1:1" x14ac:dyDescent="0.15">
      <c r="A920" s="54"/>
    </row>
    <row r="921" spans="1:1" x14ac:dyDescent="0.15">
      <c r="A921" s="54"/>
    </row>
    <row r="922" spans="1:1" x14ac:dyDescent="0.15">
      <c r="A922" s="54"/>
    </row>
    <row r="923" spans="1:1" x14ac:dyDescent="0.15">
      <c r="A923" s="54"/>
    </row>
    <row r="924" spans="1:1" x14ac:dyDescent="0.15">
      <c r="A924" s="54"/>
    </row>
    <row r="925" spans="1:1" x14ac:dyDescent="0.15">
      <c r="A925" s="54"/>
    </row>
    <row r="926" spans="1:1" x14ac:dyDescent="0.15">
      <c r="A926" s="54"/>
    </row>
    <row r="927" spans="1:1" x14ac:dyDescent="0.15">
      <c r="A927" s="54"/>
    </row>
    <row r="928" spans="1:1" x14ac:dyDescent="0.15">
      <c r="A928" s="54"/>
    </row>
    <row r="929" spans="1:1" x14ac:dyDescent="0.15">
      <c r="A929" s="54"/>
    </row>
    <row r="930" spans="1:1" x14ac:dyDescent="0.15">
      <c r="A930" s="54"/>
    </row>
    <row r="931" spans="1:1" x14ac:dyDescent="0.15">
      <c r="A931" s="54"/>
    </row>
    <row r="932" spans="1:1" x14ac:dyDescent="0.15">
      <c r="A932" s="54"/>
    </row>
    <row r="933" spans="1:1" x14ac:dyDescent="0.15">
      <c r="A933" s="54"/>
    </row>
    <row r="934" spans="1:1" x14ac:dyDescent="0.15">
      <c r="A934" s="54"/>
    </row>
    <row r="935" spans="1:1" x14ac:dyDescent="0.15">
      <c r="A935" s="54"/>
    </row>
    <row r="936" spans="1:1" x14ac:dyDescent="0.15">
      <c r="A936" s="54"/>
    </row>
    <row r="937" spans="1:1" x14ac:dyDescent="0.15">
      <c r="A937" s="54"/>
    </row>
    <row r="938" spans="1:1" x14ac:dyDescent="0.15">
      <c r="A938" s="54"/>
    </row>
    <row r="939" spans="1:1" x14ac:dyDescent="0.15">
      <c r="A939" s="54"/>
    </row>
    <row r="940" spans="1:1" x14ac:dyDescent="0.15">
      <c r="A940" s="54"/>
    </row>
    <row r="941" spans="1:1" x14ac:dyDescent="0.15">
      <c r="A941" s="54"/>
    </row>
    <row r="942" spans="1:1" x14ac:dyDescent="0.15">
      <c r="A942" s="54"/>
    </row>
    <row r="943" spans="1:1" x14ac:dyDescent="0.15">
      <c r="A943" s="54"/>
    </row>
    <row r="944" spans="1:1" x14ac:dyDescent="0.15">
      <c r="A944" s="54"/>
    </row>
    <row r="945" spans="1:1" x14ac:dyDescent="0.15">
      <c r="A945" s="54"/>
    </row>
    <row r="946" spans="1:1" x14ac:dyDescent="0.15">
      <c r="A946" s="54"/>
    </row>
    <row r="947" spans="1:1" x14ac:dyDescent="0.15">
      <c r="A947" s="54"/>
    </row>
    <row r="948" spans="1:1" x14ac:dyDescent="0.15">
      <c r="A948" s="54"/>
    </row>
    <row r="949" spans="1:1" x14ac:dyDescent="0.15">
      <c r="A949" s="54"/>
    </row>
    <row r="950" spans="1:1" x14ac:dyDescent="0.15">
      <c r="A950" s="54"/>
    </row>
    <row r="951" spans="1:1" x14ac:dyDescent="0.15">
      <c r="A951" s="54"/>
    </row>
    <row r="952" spans="1:1" x14ac:dyDescent="0.15">
      <c r="A952" s="54"/>
    </row>
    <row r="953" spans="1:1" x14ac:dyDescent="0.15">
      <c r="A953" s="54"/>
    </row>
    <row r="954" spans="1:1" x14ac:dyDescent="0.15">
      <c r="A954" s="54"/>
    </row>
    <row r="955" spans="1:1" x14ac:dyDescent="0.15">
      <c r="A955" s="54"/>
    </row>
    <row r="956" spans="1:1" x14ac:dyDescent="0.15">
      <c r="A956" s="54"/>
    </row>
    <row r="957" spans="1:1" x14ac:dyDescent="0.15">
      <c r="A957" s="54"/>
    </row>
    <row r="958" spans="1:1" x14ac:dyDescent="0.15">
      <c r="A958" s="54"/>
    </row>
    <row r="959" spans="1:1" x14ac:dyDescent="0.15">
      <c r="A959" s="54"/>
    </row>
    <row r="960" spans="1:1" x14ac:dyDescent="0.15">
      <c r="A960" s="54"/>
    </row>
    <row r="961" spans="1:1" x14ac:dyDescent="0.15">
      <c r="A961" s="54"/>
    </row>
    <row r="962" spans="1:1" x14ac:dyDescent="0.15">
      <c r="A962" s="54"/>
    </row>
    <row r="963" spans="1:1" x14ac:dyDescent="0.15">
      <c r="A963" s="54"/>
    </row>
    <row r="964" spans="1:1" x14ac:dyDescent="0.15">
      <c r="A964" s="54"/>
    </row>
    <row r="965" spans="1:1" x14ac:dyDescent="0.15">
      <c r="A965" s="54"/>
    </row>
    <row r="966" spans="1:1" x14ac:dyDescent="0.15">
      <c r="A966" s="54"/>
    </row>
    <row r="967" spans="1:1" x14ac:dyDescent="0.15">
      <c r="A967" s="54"/>
    </row>
    <row r="968" spans="1:1" x14ac:dyDescent="0.15">
      <c r="A968" s="54"/>
    </row>
    <row r="969" spans="1:1" x14ac:dyDescent="0.15">
      <c r="A969" s="54"/>
    </row>
    <row r="970" spans="1:1" x14ac:dyDescent="0.15">
      <c r="A970" s="54"/>
    </row>
    <row r="971" spans="1:1" x14ac:dyDescent="0.15">
      <c r="A971" s="54"/>
    </row>
    <row r="972" spans="1:1" x14ac:dyDescent="0.15">
      <c r="A972" s="54"/>
    </row>
    <row r="973" spans="1:1" x14ac:dyDescent="0.15">
      <c r="A973" s="54"/>
    </row>
    <row r="974" spans="1:1" x14ac:dyDescent="0.15">
      <c r="A974" s="54"/>
    </row>
    <row r="975" spans="1:1" x14ac:dyDescent="0.15">
      <c r="A975" s="54"/>
    </row>
    <row r="976" spans="1:1" x14ac:dyDescent="0.15">
      <c r="A976" s="54"/>
    </row>
    <row r="977" spans="1:1" x14ac:dyDescent="0.15">
      <c r="A977" s="54"/>
    </row>
    <row r="978" spans="1:1" x14ac:dyDescent="0.15">
      <c r="A978" s="54"/>
    </row>
    <row r="979" spans="1:1" x14ac:dyDescent="0.15">
      <c r="A979" s="54"/>
    </row>
    <row r="980" spans="1:1" x14ac:dyDescent="0.15">
      <c r="A980" s="54"/>
    </row>
    <row r="981" spans="1:1" x14ac:dyDescent="0.15">
      <c r="A981" s="54"/>
    </row>
    <row r="982" spans="1:1" x14ac:dyDescent="0.15">
      <c r="A982" s="54"/>
    </row>
    <row r="983" spans="1:1" x14ac:dyDescent="0.15">
      <c r="A983" s="54"/>
    </row>
    <row r="984" spans="1:1" x14ac:dyDescent="0.15">
      <c r="A984" s="54"/>
    </row>
    <row r="985" spans="1:1" x14ac:dyDescent="0.15">
      <c r="A985" s="54"/>
    </row>
    <row r="986" spans="1:1" x14ac:dyDescent="0.15">
      <c r="A986" s="54"/>
    </row>
    <row r="987" spans="1:1" x14ac:dyDescent="0.15">
      <c r="A987" s="54"/>
    </row>
    <row r="988" spans="1:1" x14ac:dyDescent="0.15">
      <c r="A988" s="54"/>
    </row>
    <row r="989" spans="1:1" x14ac:dyDescent="0.15">
      <c r="A989" s="54"/>
    </row>
    <row r="990" spans="1:1" x14ac:dyDescent="0.15">
      <c r="A990" s="54"/>
    </row>
    <row r="991" spans="1:1" x14ac:dyDescent="0.15">
      <c r="A991" s="54"/>
    </row>
    <row r="992" spans="1:1" x14ac:dyDescent="0.15">
      <c r="A992" s="54"/>
    </row>
    <row r="993" spans="1:1" x14ac:dyDescent="0.15">
      <c r="A993" s="54"/>
    </row>
    <row r="994" spans="1:1" x14ac:dyDescent="0.15">
      <c r="A994" s="54"/>
    </row>
    <row r="995" spans="1:1" x14ac:dyDescent="0.15">
      <c r="A995" s="54"/>
    </row>
    <row r="996" spans="1:1" x14ac:dyDescent="0.15">
      <c r="A996" s="54"/>
    </row>
    <row r="997" spans="1:1" x14ac:dyDescent="0.15">
      <c r="A997" s="54"/>
    </row>
    <row r="998" spans="1:1" x14ac:dyDescent="0.15">
      <c r="A998" s="54"/>
    </row>
    <row r="999" spans="1:1" x14ac:dyDescent="0.15">
      <c r="A999" s="54"/>
    </row>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Document" shapeId="1028" r:id="rId4">
          <objectPr defaultSize="0" autoPict="0" r:id="rId5">
            <anchor moveWithCells="1">
              <from>
                <xdr:col>0</xdr:col>
                <xdr:colOff>1295400</xdr:colOff>
                <xdr:row>0</xdr:row>
                <xdr:rowOff>76200</xdr:rowOff>
              </from>
              <to>
                <xdr:col>11</xdr:col>
                <xdr:colOff>495300</xdr:colOff>
                <xdr:row>56</xdr:row>
                <xdr:rowOff>114300</xdr:rowOff>
              </to>
            </anchor>
          </objectPr>
        </oleObject>
      </mc:Choice>
      <mc:Fallback>
        <oleObject progId="Document" shapeId="1028"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CA06A-9C4C-4477-8981-BCBA2D6A6713}">
  <dimension ref="A1:S16417"/>
  <sheetViews>
    <sheetView workbookViewId="0">
      <selection activeCell="D94" sqref="D94"/>
    </sheetView>
  </sheetViews>
  <sheetFormatPr baseColWidth="10" defaultColWidth="8.83203125" defaultRowHeight="13" x14ac:dyDescent="0.15"/>
  <cols>
    <col min="1" max="1" width="9.1640625" style="5"/>
    <col min="2" max="2" width="27.6640625" style="5" customWidth="1"/>
    <col min="3" max="3" width="7.1640625" style="5" customWidth="1"/>
    <col min="4" max="4" width="101" style="15" customWidth="1"/>
    <col min="5" max="5" width="9.1640625" style="5"/>
    <col min="6" max="6" width="17.5" style="16" customWidth="1"/>
    <col min="7" max="11" width="9.1640625" style="5"/>
    <col min="12" max="19" width="9.1640625" style="7"/>
  </cols>
  <sheetData>
    <row r="1" spans="1:19" ht="114" customHeight="1" x14ac:dyDescent="0.15">
      <c r="A1" s="111"/>
      <c r="B1" s="111"/>
      <c r="C1" s="111"/>
      <c r="D1" s="111"/>
      <c r="E1" s="111"/>
      <c r="F1" s="111"/>
    </row>
    <row r="2" spans="1:19" x14ac:dyDescent="0.15">
      <c r="D2" s="12"/>
    </row>
    <row r="3" spans="1:19" s="7" customFormat="1" ht="42" customHeight="1" x14ac:dyDescent="0.15">
      <c r="A3" s="5"/>
      <c r="B3" s="19" t="s">
        <v>548</v>
      </c>
      <c r="C3" s="8"/>
      <c r="D3" s="13" t="s">
        <v>549</v>
      </c>
      <c r="E3" s="5"/>
      <c r="F3" s="18" t="s">
        <v>550</v>
      </c>
      <c r="G3" s="5"/>
      <c r="H3" s="5"/>
      <c r="I3" s="5"/>
      <c r="J3" s="5"/>
      <c r="K3" s="5"/>
    </row>
    <row r="4" spans="1:19" s="10" customFormat="1" ht="12.25" customHeight="1" x14ac:dyDescent="0.15">
      <c r="A4" s="5"/>
      <c r="B4" s="9"/>
      <c r="C4" s="9"/>
      <c r="D4" s="14"/>
      <c r="E4" s="11"/>
      <c r="F4" s="17"/>
      <c r="G4" s="5"/>
      <c r="H4" s="5"/>
      <c r="I4" s="5"/>
      <c r="J4" s="5"/>
      <c r="K4" s="5"/>
      <c r="L4" s="7"/>
      <c r="M4" s="7"/>
      <c r="N4" s="7"/>
      <c r="O4" s="7"/>
      <c r="P4" s="7"/>
      <c r="Q4" s="7"/>
      <c r="R4" s="7"/>
      <c r="S4" s="7"/>
    </row>
    <row r="5" spans="1:19" s="7" customFormat="1" ht="12.25" customHeight="1" x14ac:dyDescent="0.2">
      <c r="A5" s="5"/>
      <c r="B5" s="89"/>
      <c r="C5" s="89"/>
      <c r="D5" s="84"/>
      <c r="E5" s="81"/>
      <c r="F5" s="82"/>
      <c r="G5" s="5"/>
      <c r="H5" s="5"/>
      <c r="I5" s="5"/>
      <c r="J5" s="5"/>
      <c r="K5" s="5"/>
    </row>
    <row r="6" spans="1:19" s="7" customFormat="1" ht="18" customHeight="1" x14ac:dyDescent="0.25">
      <c r="A6" s="5"/>
      <c r="B6" s="112" t="s">
        <v>586</v>
      </c>
      <c r="C6" s="112"/>
      <c r="D6" s="112"/>
      <c r="E6" s="112"/>
      <c r="F6" s="112"/>
      <c r="G6" s="5"/>
      <c r="H6" s="5"/>
      <c r="I6" s="5"/>
      <c r="J6" s="5"/>
      <c r="K6" s="5"/>
    </row>
    <row r="7" spans="1:19" s="7" customFormat="1" ht="12.75" customHeight="1" x14ac:dyDescent="0.2">
      <c r="A7" s="5"/>
      <c r="B7" s="85"/>
      <c r="C7" s="85"/>
      <c r="D7" s="86"/>
      <c r="E7" s="87"/>
      <c r="F7" s="88"/>
      <c r="G7" s="5"/>
      <c r="H7" s="5"/>
      <c r="I7" s="5"/>
      <c r="J7" s="5"/>
      <c r="K7" s="5"/>
    </row>
    <row r="8" spans="1:19" ht="32" x14ac:dyDescent="0.2">
      <c r="B8" s="80" t="s">
        <v>551</v>
      </c>
      <c r="C8" s="80"/>
      <c r="D8" s="80" t="s">
        <v>552</v>
      </c>
      <c r="E8" s="81"/>
      <c r="F8" s="82" t="s">
        <v>553</v>
      </c>
    </row>
    <row r="9" spans="1:19" ht="15" x14ac:dyDescent="0.2">
      <c r="B9" s="80"/>
      <c r="C9" s="80"/>
      <c r="D9" s="80"/>
      <c r="E9" s="81"/>
      <c r="F9" s="82"/>
    </row>
    <row r="10" spans="1:19" ht="32" x14ac:dyDescent="0.2">
      <c r="B10" s="80" t="s">
        <v>32</v>
      </c>
      <c r="C10" s="80"/>
      <c r="D10" s="80" t="s">
        <v>585</v>
      </c>
      <c r="E10" s="81"/>
      <c r="F10" s="82" t="s">
        <v>553</v>
      </c>
    </row>
    <row r="11" spans="1:19" ht="15" x14ac:dyDescent="0.2">
      <c r="B11" s="80"/>
      <c r="C11" s="80"/>
      <c r="D11" s="80"/>
      <c r="E11" s="81"/>
      <c r="F11" s="82"/>
    </row>
    <row r="12" spans="1:19" ht="16" x14ac:dyDescent="0.2">
      <c r="B12" s="80" t="s">
        <v>33</v>
      </c>
      <c r="C12" s="80"/>
      <c r="D12" s="80"/>
      <c r="E12" s="81"/>
      <c r="F12" s="82"/>
    </row>
    <row r="13" spans="1:19" ht="15" x14ac:dyDescent="0.2">
      <c r="B13" s="80"/>
      <c r="C13" s="80"/>
      <c r="D13" s="80"/>
      <c r="E13" s="81"/>
      <c r="F13" s="82"/>
    </row>
    <row r="14" spans="1:19" ht="16" x14ac:dyDescent="0.2">
      <c r="B14" s="83" t="s">
        <v>45</v>
      </c>
      <c r="C14" s="83"/>
      <c r="D14" s="80" t="s">
        <v>554</v>
      </c>
      <c r="E14" s="81"/>
      <c r="F14" s="82" t="s">
        <v>553</v>
      </c>
    </row>
    <row r="15" spans="1:19" ht="15" x14ac:dyDescent="0.2">
      <c r="B15" s="80"/>
      <c r="C15" s="80"/>
      <c r="D15" s="80"/>
      <c r="E15" s="81"/>
      <c r="F15" s="82"/>
    </row>
    <row r="16" spans="1:19" ht="16" x14ac:dyDescent="0.2">
      <c r="B16" s="83" t="s">
        <v>46</v>
      </c>
      <c r="C16" s="83"/>
      <c r="D16" s="80" t="s">
        <v>555</v>
      </c>
      <c r="E16" s="81"/>
      <c r="F16" s="82" t="s">
        <v>556</v>
      </c>
    </row>
    <row r="17" spans="1:11" ht="15" x14ac:dyDescent="0.2">
      <c r="B17" s="83"/>
      <c r="C17" s="83"/>
      <c r="D17" s="80"/>
      <c r="E17" s="81"/>
      <c r="F17" s="82"/>
    </row>
    <row r="18" spans="1:11" ht="16" x14ac:dyDescent="0.2">
      <c r="B18" s="80" t="s">
        <v>47</v>
      </c>
      <c r="C18" s="80"/>
      <c r="D18" s="80" t="s">
        <v>557</v>
      </c>
      <c r="E18" s="81"/>
      <c r="F18" s="82" t="s">
        <v>553</v>
      </c>
    </row>
    <row r="19" spans="1:11" ht="12" customHeight="1" x14ac:dyDescent="0.3">
      <c r="B19" s="114"/>
      <c r="C19" s="114"/>
      <c r="D19" s="114"/>
      <c r="E19" s="114"/>
      <c r="F19" s="114"/>
    </row>
    <row r="20" spans="1:11" s="7" customFormat="1" ht="18" customHeight="1" x14ac:dyDescent="0.25">
      <c r="A20" s="5"/>
      <c r="B20" s="113" t="s">
        <v>587</v>
      </c>
      <c r="C20" s="113"/>
      <c r="D20" s="113"/>
      <c r="E20" s="113"/>
      <c r="F20" s="113"/>
      <c r="G20" s="5"/>
      <c r="H20" s="5"/>
      <c r="I20" s="5"/>
      <c r="J20" s="5"/>
      <c r="K20" s="5"/>
    </row>
    <row r="21" spans="1:11" s="7" customFormat="1" ht="13.5" customHeight="1" x14ac:dyDescent="0.3">
      <c r="A21" s="5"/>
      <c r="B21" s="94"/>
      <c r="C21" s="94"/>
      <c r="D21" s="94"/>
      <c r="E21" s="94"/>
      <c r="F21" s="94"/>
      <c r="G21" s="5"/>
      <c r="H21" s="5"/>
      <c r="I21" s="5"/>
      <c r="J21" s="5"/>
      <c r="K21" s="5"/>
    </row>
    <row r="22" spans="1:11" ht="32" x14ac:dyDescent="0.2">
      <c r="B22" s="90" t="s">
        <v>48</v>
      </c>
      <c r="C22" s="90"/>
      <c r="D22" s="90" t="s">
        <v>558</v>
      </c>
      <c r="E22" s="91"/>
      <c r="F22" s="92" t="s">
        <v>556</v>
      </c>
    </row>
    <row r="23" spans="1:11" ht="15" x14ac:dyDescent="0.2">
      <c r="B23" s="90"/>
      <c r="C23" s="90"/>
      <c r="D23" s="90"/>
      <c r="E23" s="91"/>
      <c r="F23" s="92"/>
    </row>
    <row r="24" spans="1:11" ht="32" x14ac:dyDescent="0.2">
      <c r="B24" s="90" t="s">
        <v>50</v>
      </c>
      <c r="C24" s="90"/>
      <c r="D24" s="90" t="s">
        <v>559</v>
      </c>
      <c r="E24" s="91"/>
      <c r="F24" s="92" t="s">
        <v>556</v>
      </c>
    </row>
    <row r="25" spans="1:11" ht="15" x14ac:dyDescent="0.2">
      <c r="B25" s="90"/>
      <c r="C25" s="90"/>
      <c r="D25" s="90"/>
      <c r="E25" s="91"/>
      <c r="F25" s="92"/>
    </row>
    <row r="26" spans="1:11" ht="32" x14ac:dyDescent="0.2">
      <c r="B26" s="90" t="s">
        <v>51</v>
      </c>
      <c r="C26" s="90"/>
      <c r="D26" s="90" t="s">
        <v>560</v>
      </c>
      <c r="E26" s="91"/>
      <c r="F26" s="92" t="s">
        <v>553</v>
      </c>
    </row>
    <row r="27" spans="1:11" ht="32" x14ac:dyDescent="0.2">
      <c r="B27" s="90" t="s">
        <v>52</v>
      </c>
      <c r="C27" s="90"/>
      <c r="D27" s="90" t="s">
        <v>561</v>
      </c>
      <c r="E27" s="91"/>
      <c r="F27" s="92" t="s">
        <v>553</v>
      </c>
    </row>
    <row r="28" spans="1:11" ht="15" x14ac:dyDescent="0.2">
      <c r="B28" s="90"/>
      <c r="C28" s="90"/>
      <c r="D28" s="90"/>
      <c r="E28" s="91"/>
      <c r="F28" s="92"/>
    </row>
    <row r="29" spans="1:11" ht="32" x14ac:dyDescent="0.2">
      <c r="B29" s="90" t="s">
        <v>53</v>
      </c>
      <c r="C29" s="90"/>
      <c r="D29" s="90" t="s">
        <v>562</v>
      </c>
      <c r="E29" s="91"/>
      <c r="F29" s="92" t="s">
        <v>553</v>
      </c>
    </row>
    <row r="30" spans="1:11" ht="15" x14ac:dyDescent="0.2">
      <c r="B30" s="90"/>
      <c r="C30" s="90"/>
      <c r="D30" s="90"/>
      <c r="E30" s="91"/>
      <c r="F30" s="92"/>
    </row>
    <row r="31" spans="1:11" ht="32" x14ac:dyDescent="0.2">
      <c r="B31" s="90" t="s">
        <v>54</v>
      </c>
      <c r="C31" s="90"/>
      <c r="D31" s="90" t="s">
        <v>563</v>
      </c>
      <c r="E31" s="91"/>
      <c r="F31" s="92" t="s">
        <v>553</v>
      </c>
    </row>
    <row r="32" spans="1:11" ht="15" x14ac:dyDescent="0.2">
      <c r="B32" s="90"/>
      <c r="C32" s="90"/>
      <c r="D32" s="90"/>
      <c r="E32" s="91"/>
      <c r="F32" s="92"/>
    </row>
    <row r="33" spans="2:6" ht="32" x14ac:dyDescent="0.2">
      <c r="B33" s="90" t="s">
        <v>55</v>
      </c>
      <c r="C33" s="90"/>
      <c r="D33" s="90" t="s">
        <v>564</v>
      </c>
      <c r="E33" s="91"/>
      <c r="F33" s="92" t="s">
        <v>556</v>
      </c>
    </row>
    <row r="34" spans="2:6" ht="16" x14ac:dyDescent="0.2">
      <c r="B34" s="90" t="s">
        <v>56</v>
      </c>
      <c r="C34" s="90"/>
      <c r="D34" s="90" t="s">
        <v>565</v>
      </c>
      <c r="E34" s="91"/>
      <c r="F34" s="92" t="s">
        <v>553</v>
      </c>
    </row>
    <row r="35" spans="2:6" ht="15" x14ac:dyDescent="0.2">
      <c r="B35" s="90"/>
      <c r="C35" s="90"/>
      <c r="D35" s="90"/>
      <c r="E35" s="91"/>
      <c r="F35" s="92"/>
    </row>
    <row r="36" spans="2:6" ht="16" x14ac:dyDescent="0.2">
      <c r="B36" s="90" t="s">
        <v>57</v>
      </c>
      <c r="C36" s="90"/>
      <c r="D36" s="90" t="s">
        <v>566</v>
      </c>
      <c r="E36" s="91"/>
      <c r="F36" s="92" t="s">
        <v>553</v>
      </c>
    </row>
    <row r="37" spans="2:6" ht="15" x14ac:dyDescent="0.2">
      <c r="B37" s="90"/>
      <c r="C37" s="90"/>
      <c r="D37" s="90"/>
      <c r="E37" s="91"/>
      <c r="F37" s="92"/>
    </row>
    <row r="38" spans="2:6" ht="16" x14ac:dyDescent="0.2">
      <c r="B38" s="90" t="s">
        <v>58</v>
      </c>
      <c r="C38" s="90"/>
      <c r="D38" s="90"/>
      <c r="E38" s="91"/>
      <c r="F38" s="92"/>
    </row>
    <row r="39" spans="2:6" ht="16" x14ac:dyDescent="0.2">
      <c r="B39" s="93" t="s">
        <v>59</v>
      </c>
      <c r="C39" s="93"/>
      <c r="D39" s="90"/>
      <c r="E39" s="91"/>
      <c r="F39" s="92"/>
    </row>
    <row r="40" spans="2:6" ht="15" x14ac:dyDescent="0.2">
      <c r="B40" s="90"/>
      <c r="C40" s="90"/>
      <c r="D40" s="90"/>
      <c r="E40" s="91"/>
      <c r="F40" s="92"/>
    </row>
    <row r="41" spans="2:6" ht="16" x14ac:dyDescent="0.2">
      <c r="B41" s="90" t="s">
        <v>60</v>
      </c>
      <c r="C41" s="90"/>
      <c r="D41" s="90" t="s">
        <v>567</v>
      </c>
      <c r="E41" s="91"/>
      <c r="F41" s="92" t="s">
        <v>556</v>
      </c>
    </row>
    <row r="42" spans="2:6" ht="15" x14ac:dyDescent="0.2">
      <c r="B42" s="90"/>
      <c r="C42" s="90"/>
      <c r="D42" s="90"/>
      <c r="E42" s="91"/>
      <c r="F42" s="92"/>
    </row>
    <row r="43" spans="2:6" ht="16" x14ac:dyDescent="0.2">
      <c r="B43" s="90" t="s">
        <v>61</v>
      </c>
      <c r="C43" s="90"/>
      <c r="D43" s="90"/>
      <c r="E43" s="91"/>
      <c r="F43" s="92"/>
    </row>
    <row r="44" spans="2:6" ht="15" x14ac:dyDescent="0.2">
      <c r="B44" s="90"/>
      <c r="C44" s="90"/>
      <c r="D44" s="90"/>
      <c r="E44" s="91"/>
      <c r="F44" s="92"/>
    </row>
    <row r="45" spans="2:6" ht="48" x14ac:dyDescent="0.2">
      <c r="B45" s="90" t="s">
        <v>568</v>
      </c>
      <c r="C45" s="90"/>
      <c r="D45" s="90" t="s">
        <v>569</v>
      </c>
      <c r="E45" s="91"/>
      <c r="F45" s="92" t="s">
        <v>553</v>
      </c>
    </row>
    <row r="46" spans="2:6" ht="15" x14ac:dyDescent="0.2">
      <c r="B46" s="90"/>
      <c r="C46" s="90"/>
      <c r="D46" s="90"/>
      <c r="E46" s="91"/>
      <c r="F46" s="92"/>
    </row>
    <row r="47" spans="2:6" ht="32" x14ac:dyDescent="0.2">
      <c r="B47" s="90" t="s">
        <v>63</v>
      </c>
      <c r="C47" s="90"/>
      <c r="D47" s="90" t="s">
        <v>570</v>
      </c>
      <c r="E47" s="91"/>
      <c r="F47" s="92" t="s">
        <v>556</v>
      </c>
    </row>
    <row r="48" spans="2:6" ht="15" x14ac:dyDescent="0.2">
      <c r="B48" s="90"/>
      <c r="C48" s="90"/>
      <c r="D48" s="90"/>
      <c r="E48" s="91"/>
      <c r="F48" s="92"/>
    </row>
    <row r="49" spans="1:11" ht="16" x14ac:dyDescent="0.2">
      <c r="B49" s="90" t="s">
        <v>64</v>
      </c>
      <c r="C49" s="90"/>
      <c r="D49" s="90" t="s">
        <v>571</v>
      </c>
      <c r="E49" s="91"/>
      <c r="F49" s="92" t="s">
        <v>553</v>
      </c>
    </row>
    <row r="50" spans="1:11" ht="15" x14ac:dyDescent="0.2">
      <c r="B50" s="90"/>
      <c r="C50" s="90"/>
      <c r="D50" s="90"/>
      <c r="E50" s="91"/>
      <c r="F50" s="92"/>
    </row>
    <row r="51" spans="1:11" ht="16" x14ac:dyDescent="0.2">
      <c r="B51" s="90" t="s">
        <v>65</v>
      </c>
      <c r="C51" s="90"/>
      <c r="D51" s="90" t="s">
        <v>572</v>
      </c>
      <c r="E51" s="91"/>
      <c r="F51" s="92"/>
    </row>
    <row r="52" spans="1:11" ht="15" x14ac:dyDescent="0.2">
      <c r="B52" s="90"/>
      <c r="C52" s="90"/>
      <c r="D52" s="90"/>
      <c r="E52" s="91"/>
      <c r="F52" s="92"/>
    </row>
    <row r="53" spans="1:11" ht="16" x14ac:dyDescent="0.2">
      <c r="B53" s="90" t="s">
        <v>66</v>
      </c>
      <c r="C53" s="90"/>
      <c r="D53" s="90" t="s">
        <v>573</v>
      </c>
      <c r="E53" s="91"/>
      <c r="F53" s="92" t="s">
        <v>553</v>
      </c>
    </row>
    <row r="54" spans="1:11" ht="15" x14ac:dyDescent="0.2">
      <c r="B54" s="90"/>
      <c r="C54" s="90"/>
      <c r="D54" s="90"/>
      <c r="E54" s="91"/>
      <c r="F54" s="92"/>
    </row>
    <row r="55" spans="1:11" ht="16" x14ac:dyDescent="0.2">
      <c r="B55" s="90" t="s">
        <v>67</v>
      </c>
      <c r="C55" s="90"/>
      <c r="D55" s="90" t="s">
        <v>574</v>
      </c>
      <c r="E55" s="91"/>
      <c r="F55" s="92" t="s">
        <v>553</v>
      </c>
    </row>
    <row r="56" spans="1:11" ht="15" x14ac:dyDescent="0.2">
      <c r="B56" s="90"/>
      <c r="C56" s="90"/>
      <c r="D56" s="90"/>
      <c r="E56" s="91"/>
      <c r="F56" s="92"/>
    </row>
    <row r="57" spans="1:11" ht="16" x14ac:dyDescent="0.2">
      <c r="B57" s="90" t="s">
        <v>68</v>
      </c>
      <c r="C57" s="90"/>
      <c r="D57" s="90"/>
      <c r="E57" s="91"/>
      <c r="F57" s="92"/>
    </row>
    <row r="58" spans="1:11" ht="15" x14ac:dyDescent="0.2">
      <c r="B58" s="90"/>
      <c r="C58" s="90"/>
      <c r="D58" s="90"/>
      <c r="E58" s="91"/>
      <c r="F58" s="92"/>
    </row>
    <row r="59" spans="1:11" ht="16" x14ac:dyDescent="0.2">
      <c r="B59" s="90" t="s">
        <v>69</v>
      </c>
      <c r="C59" s="90"/>
      <c r="D59" s="90"/>
      <c r="E59" s="91"/>
      <c r="F59" s="92" t="s">
        <v>556</v>
      </c>
    </row>
    <row r="60" spans="1:11" ht="15" x14ac:dyDescent="0.15">
      <c r="B60" s="98"/>
      <c r="C60" s="98"/>
      <c r="D60" s="98"/>
      <c r="E60" s="98"/>
      <c r="F60" s="98"/>
    </row>
    <row r="61" spans="1:11" s="7" customFormat="1" ht="25.5" customHeight="1" x14ac:dyDescent="0.15">
      <c r="A61" s="5"/>
      <c r="B61" s="115" t="s">
        <v>588</v>
      </c>
      <c r="C61" s="115"/>
      <c r="D61" s="115"/>
      <c r="E61" s="115"/>
      <c r="F61" s="115"/>
      <c r="G61" s="5"/>
      <c r="H61" s="5"/>
      <c r="I61" s="5"/>
      <c r="J61" s="5"/>
      <c r="K61" s="5"/>
    </row>
    <row r="62" spans="1:11" s="7" customFormat="1" ht="18" customHeight="1" x14ac:dyDescent="0.15">
      <c r="A62" s="5"/>
      <c r="B62" s="98"/>
      <c r="C62" s="98"/>
      <c r="D62" s="98"/>
      <c r="E62" s="98"/>
      <c r="F62" s="98"/>
      <c r="G62" s="5"/>
      <c r="H62" s="5"/>
      <c r="I62" s="5"/>
      <c r="J62" s="5"/>
      <c r="K62" s="5"/>
    </row>
    <row r="63" spans="1:11" ht="32" x14ac:dyDescent="0.2">
      <c r="B63" s="98" t="s">
        <v>70</v>
      </c>
      <c r="C63" s="98"/>
      <c r="D63" s="98" t="s">
        <v>575</v>
      </c>
      <c r="E63" s="99"/>
      <c r="F63" s="100" t="s">
        <v>556</v>
      </c>
    </row>
    <row r="64" spans="1:11" ht="15" x14ac:dyDescent="0.2">
      <c r="B64" s="98"/>
      <c r="C64" s="98"/>
      <c r="D64" s="98"/>
      <c r="E64" s="99"/>
      <c r="F64" s="100"/>
    </row>
    <row r="65" spans="2:6" ht="32" x14ac:dyDescent="0.2">
      <c r="B65" s="98" t="s">
        <v>71</v>
      </c>
      <c r="C65" s="98"/>
      <c r="D65" s="98" t="s">
        <v>576</v>
      </c>
      <c r="E65" s="99"/>
      <c r="F65" s="100"/>
    </row>
    <row r="66" spans="2:6" ht="15" x14ac:dyDescent="0.2">
      <c r="B66" s="98"/>
      <c r="C66" s="98"/>
      <c r="D66" s="98"/>
      <c r="E66" s="99"/>
      <c r="F66" s="100"/>
    </row>
    <row r="67" spans="2:6" ht="16" x14ac:dyDescent="0.2">
      <c r="B67" s="98" t="s">
        <v>72</v>
      </c>
      <c r="C67" s="98"/>
      <c r="D67" s="98" t="s">
        <v>577</v>
      </c>
      <c r="E67" s="99"/>
      <c r="F67" s="100" t="s">
        <v>553</v>
      </c>
    </row>
    <row r="68" spans="2:6" ht="15" x14ac:dyDescent="0.2">
      <c r="B68" s="98"/>
      <c r="C68" s="98"/>
      <c r="D68" s="98"/>
      <c r="E68" s="99"/>
      <c r="F68" s="100"/>
    </row>
    <row r="69" spans="2:6" ht="32" x14ac:dyDescent="0.2">
      <c r="B69" s="98" t="s">
        <v>73</v>
      </c>
      <c r="C69" s="98"/>
      <c r="D69" s="98" t="s">
        <v>578</v>
      </c>
      <c r="E69" s="99"/>
      <c r="F69" s="100" t="s">
        <v>553</v>
      </c>
    </row>
    <row r="70" spans="2:6" ht="15" x14ac:dyDescent="0.2">
      <c r="B70" s="98"/>
      <c r="C70" s="98"/>
      <c r="D70" s="98"/>
      <c r="E70" s="99"/>
      <c r="F70" s="100"/>
    </row>
    <row r="71" spans="2:6" ht="48" x14ac:dyDescent="0.2">
      <c r="B71" s="98" t="s">
        <v>74</v>
      </c>
      <c r="C71" s="98"/>
      <c r="D71" s="98" t="s">
        <v>579</v>
      </c>
      <c r="E71" s="99"/>
      <c r="F71" s="100" t="s">
        <v>553</v>
      </c>
    </row>
    <row r="72" spans="2:6" ht="15" x14ac:dyDescent="0.2">
      <c r="B72" s="98"/>
      <c r="C72" s="98"/>
      <c r="D72" s="98"/>
      <c r="E72" s="99"/>
      <c r="F72" s="100"/>
    </row>
    <row r="73" spans="2:6" ht="32" x14ac:dyDescent="0.2">
      <c r="B73" s="98" t="s">
        <v>75</v>
      </c>
      <c r="C73" s="98"/>
      <c r="D73" s="98" t="s">
        <v>580</v>
      </c>
      <c r="E73" s="99"/>
      <c r="F73" s="100" t="s">
        <v>556</v>
      </c>
    </row>
    <row r="74" spans="2:6" ht="15" x14ac:dyDescent="0.2">
      <c r="B74" s="98"/>
      <c r="C74" s="98"/>
      <c r="D74" s="98"/>
      <c r="E74" s="99"/>
      <c r="F74" s="100"/>
    </row>
    <row r="75" spans="2:6" ht="96" x14ac:dyDescent="0.2">
      <c r="B75" s="98" t="s">
        <v>581</v>
      </c>
      <c r="C75" s="98"/>
      <c r="D75" s="98" t="s">
        <v>582</v>
      </c>
      <c r="E75" s="99"/>
      <c r="F75" s="100" t="s">
        <v>553</v>
      </c>
    </row>
    <row r="76" spans="2:6" ht="15" x14ac:dyDescent="0.2">
      <c r="B76" s="98"/>
      <c r="C76" s="98"/>
      <c r="D76" s="98"/>
      <c r="E76" s="99"/>
      <c r="F76" s="100"/>
    </row>
    <row r="77" spans="2:6" ht="16" x14ac:dyDescent="0.2">
      <c r="B77" s="98" t="s">
        <v>77</v>
      </c>
      <c r="C77" s="98"/>
      <c r="D77" s="98" t="s">
        <v>567</v>
      </c>
      <c r="E77" s="99"/>
      <c r="F77" s="100" t="s">
        <v>556</v>
      </c>
    </row>
    <row r="78" spans="2:6" ht="15" x14ac:dyDescent="0.2">
      <c r="B78" s="98"/>
      <c r="C78" s="98"/>
      <c r="D78" s="98"/>
      <c r="E78" s="99"/>
      <c r="F78" s="100"/>
    </row>
    <row r="79" spans="2:6" ht="48" x14ac:dyDescent="0.2">
      <c r="B79" s="98" t="s">
        <v>78</v>
      </c>
      <c r="C79" s="98"/>
      <c r="D79" s="98" t="s">
        <v>583</v>
      </c>
      <c r="E79" s="99"/>
      <c r="F79" s="100" t="s">
        <v>553</v>
      </c>
    </row>
    <row r="80" spans="2:6" ht="15" x14ac:dyDescent="0.2">
      <c r="B80" s="98"/>
      <c r="C80" s="98"/>
      <c r="D80" s="98"/>
      <c r="E80" s="99"/>
      <c r="F80" s="100"/>
    </row>
    <row r="81" spans="2:6" ht="15" x14ac:dyDescent="0.2">
      <c r="B81" s="95"/>
      <c r="C81" s="95"/>
      <c r="D81" s="95"/>
      <c r="E81" s="96"/>
      <c r="F81" s="97"/>
    </row>
    <row r="82" spans="2:6" ht="21" customHeight="1" x14ac:dyDescent="0.15">
      <c r="B82" s="110" t="s">
        <v>590</v>
      </c>
      <c r="C82" s="110"/>
      <c r="D82" s="110"/>
      <c r="E82" s="110"/>
      <c r="F82" s="110"/>
    </row>
    <row r="83" spans="2:6" ht="15" x14ac:dyDescent="0.2">
      <c r="B83" s="95"/>
      <c r="C83" s="95"/>
      <c r="D83" s="95"/>
      <c r="E83" s="96"/>
      <c r="F83" s="97"/>
    </row>
    <row r="84" spans="2:6" ht="16" x14ac:dyDescent="0.2">
      <c r="B84" s="95" t="s">
        <v>80</v>
      </c>
      <c r="C84" s="95"/>
      <c r="D84" s="95" t="s">
        <v>584</v>
      </c>
      <c r="E84" s="96"/>
      <c r="F84" s="97" t="s">
        <v>553</v>
      </c>
    </row>
    <row r="85" spans="2:6" ht="15" x14ac:dyDescent="0.2">
      <c r="B85" s="95"/>
      <c r="C85" s="95"/>
      <c r="D85" s="95"/>
      <c r="E85" s="96"/>
      <c r="F85" s="97"/>
    </row>
    <row r="86" spans="2:6" ht="15" x14ac:dyDescent="0.2">
      <c r="B86" s="102"/>
      <c r="C86" s="102"/>
      <c r="D86" s="102"/>
      <c r="E86" s="103"/>
      <c r="F86" s="104"/>
    </row>
    <row r="87" spans="2:6" ht="15" x14ac:dyDescent="0.2">
      <c r="B87" s="102"/>
      <c r="C87" s="102"/>
      <c r="D87" s="102"/>
      <c r="E87" s="103"/>
      <c r="F87" s="104"/>
    </row>
    <row r="88" spans="2:6" ht="15" x14ac:dyDescent="0.2">
      <c r="B88" s="103"/>
      <c r="C88" s="102"/>
      <c r="D88" s="102"/>
      <c r="E88" s="103"/>
      <c r="F88" s="104"/>
    </row>
    <row r="89" spans="2:6" ht="15" x14ac:dyDescent="0.2">
      <c r="B89" s="103"/>
      <c r="C89" s="102"/>
      <c r="D89" s="102"/>
      <c r="E89" s="103"/>
      <c r="F89" s="104"/>
    </row>
    <row r="90" spans="2:6" ht="15" x14ac:dyDescent="0.2">
      <c r="B90" s="105"/>
      <c r="C90" s="102"/>
      <c r="D90" s="102"/>
      <c r="E90" s="103"/>
      <c r="F90" s="104"/>
    </row>
    <row r="91" spans="2:6" ht="15" x14ac:dyDescent="0.2">
      <c r="B91" s="105"/>
      <c r="C91" s="102"/>
      <c r="D91" s="102"/>
      <c r="E91" s="103"/>
      <c r="F91" s="104"/>
    </row>
    <row r="92" spans="2:6" ht="15" x14ac:dyDescent="0.2">
      <c r="B92" s="105"/>
      <c r="C92" s="102"/>
      <c r="D92" s="102"/>
      <c r="E92" s="103"/>
      <c r="F92" s="104"/>
    </row>
    <row r="93" spans="2:6" ht="15" x14ac:dyDescent="0.2">
      <c r="B93" s="105"/>
      <c r="C93" s="103"/>
      <c r="D93" s="102"/>
      <c r="E93" s="103"/>
      <c r="F93" s="104"/>
    </row>
    <row r="94" spans="2:6" ht="15" x14ac:dyDescent="0.2">
      <c r="B94" s="105"/>
      <c r="C94" s="103"/>
      <c r="D94" s="102"/>
      <c r="E94" s="103"/>
      <c r="F94" s="104"/>
    </row>
    <row r="95" spans="2:6" ht="15" x14ac:dyDescent="0.2">
      <c r="B95" s="105"/>
      <c r="C95" s="105"/>
      <c r="D95" s="106"/>
      <c r="E95" s="103"/>
      <c r="F95" s="104"/>
    </row>
    <row r="96" spans="2:6" ht="15" x14ac:dyDescent="0.2">
      <c r="B96" s="105"/>
      <c r="C96" s="105"/>
      <c r="D96" s="106"/>
      <c r="E96" s="103"/>
      <c r="F96" s="104"/>
    </row>
    <row r="97" spans="2:6" ht="15" x14ac:dyDescent="0.2">
      <c r="B97" s="105"/>
      <c r="C97" s="105"/>
      <c r="D97" s="106"/>
      <c r="E97" s="103"/>
      <c r="F97" s="104"/>
    </row>
    <row r="98" spans="2:6" ht="15" x14ac:dyDescent="0.2">
      <c r="B98" s="105"/>
      <c r="C98" s="105"/>
      <c r="D98" s="106"/>
      <c r="E98" s="103"/>
      <c r="F98" s="104"/>
    </row>
    <row r="99" spans="2:6" ht="15" x14ac:dyDescent="0.2">
      <c r="B99" s="105"/>
      <c r="C99" s="105"/>
      <c r="D99" s="106"/>
      <c r="E99" s="103"/>
      <c r="F99" s="104"/>
    </row>
    <row r="100" spans="2:6" ht="15" x14ac:dyDescent="0.2">
      <c r="B100" s="105"/>
      <c r="C100" s="105"/>
      <c r="D100" s="106"/>
      <c r="E100" s="103"/>
      <c r="F100" s="104"/>
    </row>
    <row r="101" spans="2:6" ht="15" x14ac:dyDescent="0.2">
      <c r="B101" s="105"/>
      <c r="C101" s="107"/>
      <c r="D101" s="106"/>
      <c r="E101" s="103"/>
      <c r="F101" s="104"/>
    </row>
    <row r="102" spans="2:6" ht="15" x14ac:dyDescent="0.2">
      <c r="B102" s="105"/>
      <c r="C102" s="107"/>
      <c r="D102" s="106"/>
      <c r="E102" s="103"/>
      <c r="F102" s="104"/>
    </row>
    <row r="103" spans="2:6" ht="15" x14ac:dyDescent="0.2">
      <c r="B103" s="105"/>
      <c r="C103" s="107"/>
      <c r="D103" s="106"/>
      <c r="E103" s="103"/>
      <c r="F103" s="104"/>
    </row>
    <row r="104" spans="2:6" ht="15" x14ac:dyDescent="0.2">
      <c r="B104" s="105"/>
      <c r="C104" s="105"/>
      <c r="D104" s="106"/>
      <c r="E104" s="103"/>
      <c r="F104" s="104"/>
    </row>
    <row r="105" spans="2:6" ht="14" x14ac:dyDescent="0.2">
      <c r="B105" s="105"/>
      <c r="C105" s="105"/>
      <c r="D105" s="106"/>
      <c r="E105" s="108"/>
      <c r="F105" s="109"/>
    </row>
    <row r="106" spans="2:6" ht="14" x14ac:dyDescent="0.2">
      <c r="B106" s="6"/>
      <c r="C106" s="6"/>
    </row>
    <row r="107" spans="2:6" ht="14" x14ac:dyDescent="0.2">
      <c r="B107" s="6"/>
      <c r="C107" s="6"/>
    </row>
    <row r="108" spans="2:6" ht="14" x14ac:dyDescent="0.2">
      <c r="B108" s="6"/>
      <c r="C108" s="6"/>
    </row>
    <row r="109" spans="2:6" ht="14" x14ac:dyDescent="0.2">
      <c r="B109" s="6"/>
      <c r="C109" s="6"/>
    </row>
    <row r="110" spans="2:6" ht="14" x14ac:dyDescent="0.2">
      <c r="B110" s="6"/>
      <c r="C110" s="6"/>
    </row>
    <row r="111" spans="2:6" ht="14" x14ac:dyDescent="0.2">
      <c r="B111" s="6"/>
      <c r="C111" s="6"/>
    </row>
    <row r="112" spans="2:6" ht="14" x14ac:dyDescent="0.2">
      <c r="B112" s="6"/>
      <c r="C112" s="6"/>
    </row>
    <row r="113" spans="2:3" ht="14" x14ac:dyDescent="0.2">
      <c r="B113" s="6"/>
      <c r="C113" s="6"/>
    </row>
    <row r="114" spans="2:3" ht="14" x14ac:dyDescent="0.2">
      <c r="B114" s="6"/>
      <c r="C114" s="6"/>
    </row>
    <row r="115" spans="2:3" ht="14" x14ac:dyDescent="0.2">
      <c r="B115" s="6"/>
      <c r="C115" s="6"/>
    </row>
    <row r="116" spans="2:3" ht="14" x14ac:dyDescent="0.2">
      <c r="B116" s="6"/>
      <c r="C116" s="6"/>
    </row>
    <row r="117" spans="2:3" ht="14" x14ac:dyDescent="0.2">
      <c r="B117" s="6"/>
      <c r="C117" s="6"/>
    </row>
    <row r="118" spans="2:3" ht="14" x14ac:dyDescent="0.2">
      <c r="B118" s="6"/>
      <c r="C118" s="6"/>
    </row>
    <row r="119" spans="2:3" ht="14" x14ac:dyDescent="0.2">
      <c r="B119" s="6"/>
      <c r="C119" s="6"/>
    </row>
    <row r="120" spans="2:3" ht="14" x14ac:dyDescent="0.2">
      <c r="B120" s="6"/>
      <c r="C120" s="6"/>
    </row>
    <row r="121" spans="2:3" ht="14" x14ac:dyDescent="0.2">
      <c r="B121" s="6"/>
      <c r="C121" s="6"/>
    </row>
    <row r="122" spans="2:3" ht="14" x14ac:dyDescent="0.2">
      <c r="B122" s="6"/>
      <c r="C122" s="6"/>
    </row>
    <row r="123" spans="2:3" ht="14" x14ac:dyDescent="0.2">
      <c r="B123" s="6"/>
      <c r="C123" s="6"/>
    </row>
    <row r="124" spans="2:3" ht="14" x14ac:dyDescent="0.2">
      <c r="B124" s="6"/>
      <c r="C124" s="6"/>
    </row>
    <row r="125" spans="2:3" ht="14" x14ac:dyDescent="0.2">
      <c r="B125" s="6"/>
      <c r="C125" s="6"/>
    </row>
    <row r="126" spans="2:3" ht="14" x14ac:dyDescent="0.2">
      <c r="B126" s="6"/>
      <c r="C126" s="6"/>
    </row>
    <row r="127" spans="2:3" ht="14" x14ac:dyDescent="0.2">
      <c r="B127" s="6"/>
      <c r="C127" s="6"/>
    </row>
    <row r="128" spans="2:3" ht="14" x14ac:dyDescent="0.2">
      <c r="B128" s="6"/>
      <c r="C128" s="6"/>
    </row>
    <row r="129" spans="2:3" ht="14" x14ac:dyDescent="0.2">
      <c r="B129" s="6"/>
      <c r="C129" s="6"/>
    </row>
    <row r="130" spans="2:3" ht="14" x14ac:dyDescent="0.2">
      <c r="B130" s="6"/>
      <c r="C130" s="6"/>
    </row>
    <row r="131" spans="2:3" ht="14" x14ac:dyDescent="0.2">
      <c r="B131" s="6"/>
      <c r="C131" s="6"/>
    </row>
    <row r="132" spans="2:3" ht="14" x14ac:dyDescent="0.2">
      <c r="B132" s="6"/>
      <c r="C132" s="6"/>
    </row>
    <row r="133" spans="2:3" ht="14" x14ac:dyDescent="0.2">
      <c r="B133" s="6"/>
      <c r="C133" s="6"/>
    </row>
    <row r="134" spans="2:3" ht="14" x14ac:dyDescent="0.2">
      <c r="B134" s="6"/>
      <c r="C134" s="6"/>
    </row>
    <row r="135" spans="2:3" ht="14" x14ac:dyDescent="0.2">
      <c r="B135" s="6"/>
      <c r="C135" s="6"/>
    </row>
    <row r="136" spans="2:3" ht="14" x14ac:dyDescent="0.2">
      <c r="B136" s="6"/>
      <c r="C136" s="6"/>
    </row>
    <row r="137" spans="2:3" ht="14" x14ac:dyDescent="0.2">
      <c r="B137" s="6"/>
      <c r="C137" s="6"/>
    </row>
    <row r="138" spans="2:3" ht="14" x14ac:dyDescent="0.2">
      <c r="B138" s="6"/>
      <c r="C138" s="6"/>
    </row>
    <row r="139" spans="2:3" ht="14" x14ac:dyDescent="0.2">
      <c r="B139" s="6"/>
      <c r="C139" s="6"/>
    </row>
    <row r="140" spans="2:3" ht="14" x14ac:dyDescent="0.2">
      <c r="B140" s="6"/>
      <c r="C140" s="6"/>
    </row>
    <row r="141" spans="2:3" ht="14" x14ac:dyDescent="0.2">
      <c r="B141" s="6"/>
      <c r="C141" s="6"/>
    </row>
    <row r="142" spans="2:3" ht="14" x14ac:dyDescent="0.2">
      <c r="B142" s="6"/>
      <c r="C142" s="6"/>
    </row>
    <row r="143" spans="2:3" ht="14" x14ac:dyDescent="0.2">
      <c r="B143" s="6"/>
      <c r="C143" s="6"/>
    </row>
    <row r="144" spans="2:3" ht="14" x14ac:dyDescent="0.2">
      <c r="B144" s="6"/>
      <c r="C144" s="6"/>
    </row>
    <row r="145" spans="2:3" ht="14" x14ac:dyDescent="0.2">
      <c r="B145" s="6"/>
      <c r="C145" s="6"/>
    </row>
    <row r="146" spans="2:3" ht="14" x14ac:dyDescent="0.2">
      <c r="B146" s="6"/>
      <c r="C146" s="6"/>
    </row>
    <row r="147" spans="2:3" ht="14" x14ac:dyDescent="0.2">
      <c r="B147" s="6"/>
      <c r="C147" s="6"/>
    </row>
    <row r="148" spans="2:3" ht="14" x14ac:dyDescent="0.2">
      <c r="B148" s="6"/>
      <c r="C148" s="6"/>
    </row>
    <row r="149" spans="2:3" ht="14" x14ac:dyDescent="0.2">
      <c r="B149" s="6"/>
      <c r="C149" s="6"/>
    </row>
    <row r="150" spans="2:3" ht="14" x14ac:dyDescent="0.2">
      <c r="B150" s="6"/>
      <c r="C150" s="6"/>
    </row>
    <row r="151" spans="2:3" ht="14" x14ac:dyDescent="0.2">
      <c r="B151" s="6"/>
      <c r="C151" s="6"/>
    </row>
    <row r="152" spans="2:3" ht="14" x14ac:dyDescent="0.2">
      <c r="B152" s="6"/>
      <c r="C152" s="6"/>
    </row>
    <row r="153" spans="2:3" ht="14" x14ac:dyDescent="0.2">
      <c r="B153" s="6"/>
      <c r="C153" s="6"/>
    </row>
    <row r="154" spans="2:3" ht="14" x14ac:dyDescent="0.2">
      <c r="B154" s="6"/>
      <c r="C154" s="6"/>
    </row>
    <row r="155" spans="2:3" ht="14" x14ac:dyDescent="0.2">
      <c r="B155" s="6"/>
      <c r="C155" s="6"/>
    </row>
    <row r="156" spans="2:3" ht="14" x14ac:dyDescent="0.2">
      <c r="B156" s="6"/>
      <c r="C156" s="6"/>
    </row>
    <row r="157" spans="2:3" ht="14" x14ac:dyDescent="0.2">
      <c r="B157" s="6"/>
      <c r="C157" s="6"/>
    </row>
    <row r="158" spans="2:3" ht="14" x14ac:dyDescent="0.2">
      <c r="B158" s="6"/>
      <c r="C158" s="6"/>
    </row>
    <row r="159" spans="2:3" ht="14" x14ac:dyDescent="0.2">
      <c r="B159" s="6"/>
      <c r="C159" s="6"/>
    </row>
    <row r="160" spans="2:3" ht="14" x14ac:dyDescent="0.2">
      <c r="B160" s="6"/>
      <c r="C160" s="6"/>
    </row>
    <row r="161" spans="2:3" ht="14" x14ac:dyDescent="0.2">
      <c r="B161" s="6"/>
      <c r="C161" s="6"/>
    </row>
    <row r="162" spans="2:3" ht="14" x14ac:dyDescent="0.2">
      <c r="B162" s="6"/>
      <c r="C162" s="6"/>
    </row>
    <row r="163" spans="2:3" ht="14" x14ac:dyDescent="0.2">
      <c r="B163" s="6"/>
      <c r="C163" s="6"/>
    </row>
    <row r="164" spans="2:3" ht="14" x14ac:dyDescent="0.2">
      <c r="B164" s="6"/>
      <c r="C164" s="6"/>
    </row>
    <row r="165" spans="2:3" ht="14" x14ac:dyDescent="0.2">
      <c r="B165" s="6"/>
      <c r="C165" s="6"/>
    </row>
    <row r="166" spans="2:3" ht="14" x14ac:dyDescent="0.2">
      <c r="B166" s="6"/>
      <c r="C166" s="6"/>
    </row>
    <row r="167" spans="2:3" ht="14" x14ac:dyDescent="0.2">
      <c r="B167" s="6"/>
      <c r="C167" s="6"/>
    </row>
    <row r="168" spans="2:3" ht="14" x14ac:dyDescent="0.2">
      <c r="B168" s="6"/>
      <c r="C168" s="6"/>
    </row>
    <row r="169" spans="2:3" ht="14" x14ac:dyDescent="0.2">
      <c r="B169" s="6"/>
      <c r="C169" s="6"/>
    </row>
    <row r="170" spans="2:3" ht="14" x14ac:dyDescent="0.2">
      <c r="B170" s="6"/>
      <c r="C170" s="6"/>
    </row>
    <row r="171" spans="2:3" ht="14" x14ac:dyDescent="0.2">
      <c r="B171" s="6"/>
      <c r="C171" s="6"/>
    </row>
    <row r="172" spans="2:3" ht="14" x14ac:dyDescent="0.2">
      <c r="B172" s="6"/>
      <c r="C172" s="6"/>
    </row>
    <row r="173" spans="2:3" ht="14" x14ac:dyDescent="0.2">
      <c r="B173" s="6"/>
      <c r="C173" s="6"/>
    </row>
    <row r="174" spans="2:3" ht="14" x14ac:dyDescent="0.2">
      <c r="B174" s="6"/>
      <c r="C174" s="6"/>
    </row>
    <row r="175" spans="2:3" ht="14" x14ac:dyDescent="0.2">
      <c r="B175" s="6"/>
      <c r="C175" s="6"/>
    </row>
    <row r="176" spans="2:3" ht="14" x14ac:dyDescent="0.2">
      <c r="B176" s="6"/>
      <c r="C176" s="6"/>
    </row>
    <row r="177" spans="2:3" ht="14" x14ac:dyDescent="0.2">
      <c r="B177" s="6"/>
      <c r="C177" s="6"/>
    </row>
    <row r="178" spans="2:3" ht="14" x14ac:dyDescent="0.2">
      <c r="B178" s="6"/>
      <c r="C178" s="6"/>
    </row>
    <row r="179" spans="2:3" ht="14" x14ac:dyDescent="0.2">
      <c r="B179" s="6"/>
      <c r="C179" s="6"/>
    </row>
    <row r="180" spans="2:3" ht="14" x14ac:dyDescent="0.2">
      <c r="B180" s="6"/>
      <c r="C180" s="6"/>
    </row>
    <row r="181" spans="2:3" ht="14" x14ac:dyDescent="0.2">
      <c r="B181" s="6"/>
      <c r="C181" s="6"/>
    </row>
    <row r="182" spans="2:3" ht="14" x14ac:dyDescent="0.2">
      <c r="B182" s="6"/>
      <c r="C182" s="6"/>
    </row>
    <row r="183" spans="2:3" ht="14" x14ac:dyDescent="0.2">
      <c r="B183" s="6"/>
      <c r="C183" s="6"/>
    </row>
    <row r="184" spans="2:3" ht="14" x14ac:dyDescent="0.2">
      <c r="B184" s="6"/>
      <c r="C184" s="6"/>
    </row>
    <row r="185" spans="2:3" ht="14" x14ac:dyDescent="0.2">
      <c r="B185" s="6"/>
      <c r="C185" s="6"/>
    </row>
    <row r="186" spans="2:3" ht="14" x14ac:dyDescent="0.2">
      <c r="B186" s="6"/>
      <c r="C186" s="6"/>
    </row>
    <row r="187" spans="2:3" ht="14" x14ac:dyDescent="0.2">
      <c r="B187" s="6"/>
      <c r="C187" s="6"/>
    </row>
    <row r="188" spans="2:3" ht="14" x14ac:dyDescent="0.2">
      <c r="B188" s="6"/>
      <c r="C188" s="6"/>
    </row>
    <row r="189" spans="2:3" ht="14" x14ac:dyDescent="0.2">
      <c r="B189" s="6"/>
      <c r="C189" s="6"/>
    </row>
    <row r="190" spans="2:3" ht="14" x14ac:dyDescent="0.2">
      <c r="B190" s="6"/>
      <c r="C190" s="6"/>
    </row>
    <row r="191" spans="2:3" ht="14" x14ac:dyDescent="0.2">
      <c r="B191" s="6"/>
      <c r="C191" s="6"/>
    </row>
    <row r="192" spans="2:3" ht="14" x14ac:dyDescent="0.2">
      <c r="B192" s="6"/>
      <c r="C192" s="6"/>
    </row>
    <row r="193" spans="2:3" ht="14" x14ac:dyDescent="0.2">
      <c r="B193" s="6"/>
      <c r="C193" s="6"/>
    </row>
    <row r="194" spans="2:3" ht="14" x14ac:dyDescent="0.2">
      <c r="B194" s="6"/>
      <c r="C194" s="6"/>
    </row>
    <row r="195" spans="2:3" ht="14" x14ac:dyDescent="0.2">
      <c r="B195" s="6"/>
      <c r="C195" s="6"/>
    </row>
    <row r="196" spans="2:3" ht="14" x14ac:dyDescent="0.2">
      <c r="B196" s="6"/>
      <c r="C196" s="6"/>
    </row>
    <row r="197" spans="2:3" ht="14" x14ac:dyDescent="0.2">
      <c r="B197" s="6"/>
      <c r="C197" s="6"/>
    </row>
    <row r="198" spans="2:3" ht="14" x14ac:dyDescent="0.2">
      <c r="B198" s="6"/>
      <c r="C198" s="6"/>
    </row>
    <row r="199" spans="2:3" ht="14" x14ac:dyDescent="0.2">
      <c r="B199" s="6"/>
      <c r="C199" s="6"/>
    </row>
    <row r="200" spans="2:3" ht="14" x14ac:dyDescent="0.2">
      <c r="B200" s="6"/>
      <c r="C200" s="6"/>
    </row>
    <row r="201" spans="2:3" ht="14" x14ac:dyDescent="0.2">
      <c r="B201" s="6"/>
      <c r="C201" s="6"/>
    </row>
    <row r="202" spans="2:3" ht="14" x14ac:dyDescent="0.2">
      <c r="B202" s="6"/>
      <c r="C202" s="6"/>
    </row>
    <row r="203" spans="2:3" ht="14" x14ac:dyDescent="0.2">
      <c r="B203" s="6"/>
      <c r="C203" s="6"/>
    </row>
    <row r="204" spans="2:3" ht="14" x14ac:dyDescent="0.2">
      <c r="B204" s="6"/>
      <c r="C204" s="6"/>
    </row>
    <row r="205" spans="2:3" ht="14" x14ac:dyDescent="0.2">
      <c r="B205" s="6"/>
      <c r="C205" s="6"/>
    </row>
    <row r="206" spans="2:3" ht="14" x14ac:dyDescent="0.2">
      <c r="B206" s="6"/>
      <c r="C206" s="6"/>
    </row>
    <row r="207" spans="2:3" ht="14" x14ac:dyDescent="0.2">
      <c r="B207" s="6"/>
      <c r="C207" s="6"/>
    </row>
    <row r="208" spans="2:3" ht="14" x14ac:dyDescent="0.2">
      <c r="B208" s="6"/>
      <c r="C208" s="6"/>
    </row>
    <row r="209" spans="2:3" ht="14" x14ac:dyDescent="0.2">
      <c r="B209" s="6"/>
      <c r="C209" s="6"/>
    </row>
    <row r="210" spans="2:3" ht="14" x14ac:dyDescent="0.2">
      <c r="B210" s="6"/>
      <c r="C210" s="6"/>
    </row>
    <row r="211" spans="2:3" ht="14" x14ac:dyDescent="0.2">
      <c r="B211" s="6"/>
      <c r="C211" s="6"/>
    </row>
    <row r="212" spans="2:3" ht="14" x14ac:dyDescent="0.2">
      <c r="B212" s="6"/>
      <c r="C212" s="6"/>
    </row>
    <row r="213" spans="2:3" ht="14" x14ac:dyDescent="0.2">
      <c r="B213" s="6"/>
      <c r="C213" s="6"/>
    </row>
    <row r="214" spans="2:3" ht="14" x14ac:dyDescent="0.2">
      <c r="B214" s="6"/>
      <c r="C214" s="6"/>
    </row>
    <row r="215" spans="2:3" ht="14" x14ac:dyDescent="0.2">
      <c r="B215" s="6"/>
      <c r="C215" s="6"/>
    </row>
    <row r="216" spans="2:3" ht="14" x14ac:dyDescent="0.2">
      <c r="B216" s="6"/>
      <c r="C216" s="6"/>
    </row>
    <row r="217" spans="2:3" ht="14" x14ac:dyDescent="0.2">
      <c r="B217" s="6"/>
      <c r="C217" s="6"/>
    </row>
    <row r="218" spans="2:3" ht="14" x14ac:dyDescent="0.2">
      <c r="B218" s="6"/>
      <c r="C218" s="6"/>
    </row>
    <row r="219" spans="2:3" ht="14" x14ac:dyDescent="0.2">
      <c r="B219" s="6"/>
      <c r="C219" s="6"/>
    </row>
    <row r="220" spans="2:3" ht="14" x14ac:dyDescent="0.2">
      <c r="B220" s="6"/>
      <c r="C220" s="6"/>
    </row>
    <row r="221" spans="2:3" ht="14" x14ac:dyDescent="0.2">
      <c r="B221" s="6"/>
      <c r="C221" s="6"/>
    </row>
    <row r="222" spans="2:3" ht="14" x14ac:dyDescent="0.2">
      <c r="B222" s="6"/>
      <c r="C222" s="6"/>
    </row>
    <row r="223" spans="2:3" ht="14" x14ac:dyDescent="0.2">
      <c r="B223" s="6"/>
      <c r="C223" s="6"/>
    </row>
    <row r="224" spans="2:3" ht="14" x14ac:dyDescent="0.2">
      <c r="B224" s="6"/>
      <c r="C224" s="6"/>
    </row>
    <row r="225" spans="2:3" ht="14" x14ac:dyDescent="0.2">
      <c r="B225" s="6"/>
      <c r="C225" s="6"/>
    </row>
    <row r="226" spans="2:3" ht="14" x14ac:dyDescent="0.2">
      <c r="B226" s="6"/>
      <c r="C226" s="6"/>
    </row>
    <row r="227" spans="2:3" ht="14" x14ac:dyDescent="0.2">
      <c r="B227" s="6"/>
      <c r="C227" s="6"/>
    </row>
    <row r="228" spans="2:3" ht="14" x14ac:dyDescent="0.2">
      <c r="B228" s="6"/>
      <c r="C228" s="6"/>
    </row>
    <row r="229" spans="2:3" ht="14" x14ac:dyDescent="0.2">
      <c r="B229" s="6"/>
      <c r="C229" s="6"/>
    </row>
    <row r="230" spans="2:3" ht="14" x14ac:dyDescent="0.2">
      <c r="B230" s="6"/>
      <c r="C230" s="6"/>
    </row>
    <row r="231" spans="2:3" ht="14" x14ac:dyDescent="0.2">
      <c r="B231" s="6"/>
      <c r="C231" s="6"/>
    </row>
    <row r="232" spans="2:3" ht="14" x14ac:dyDescent="0.2">
      <c r="B232" s="6"/>
      <c r="C232" s="6"/>
    </row>
    <row r="233" spans="2:3" ht="14" x14ac:dyDescent="0.2">
      <c r="B233" s="6"/>
      <c r="C233" s="6"/>
    </row>
    <row r="234" spans="2:3" ht="14" x14ac:dyDescent="0.2">
      <c r="B234" s="6"/>
      <c r="C234" s="6"/>
    </row>
    <row r="235" spans="2:3" ht="14" x14ac:dyDescent="0.2">
      <c r="B235" s="6"/>
      <c r="C235" s="6"/>
    </row>
    <row r="236" spans="2:3" ht="14" x14ac:dyDescent="0.2">
      <c r="B236" s="6"/>
      <c r="C236" s="6"/>
    </row>
    <row r="237" spans="2:3" ht="14" x14ac:dyDescent="0.2">
      <c r="B237" s="6"/>
      <c r="C237" s="6"/>
    </row>
    <row r="238" spans="2:3" ht="14" x14ac:dyDescent="0.2">
      <c r="B238" s="6"/>
      <c r="C238" s="6"/>
    </row>
    <row r="239" spans="2:3" ht="14" x14ac:dyDescent="0.2">
      <c r="B239" s="6"/>
      <c r="C239" s="6"/>
    </row>
    <row r="240" spans="2:3" ht="14" x14ac:dyDescent="0.2">
      <c r="B240" s="6"/>
      <c r="C240" s="6"/>
    </row>
    <row r="241" spans="2:3" ht="14" x14ac:dyDescent="0.2">
      <c r="B241" s="6"/>
      <c r="C241" s="6"/>
    </row>
    <row r="242" spans="2:3" ht="14" x14ac:dyDescent="0.2">
      <c r="B242" s="6"/>
      <c r="C242" s="6"/>
    </row>
    <row r="243" spans="2:3" ht="14" x14ac:dyDescent="0.2">
      <c r="B243" s="6"/>
      <c r="C243" s="6"/>
    </row>
    <row r="244" spans="2:3" ht="14" x14ac:dyDescent="0.2">
      <c r="B244" s="6"/>
      <c r="C244" s="6"/>
    </row>
    <row r="245" spans="2:3" ht="14" x14ac:dyDescent="0.2">
      <c r="B245" s="6"/>
      <c r="C245" s="6"/>
    </row>
    <row r="246" spans="2:3" ht="14" x14ac:dyDescent="0.2">
      <c r="B246" s="6"/>
      <c r="C246" s="6"/>
    </row>
    <row r="247" spans="2:3" ht="14" x14ac:dyDescent="0.2">
      <c r="B247" s="6"/>
      <c r="C247" s="6"/>
    </row>
    <row r="248" spans="2:3" ht="14" x14ac:dyDescent="0.2">
      <c r="B248" s="6"/>
      <c r="C248" s="6"/>
    </row>
    <row r="249" spans="2:3" ht="14" x14ac:dyDescent="0.2">
      <c r="B249" s="6"/>
      <c r="C249" s="6"/>
    </row>
    <row r="250" spans="2:3" ht="14" x14ac:dyDescent="0.2">
      <c r="B250" s="6"/>
      <c r="C250" s="6"/>
    </row>
    <row r="251" spans="2:3" ht="14" x14ac:dyDescent="0.2">
      <c r="B251" s="6"/>
      <c r="C251" s="6"/>
    </row>
    <row r="252" spans="2:3" ht="14" x14ac:dyDescent="0.2">
      <c r="B252" s="6"/>
      <c r="C252" s="6"/>
    </row>
    <row r="253" spans="2:3" ht="14" x14ac:dyDescent="0.2">
      <c r="B253" s="6"/>
      <c r="C253" s="6"/>
    </row>
    <row r="254" spans="2:3" ht="14" x14ac:dyDescent="0.2">
      <c r="B254" s="6"/>
      <c r="C254" s="6"/>
    </row>
    <row r="255" spans="2:3" ht="14" x14ac:dyDescent="0.2">
      <c r="B255" s="6"/>
      <c r="C255" s="6"/>
    </row>
    <row r="256" spans="2:3" ht="14" x14ac:dyDescent="0.2">
      <c r="B256" s="6"/>
      <c r="C256" s="6"/>
    </row>
    <row r="257" spans="2:3" ht="14" x14ac:dyDescent="0.2">
      <c r="B257" s="6"/>
      <c r="C257" s="6"/>
    </row>
    <row r="258" spans="2:3" ht="14" x14ac:dyDescent="0.2">
      <c r="B258" s="6"/>
      <c r="C258" s="6"/>
    </row>
    <row r="259" spans="2:3" ht="14" x14ac:dyDescent="0.2">
      <c r="B259" s="6"/>
      <c r="C259" s="6"/>
    </row>
    <row r="260" spans="2:3" ht="14" x14ac:dyDescent="0.2">
      <c r="B260" s="6"/>
      <c r="C260" s="6"/>
    </row>
    <row r="261" spans="2:3" ht="14" x14ac:dyDescent="0.2">
      <c r="B261" s="6"/>
      <c r="C261" s="6"/>
    </row>
    <row r="262" spans="2:3" ht="14" x14ac:dyDescent="0.2">
      <c r="B262" s="6"/>
      <c r="C262" s="6"/>
    </row>
    <row r="263" spans="2:3" ht="14" x14ac:dyDescent="0.2">
      <c r="B263" s="6"/>
      <c r="C263" s="6"/>
    </row>
    <row r="264" spans="2:3" ht="14" x14ac:dyDescent="0.2">
      <c r="B264" s="6"/>
      <c r="C264" s="6"/>
    </row>
    <row r="265" spans="2:3" ht="14" x14ac:dyDescent="0.2">
      <c r="B265" s="6"/>
      <c r="C265" s="6"/>
    </row>
    <row r="266" spans="2:3" ht="14" x14ac:dyDescent="0.2">
      <c r="B266" s="6"/>
      <c r="C266" s="6"/>
    </row>
    <row r="267" spans="2:3" ht="14" x14ac:dyDescent="0.2">
      <c r="B267" s="6"/>
      <c r="C267" s="6"/>
    </row>
    <row r="268" spans="2:3" ht="14" x14ac:dyDescent="0.2">
      <c r="B268" s="6"/>
      <c r="C268" s="6"/>
    </row>
    <row r="269" spans="2:3" ht="14" x14ac:dyDescent="0.2">
      <c r="B269" s="6"/>
      <c r="C269" s="6"/>
    </row>
    <row r="270" spans="2:3" ht="14" x14ac:dyDescent="0.2">
      <c r="B270" s="6"/>
      <c r="C270" s="6"/>
    </row>
    <row r="271" spans="2:3" ht="14" x14ac:dyDescent="0.2">
      <c r="B271" s="6"/>
      <c r="C271" s="6"/>
    </row>
    <row r="272" spans="2:3" ht="14" x14ac:dyDescent="0.2">
      <c r="B272" s="6"/>
      <c r="C272" s="6"/>
    </row>
    <row r="273" spans="2:3" ht="14" x14ac:dyDescent="0.2">
      <c r="B273" s="6"/>
      <c r="C273" s="6"/>
    </row>
    <row r="274" spans="2:3" ht="14" x14ac:dyDescent="0.2">
      <c r="B274" s="6"/>
      <c r="C274" s="6"/>
    </row>
    <row r="275" spans="2:3" ht="14" x14ac:dyDescent="0.2">
      <c r="B275" s="6"/>
      <c r="C275" s="6"/>
    </row>
    <row r="276" spans="2:3" ht="14" x14ac:dyDescent="0.2">
      <c r="B276" s="6"/>
      <c r="C276" s="6"/>
    </row>
    <row r="277" spans="2:3" ht="14" x14ac:dyDescent="0.2">
      <c r="B277" s="6"/>
      <c r="C277" s="6"/>
    </row>
    <row r="278" spans="2:3" ht="14" x14ac:dyDescent="0.2">
      <c r="B278" s="6"/>
      <c r="C278" s="6"/>
    </row>
    <row r="279" spans="2:3" ht="14" x14ac:dyDescent="0.2">
      <c r="B279" s="6"/>
      <c r="C279" s="6"/>
    </row>
    <row r="280" spans="2:3" ht="14" x14ac:dyDescent="0.2">
      <c r="B280" s="6"/>
      <c r="C280" s="6"/>
    </row>
    <row r="281" spans="2:3" ht="14" x14ac:dyDescent="0.2">
      <c r="B281" s="6"/>
      <c r="C281" s="6"/>
    </row>
    <row r="282" spans="2:3" ht="14" x14ac:dyDescent="0.2">
      <c r="B282" s="6"/>
      <c r="C282" s="6"/>
    </row>
    <row r="283" spans="2:3" ht="14" x14ac:dyDescent="0.2">
      <c r="B283" s="6"/>
      <c r="C283" s="6"/>
    </row>
    <row r="284" spans="2:3" ht="14" x14ac:dyDescent="0.2">
      <c r="B284" s="6"/>
      <c r="C284" s="6"/>
    </row>
    <row r="285" spans="2:3" ht="14" x14ac:dyDescent="0.2">
      <c r="B285" s="6"/>
      <c r="C285" s="6"/>
    </row>
    <row r="286" spans="2:3" ht="14" x14ac:dyDescent="0.2">
      <c r="B286" s="6"/>
      <c r="C286" s="6"/>
    </row>
    <row r="287" spans="2:3" ht="14" x14ac:dyDescent="0.2">
      <c r="B287" s="6"/>
      <c r="C287" s="6"/>
    </row>
    <row r="288" spans="2:3" ht="14" x14ac:dyDescent="0.2">
      <c r="B288" s="6"/>
      <c r="C288" s="6"/>
    </row>
    <row r="289" spans="2:3" ht="14" x14ac:dyDescent="0.2">
      <c r="B289" s="6"/>
      <c r="C289" s="6"/>
    </row>
    <row r="290" spans="2:3" ht="14" x14ac:dyDescent="0.2">
      <c r="B290" s="6"/>
      <c r="C290" s="6"/>
    </row>
    <row r="291" spans="2:3" ht="14" x14ac:dyDescent="0.2">
      <c r="B291" s="6"/>
      <c r="C291" s="6"/>
    </row>
    <row r="292" spans="2:3" ht="14" x14ac:dyDescent="0.2">
      <c r="B292" s="6"/>
      <c r="C292" s="6"/>
    </row>
    <row r="293" spans="2:3" ht="14" x14ac:dyDescent="0.2">
      <c r="B293" s="6"/>
      <c r="C293" s="6"/>
    </row>
    <row r="294" spans="2:3" ht="14" x14ac:dyDescent="0.2">
      <c r="B294" s="6"/>
      <c r="C294" s="6"/>
    </row>
    <row r="295" spans="2:3" ht="14" x14ac:dyDescent="0.2">
      <c r="B295" s="6"/>
      <c r="C295" s="6"/>
    </row>
    <row r="296" spans="2:3" ht="14" x14ac:dyDescent="0.2">
      <c r="B296" s="6"/>
      <c r="C296" s="6"/>
    </row>
    <row r="297" spans="2:3" ht="14" x14ac:dyDescent="0.2">
      <c r="B297" s="6"/>
      <c r="C297" s="6"/>
    </row>
    <row r="298" spans="2:3" ht="14" x14ac:dyDescent="0.2">
      <c r="B298" s="6"/>
      <c r="C298" s="6"/>
    </row>
    <row r="299" spans="2:3" ht="14" x14ac:dyDescent="0.2">
      <c r="B299" s="6"/>
      <c r="C299" s="6"/>
    </row>
    <row r="300" spans="2:3" ht="14" x14ac:dyDescent="0.2">
      <c r="B300" s="6"/>
      <c r="C300" s="6"/>
    </row>
    <row r="301" spans="2:3" ht="14" x14ac:dyDescent="0.2">
      <c r="B301" s="6"/>
      <c r="C301" s="6"/>
    </row>
    <row r="302" spans="2:3" ht="14" x14ac:dyDescent="0.2">
      <c r="B302" s="6"/>
      <c r="C302" s="6"/>
    </row>
    <row r="303" spans="2:3" ht="14" x14ac:dyDescent="0.2">
      <c r="B303" s="6"/>
      <c r="C303" s="6"/>
    </row>
    <row r="304" spans="2:3" ht="14" x14ac:dyDescent="0.2">
      <c r="B304" s="6"/>
      <c r="C304" s="6"/>
    </row>
    <row r="305" spans="2:3" ht="14" x14ac:dyDescent="0.2">
      <c r="B305" s="6"/>
      <c r="C305" s="6"/>
    </row>
    <row r="306" spans="2:3" ht="14" x14ac:dyDescent="0.2">
      <c r="B306" s="6"/>
      <c r="C306" s="6"/>
    </row>
    <row r="307" spans="2:3" ht="14" x14ac:dyDescent="0.2">
      <c r="B307" s="6"/>
      <c r="C307" s="6"/>
    </row>
    <row r="308" spans="2:3" ht="14" x14ac:dyDescent="0.2">
      <c r="B308" s="6"/>
      <c r="C308" s="6"/>
    </row>
    <row r="309" spans="2:3" ht="14" x14ac:dyDescent="0.2">
      <c r="B309" s="6"/>
      <c r="C309" s="6"/>
    </row>
    <row r="310" spans="2:3" ht="14" x14ac:dyDescent="0.2">
      <c r="B310" s="6"/>
      <c r="C310" s="6"/>
    </row>
    <row r="311" spans="2:3" ht="14" x14ac:dyDescent="0.2">
      <c r="B311" s="6"/>
      <c r="C311" s="6"/>
    </row>
    <row r="312" spans="2:3" ht="14" x14ac:dyDescent="0.2">
      <c r="B312" s="6"/>
      <c r="C312" s="6"/>
    </row>
    <row r="313" spans="2:3" ht="14" x14ac:dyDescent="0.2">
      <c r="B313" s="6"/>
      <c r="C313" s="6"/>
    </row>
    <row r="314" spans="2:3" ht="14" x14ac:dyDescent="0.2">
      <c r="B314" s="6"/>
      <c r="C314" s="6"/>
    </row>
    <row r="315" spans="2:3" ht="14" x14ac:dyDescent="0.2">
      <c r="B315" s="6"/>
      <c r="C315" s="6"/>
    </row>
    <row r="316" spans="2:3" ht="14" x14ac:dyDescent="0.2">
      <c r="B316" s="6"/>
      <c r="C316" s="6"/>
    </row>
    <row r="317" spans="2:3" ht="14" x14ac:dyDescent="0.2">
      <c r="B317" s="6"/>
      <c r="C317" s="6"/>
    </row>
    <row r="318" spans="2:3" ht="14" x14ac:dyDescent="0.2">
      <c r="B318" s="6"/>
      <c r="C318" s="6"/>
    </row>
    <row r="319" spans="2:3" ht="14" x14ac:dyDescent="0.2">
      <c r="B319" s="6"/>
      <c r="C319" s="6"/>
    </row>
    <row r="320" spans="2:3" ht="14" x14ac:dyDescent="0.2">
      <c r="B320" s="6"/>
      <c r="C320" s="6"/>
    </row>
    <row r="321" spans="2:3" ht="14" x14ac:dyDescent="0.2">
      <c r="B321" s="6"/>
      <c r="C321" s="6"/>
    </row>
    <row r="322" spans="2:3" ht="14" x14ac:dyDescent="0.2">
      <c r="B322" s="6"/>
      <c r="C322" s="6"/>
    </row>
    <row r="323" spans="2:3" ht="14" x14ac:dyDescent="0.2">
      <c r="B323" s="6"/>
      <c r="C323" s="6"/>
    </row>
    <row r="324" spans="2:3" ht="14" x14ac:dyDescent="0.2">
      <c r="B324" s="6"/>
      <c r="C324" s="6"/>
    </row>
    <row r="325" spans="2:3" ht="14" x14ac:dyDescent="0.2">
      <c r="B325" s="6"/>
      <c r="C325" s="6"/>
    </row>
    <row r="326" spans="2:3" ht="14" x14ac:dyDescent="0.2">
      <c r="B326" s="6"/>
      <c r="C326" s="6"/>
    </row>
    <row r="327" spans="2:3" ht="14" x14ac:dyDescent="0.2">
      <c r="B327" s="6"/>
      <c r="C327" s="6"/>
    </row>
    <row r="328" spans="2:3" ht="14" x14ac:dyDescent="0.2">
      <c r="B328" s="6"/>
      <c r="C328" s="6"/>
    </row>
    <row r="329" spans="2:3" ht="14" x14ac:dyDescent="0.2">
      <c r="B329" s="6"/>
      <c r="C329" s="6"/>
    </row>
    <row r="330" spans="2:3" ht="14" x14ac:dyDescent="0.2">
      <c r="B330" s="6"/>
      <c r="C330" s="6"/>
    </row>
    <row r="331" spans="2:3" ht="14" x14ac:dyDescent="0.2">
      <c r="B331" s="6"/>
      <c r="C331" s="6"/>
    </row>
    <row r="332" spans="2:3" ht="14" x14ac:dyDescent="0.2">
      <c r="B332" s="6"/>
      <c r="C332" s="6"/>
    </row>
    <row r="333" spans="2:3" ht="14" x14ac:dyDescent="0.2">
      <c r="B333" s="6"/>
      <c r="C333" s="6"/>
    </row>
    <row r="334" spans="2:3" ht="14" x14ac:dyDescent="0.2">
      <c r="B334" s="6"/>
      <c r="C334" s="6"/>
    </row>
    <row r="335" spans="2:3" ht="14" x14ac:dyDescent="0.2">
      <c r="B335" s="6"/>
      <c r="C335" s="6"/>
    </row>
    <row r="336" spans="2:3" ht="14" x14ac:dyDescent="0.2">
      <c r="B336" s="6"/>
      <c r="C336" s="6"/>
    </row>
    <row r="337" spans="2:3" ht="14" x14ac:dyDescent="0.2">
      <c r="B337" s="6"/>
      <c r="C337" s="6"/>
    </row>
    <row r="338" spans="2:3" ht="14" x14ac:dyDescent="0.2">
      <c r="B338" s="6"/>
      <c r="C338" s="6"/>
    </row>
    <row r="339" spans="2:3" ht="14" x14ac:dyDescent="0.2">
      <c r="B339" s="6"/>
      <c r="C339" s="6"/>
    </row>
    <row r="340" spans="2:3" ht="14" x14ac:dyDescent="0.2">
      <c r="B340" s="6"/>
      <c r="C340" s="6"/>
    </row>
    <row r="341" spans="2:3" ht="14" x14ac:dyDescent="0.2">
      <c r="B341" s="6"/>
      <c r="C341" s="6"/>
    </row>
    <row r="342" spans="2:3" ht="14" x14ac:dyDescent="0.2">
      <c r="B342" s="6"/>
      <c r="C342" s="6"/>
    </row>
    <row r="343" spans="2:3" ht="14" x14ac:dyDescent="0.2">
      <c r="B343" s="6"/>
      <c r="C343" s="6"/>
    </row>
    <row r="344" spans="2:3" ht="14" x14ac:dyDescent="0.2">
      <c r="B344" s="6"/>
      <c r="C344" s="6"/>
    </row>
    <row r="345" spans="2:3" ht="14" x14ac:dyDescent="0.2">
      <c r="B345" s="6"/>
      <c r="C345" s="6"/>
    </row>
    <row r="346" spans="2:3" ht="14" x14ac:dyDescent="0.2">
      <c r="B346" s="6"/>
      <c r="C346" s="6"/>
    </row>
    <row r="347" spans="2:3" ht="14" x14ac:dyDescent="0.2">
      <c r="B347" s="6"/>
      <c r="C347" s="6"/>
    </row>
    <row r="348" spans="2:3" ht="14" x14ac:dyDescent="0.2">
      <c r="B348" s="6"/>
      <c r="C348" s="6"/>
    </row>
    <row r="349" spans="2:3" ht="14" x14ac:dyDescent="0.2">
      <c r="B349" s="6"/>
      <c r="C349" s="6"/>
    </row>
    <row r="350" spans="2:3" ht="14" x14ac:dyDescent="0.2">
      <c r="B350" s="6"/>
      <c r="C350" s="6"/>
    </row>
    <row r="351" spans="2:3" ht="14" x14ac:dyDescent="0.2">
      <c r="B351" s="6"/>
      <c r="C351" s="6"/>
    </row>
    <row r="352" spans="2:3" ht="14" x14ac:dyDescent="0.2">
      <c r="B352" s="6"/>
      <c r="C352" s="6"/>
    </row>
    <row r="353" spans="2:3" ht="14" x14ac:dyDescent="0.2">
      <c r="B353" s="6"/>
      <c r="C353" s="6"/>
    </row>
    <row r="354" spans="2:3" ht="14" x14ac:dyDescent="0.2">
      <c r="B354" s="6"/>
      <c r="C354" s="6"/>
    </row>
    <row r="355" spans="2:3" ht="14" x14ac:dyDescent="0.2">
      <c r="B355" s="6"/>
      <c r="C355" s="6"/>
    </row>
    <row r="356" spans="2:3" ht="14" x14ac:dyDescent="0.2">
      <c r="B356" s="6"/>
      <c r="C356" s="6"/>
    </row>
    <row r="357" spans="2:3" ht="14" x14ac:dyDescent="0.2">
      <c r="B357" s="6"/>
      <c r="C357" s="6"/>
    </row>
    <row r="358" spans="2:3" ht="14" x14ac:dyDescent="0.2">
      <c r="B358" s="6"/>
      <c r="C358" s="6"/>
    </row>
    <row r="359" spans="2:3" ht="14" x14ac:dyDescent="0.2">
      <c r="B359" s="6"/>
      <c r="C359" s="6"/>
    </row>
    <row r="360" spans="2:3" ht="14" x14ac:dyDescent="0.2">
      <c r="B360" s="6"/>
      <c r="C360" s="6"/>
    </row>
    <row r="361" spans="2:3" ht="14" x14ac:dyDescent="0.2">
      <c r="B361" s="6"/>
      <c r="C361" s="6"/>
    </row>
    <row r="362" spans="2:3" ht="14" x14ac:dyDescent="0.2">
      <c r="B362" s="6"/>
      <c r="C362" s="6"/>
    </row>
    <row r="363" spans="2:3" ht="14" x14ac:dyDescent="0.2">
      <c r="B363" s="6"/>
      <c r="C363" s="6"/>
    </row>
    <row r="364" spans="2:3" ht="14" x14ac:dyDescent="0.2">
      <c r="B364" s="6"/>
      <c r="C364" s="6"/>
    </row>
    <row r="365" spans="2:3" ht="14" x14ac:dyDescent="0.2">
      <c r="B365" s="6"/>
      <c r="C365" s="6"/>
    </row>
    <row r="366" spans="2:3" ht="14" x14ac:dyDescent="0.2">
      <c r="B366" s="6"/>
      <c r="C366" s="6"/>
    </row>
    <row r="367" spans="2:3" ht="14" x14ac:dyDescent="0.2">
      <c r="B367" s="6"/>
      <c r="C367" s="6"/>
    </row>
    <row r="368" spans="2:3" ht="14" x14ac:dyDescent="0.2">
      <c r="B368" s="6"/>
      <c r="C368" s="6"/>
    </row>
    <row r="369" spans="2:3" ht="14" x14ac:dyDescent="0.2">
      <c r="B369" s="6"/>
      <c r="C369" s="6"/>
    </row>
    <row r="370" spans="2:3" ht="14" x14ac:dyDescent="0.2">
      <c r="B370" s="6"/>
      <c r="C370" s="6"/>
    </row>
    <row r="371" spans="2:3" ht="14" x14ac:dyDescent="0.2">
      <c r="B371" s="6"/>
      <c r="C371" s="6"/>
    </row>
    <row r="372" spans="2:3" ht="14" x14ac:dyDescent="0.2">
      <c r="B372" s="6"/>
      <c r="C372" s="6"/>
    </row>
    <row r="373" spans="2:3" ht="14" x14ac:dyDescent="0.2">
      <c r="B373" s="6"/>
      <c r="C373" s="6"/>
    </row>
    <row r="374" spans="2:3" ht="14" x14ac:dyDescent="0.2">
      <c r="B374" s="6"/>
      <c r="C374" s="6"/>
    </row>
    <row r="375" spans="2:3" ht="14" x14ac:dyDescent="0.2">
      <c r="B375" s="6"/>
      <c r="C375" s="6"/>
    </row>
    <row r="376" spans="2:3" ht="14" x14ac:dyDescent="0.2">
      <c r="B376" s="6"/>
      <c r="C376" s="6"/>
    </row>
    <row r="377" spans="2:3" ht="14" x14ac:dyDescent="0.2">
      <c r="B377" s="6"/>
      <c r="C377" s="6"/>
    </row>
    <row r="378" spans="2:3" ht="14" x14ac:dyDescent="0.2">
      <c r="B378" s="6"/>
      <c r="C378" s="6"/>
    </row>
    <row r="379" spans="2:3" ht="14" x14ac:dyDescent="0.2">
      <c r="B379" s="6"/>
      <c r="C379" s="6"/>
    </row>
    <row r="380" spans="2:3" ht="14" x14ac:dyDescent="0.2">
      <c r="B380" s="6"/>
      <c r="C380" s="6"/>
    </row>
    <row r="381" spans="2:3" ht="14" x14ac:dyDescent="0.2">
      <c r="B381" s="6"/>
      <c r="C381" s="6"/>
    </row>
    <row r="382" spans="2:3" ht="14" x14ac:dyDescent="0.2">
      <c r="B382" s="6"/>
      <c r="C382" s="6"/>
    </row>
    <row r="383" spans="2:3" ht="14" x14ac:dyDescent="0.2">
      <c r="B383" s="6"/>
      <c r="C383" s="6"/>
    </row>
    <row r="384" spans="2:3" ht="14" x14ac:dyDescent="0.2">
      <c r="B384" s="6"/>
      <c r="C384" s="6"/>
    </row>
    <row r="385" spans="2:3" ht="14" x14ac:dyDescent="0.2">
      <c r="B385" s="6"/>
      <c r="C385" s="6"/>
    </row>
    <row r="386" spans="2:3" ht="14" x14ac:dyDescent="0.2">
      <c r="B386" s="6"/>
      <c r="C386" s="6"/>
    </row>
    <row r="387" spans="2:3" ht="14" x14ac:dyDescent="0.2">
      <c r="B387" s="6"/>
      <c r="C387" s="6"/>
    </row>
    <row r="388" spans="2:3" ht="14" x14ac:dyDescent="0.2">
      <c r="B388" s="6"/>
      <c r="C388" s="6"/>
    </row>
    <row r="389" spans="2:3" ht="14" x14ac:dyDescent="0.2">
      <c r="B389" s="6"/>
      <c r="C389" s="6"/>
    </row>
    <row r="390" spans="2:3" ht="14" x14ac:dyDescent="0.2">
      <c r="B390" s="6"/>
      <c r="C390" s="6"/>
    </row>
    <row r="391" spans="2:3" ht="14" x14ac:dyDescent="0.2">
      <c r="B391" s="6"/>
      <c r="C391" s="6"/>
    </row>
    <row r="392" spans="2:3" ht="14" x14ac:dyDescent="0.2">
      <c r="B392" s="6"/>
      <c r="C392" s="6"/>
    </row>
    <row r="393" spans="2:3" ht="14" x14ac:dyDescent="0.2">
      <c r="B393" s="6"/>
      <c r="C393" s="6"/>
    </row>
    <row r="394" spans="2:3" ht="14" x14ac:dyDescent="0.2">
      <c r="B394" s="6"/>
      <c r="C394" s="6"/>
    </row>
    <row r="395" spans="2:3" ht="14" x14ac:dyDescent="0.2">
      <c r="B395" s="6"/>
      <c r="C395" s="6"/>
    </row>
    <row r="396" spans="2:3" ht="14" x14ac:dyDescent="0.2">
      <c r="B396" s="6"/>
      <c r="C396" s="6"/>
    </row>
    <row r="397" spans="2:3" ht="14" x14ac:dyDescent="0.2">
      <c r="B397" s="6"/>
      <c r="C397" s="6"/>
    </row>
    <row r="398" spans="2:3" ht="14" x14ac:dyDescent="0.2">
      <c r="B398" s="6"/>
      <c r="C398" s="6"/>
    </row>
    <row r="399" spans="2:3" ht="14" x14ac:dyDescent="0.2">
      <c r="B399" s="6"/>
      <c r="C399" s="6"/>
    </row>
    <row r="400" spans="2:3" ht="14" x14ac:dyDescent="0.2">
      <c r="B400" s="6"/>
      <c r="C400" s="6"/>
    </row>
    <row r="401" spans="2:3" ht="14" x14ac:dyDescent="0.2">
      <c r="B401" s="6"/>
      <c r="C401" s="6"/>
    </row>
    <row r="402" spans="2:3" ht="14" x14ac:dyDescent="0.2">
      <c r="B402" s="6"/>
      <c r="C402" s="6"/>
    </row>
    <row r="403" spans="2:3" ht="14" x14ac:dyDescent="0.2">
      <c r="B403" s="6"/>
      <c r="C403" s="6"/>
    </row>
    <row r="404" spans="2:3" ht="14" x14ac:dyDescent="0.2">
      <c r="B404" s="6"/>
      <c r="C404" s="6"/>
    </row>
    <row r="405" spans="2:3" ht="14" x14ac:dyDescent="0.2">
      <c r="B405" s="6"/>
      <c r="C405" s="6"/>
    </row>
    <row r="406" spans="2:3" ht="14" x14ac:dyDescent="0.2">
      <c r="B406" s="6"/>
      <c r="C406" s="6"/>
    </row>
    <row r="407" spans="2:3" ht="14" x14ac:dyDescent="0.2">
      <c r="B407" s="6"/>
      <c r="C407" s="6"/>
    </row>
    <row r="408" spans="2:3" ht="14" x14ac:dyDescent="0.2">
      <c r="B408" s="6"/>
      <c r="C408" s="6"/>
    </row>
    <row r="409" spans="2:3" ht="14" x14ac:dyDescent="0.2">
      <c r="B409" s="6"/>
      <c r="C409" s="6"/>
    </row>
    <row r="410" spans="2:3" ht="14" x14ac:dyDescent="0.2">
      <c r="B410" s="6"/>
      <c r="C410" s="6"/>
    </row>
    <row r="411" spans="2:3" ht="14" x14ac:dyDescent="0.2">
      <c r="B411" s="6"/>
      <c r="C411" s="6"/>
    </row>
    <row r="412" spans="2:3" ht="14" x14ac:dyDescent="0.2">
      <c r="B412" s="6"/>
      <c r="C412" s="6"/>
    </row>
    <row r="413" spans="2:3" ht="14" x14ac:dyDescent="0.2">
      <c r="B413" s="6"/>
      <c r="C413" s="6"/>
    </row>
    <row r="414" spans="2:3" ht="14" x14ac:dyDescent="0.2">
      <c r="B414" s="6"/>
      <c r="C414" s="6"/>
    </row>
    <row r="415" spans="2:3" ht="14" x14ac:dyDescent="0.2">
      <c r="B415" s="6"/>
      <c r="C415" s="6"/>
    </row>
    <row r="416" spans="2:3" ht="14" x14ac:dyDescent="0.2">
      <c r="B416" s="6"/>
      <c r="C416" s="6"/>
    </row>
    <row r="417" spans="2:3" ht="14" x14ac:dyDescent="0.2">
      <c r="B417" s="6"/>
      <c r="C417" s="6"/>
    </row>
    <row r="418" spans="2:3" ht="14" x14ac:dyDescent="0.2">
      <c r="B418" s="6"/>
      <c r="C418" s="6"/>
    </row>
    <row r="419" spans="2:3" ht="14" x14ac:dyDescent="0.2">
      <c r="B419" s="6"/>
      <c r="C419" s="6"/>
    </row>
    <row r="420" spans="2:3" ht="14" x14ac:dyDescent="0.2">
      <c r="B420" s="6"/>
      <c r="C420" s="6"/>
    </row>
    <row r="421" spans="2:3" ht="14" x14ac:dyDescent="0.2">
      <c r="B421" s="6"/>
      <c r="C421" s="6"/>
    </row>
    <row r="422" spans="2:3" ht="14" x14ac:dyDescent="0.2">
      <c r="B422" s="6"/>
      <c r="C422" s="6"/>
    </row>
    <row r="423" spans="2:3" ht="14" x14ac:dyDescent="0.2">
      <c r="B423" s="6"/>
      <c r="C423" s="6"/>
    </row>
    <row r="424" spans="2:3" ht="14" x14ac:dyDescent="0.2">
      <c r="B424" s="6"/>
      <c r="C424" s="6"/>
    </row>
    <row r="425" spans="2:3" ht="14" x14ac:dyDescent="0.2">
      <c r="B425" s="6"/>
      <c r="C425" s="6"/>
    </row>
    <row r="426" spans="2:3" ht="14" x14ac:dyDescent="0.2">
      <c r="B426" s="6"/>
      <c r="C426" s="6"/>
    </row>
    <row r="427" spans="2:3" ht="14" x14ac:dyDescent="0.2">
      <c r="B427" s="6"/>
      <c r="C427" s="6"/>
    </row>
    <row r="428" spans="2:3" ht="14" x14ac:dyDescent="0.2">
      <c r="B428" s="6"/>
      <c r="C428" s="6"/>
    </row>
    <row r="429" spans="2:3" ht="14" x14ac:dyDescent="0.2">
      <c r="B429" s="6"/>
      <c r="C429" s="6"/>
    </row>
    <row r="430" spans="2:3" ht="14" x14ac:dyDescent="0.2">
      <c r="B430" s="6"/>
      <c r="C430" s="6"/>
    </row>
    <row r="431" spans="2:3" ht="14" x14ac:dyDescent="0.2">
      <c r="B431" s="6"/>
      <c r="C431" s="6"/>
    </row>
    <row r="432" spans="2:3" ht="14" x14ac:dyDescent="0.2">
      <c r="B432" s="6"/>
      <c r="C432" s="6"/>
    </row>
    <row r="433" spans="2:3" ht="14" x14ac:dyDescent="0.2">
      <c r="B433" s="6"/>
      <c r="C433" s="6"/>
    </row>
    <row r="434" spans="2:3" ht="14" x14ac:dyDescent="0.2">
      <c r="B434" s="6"/>
      <c r="C434" s="6"/>
    </row>
    <row r="435" spans="2:3" ht="14" x14ac:dyDescent="0.2">
      <c r="B435" s="6"/>
      <c r="C435" s="6"/>
    </row>
    <row r="436" spans="2:3" ht="14" x14ac:dyDescent="0.2">
      <c r="B436" s="6"/>
      <c r="C436" s="6"/>
    </row>
    <row r="437" spans="2:3" ht="14" x14ac:dyDescent="0.2">
      <c r="B437" s="6"/>
      <c r="C437" s="6"/>
    </row>
    <row r="438" spans="2:3" ht="14" x14ac:dyDescent="0.2">
      <c r="B438" s="6"/>
      <c r="C438" s="6"/>
    </row>
    <row r="439" spans="2:3" ht="14" x14ac:dyDescent="0.2">
      <c r="B439" s="6"/>
      <c r="C439" s="6"/>
    </row>
    <row r="440" spans="2:3" ht="14" x14ac:dyDescent="0.2">
      <c r="B440" s="6"/>
      <c r="C440" s="6"/>
    </row>
    <row r="441" spans="2:3" ht="14" x14ac:dyDescent="0.2">
      <c r="B441" s="6"/>
      <c r="C441" s="6"/>
    </row>
    <row r="442" spans="2:3" ht="14" x14ac:dyDescent="0.2">
      <c r="B442" s="6"/>
      <c r="C442" s="6"/>
    </row>
    <row r="443" spans="2:3" ht="14" x14ac:dyDescent="0.2">
      <c r="B443" s="6"/>
      <c r="C443" s="6"/>
    </row>
    <row r="444" spans="2:3" ht="14" x14ac:dyDescent="0.2">
      <c r="B444" s="6"/>
      <c r="C444" s="6"/>
    </row>
    <row r="445" spans="2:3" ht="14" x14ac:dyDescent="0.2">
      <c r="B445" s="6"/>
      <c r="C445" s="6"/>
    </row>
    <row r="446" spans="2:3" ht="14" x14ac:dyDescent="0.2">
      <c r="B446" s="6"/>
      <c r="C446" s="6"/>
    </row>
    <row r="447" spans="2:3" ht="14" x14ac:dyDescent="0.2">
      <c r="B447" s="6"/>
      <c r="C447" s="6"/>
    </row>
    <row r="448" spans="2:3" ht="14" x14ac:dyDescent="0.2">
      <c r="B448" s="6"/>
      <c r="C448" s="6"/>
    </row>
    <row r="449" spans="2:3" ht="14" x14ac:dyDescent="0.2">
      <c r="B449" s="6"/>
      <c r="C449" s="6"/>
    </row>
    <row r="450" spans="2:3" ht="14" x14ac:dyDescent="0.2">
      <c r="B450" s="6"/>
      <c r="C450" s="6"/>
    </row>
    <row r="451" spans="2:3" ht="14" x14ac:dyDescent="0.2">
      <c r="B451" s="6"/>
      <c r="C451" s="6"/>
    </row>
    <row r="452" spans="2:3" ht="14" x14ac:dyDescent="0.2">
      <c r="B452" s="6"/>
      <c r="C452" s="6"/>
    </row>
    <row r="453" spans="2:3" ht="14" x14ac:dyDescent="0.2">
      <c r="B453" s="6"/>
      <c r="C453" s="6"/>
    </row>
    <row r="454" spans="2:3" ht="14" x14ac:dyDescent="0.2">
      <c r="B454" s="6"/>
      <c r="C454" s="6"/>
    </row>
    <row r="455" spans="2:3" ht="14" x14ac:dyDescent="0.2">
      <c r="B455" s="6"/>
      <c r="C455" s="6"/>
    </row>
    <row r="456" spans="2:3" ht="14" x14ac:dyDescent="0.2">
      <c r="B456" s="6"/>
      <c r="C456" s="6"/>
    </row>
    <row r="457" spans="2:3" ht="14" x14ac:dyDescent="0.2">
      <c r="B457" s="6"/>
      <c r="C457" s="6"/>
    </row>
    <row r="458" spans="2:3" ht="14" x14ac:dyDescent="0.2">
      <c r="B458" s="6"/>
      <c r="C458" s="6"/>
    </row>
    <row r="459" spans="2:3" ht="14" x14ac:dyDescent="0.2">
      <c r="B459" s="6"/>
      <c r="C459" s="6"/>
    </row>
    <row r="460" spans="2:3" ht="14" x14ac:dyDescent="0.2">
      <c r="B460" s="6"/>
      <c r="C460" s="6"/>
    </row>
    <row r="461" spans="2:3" ht="14" x14ac:dyDescent="0.2">
      <c r="B461" s="6"/>
      <c r="C461" s="6"/>
    </row>
    <row r="462" spans="2:3" ht="14" x14ac:dyDescent="0.2">
      <c r="B462" s="6"/>
      <c r="C462" s="6"/>
    </row>
    <row r="463" spans="2:3" ht="14" x14ac:dyDescent="0.2">
      <c r="B463" s="6"/>
      <c r="C463" s="6"/>
    </row>
    <row r="464" spans="2:3" ht="14" x14ac:dyDescent="0.2">
      <c r="B464" s="6"/>
      <c r="C464" s="6"/>
    </row>
    <row r="465" spans="2:3" ht="14" x14ac:dyDescent="0.2">
      <c r="B465" s="6"/>
      <c r="C465" s="6"/>
    </row>
    <row r="466" spans="2:3" ht="14" x14ac:dyDescent="0.2">
      <c r="B466" s="6"/>
      <c r="C466" s="6"/>
    </row>
    <row r="467" spans="2:3" ht="14" x14ac:dyDescent="0.2">
      <c r="B467" s="6"/>
      <c r="C467" s="6"/>
    </row>
    <row r="468" spans="2:3" ht="14" x14ac:dyDescent="0.2">
      <c r="B468" s="6"/>
      <c r="C468" s="6"/>
    </row>
    <row r="469" spans="2:3" ht="14" x14ac:dyDescent="0.2">
      <c r="B469" s="6"/>
      <c r="C469" s="6"/>
    </row>
    <row r="470" spans="2:3" ht="14" x14ac:dyDescent="0.2">
      <c r="B470" s="6"/>
      <c r="C470" s="6"/>
    </row>
    <row r="471" spans="2:3" ht="14" x14ac:dyDescent="0.2">
      <c r="B471" s="6"/>
      <c r="C471" s="6"/>
    </row>
    <row r="472" spans="2:3" ht="14" x14ac:dyDescent="0.2">
      <c r="B472" s="6"/>
      <c r="C472" s="6"/>
    </row>
    <row r="473" spans="2:3" ht="14" x14ac:dyDescent="0.2">
      <c r="B473" s="6"/>
      <c r="C473" s="6"/>
    </row>
    <row r="474" spans="2:3" ht="14" x14ac:dyDescent="0.2">
      <c r="B474" s="6"/>
      <c r="C474" s="6"/>
    </row>
    <row r="475" spans="2:3" ht="14" x14ac:dyDescent="0.2">
      <c r="B475" s="6"/>
      <c r="C475" s="6"/>
    </row>
    <row r="476" spans="2:3" ht="14" x14ac:dyDescent="0.2">
      <c r="B476" s="6"/>
      <c r="C476" s="6"/>
    </row>
    <row r="477" spans="2:3" ht="14" x14ac:dyDescent="0.2">
      <c r="B477" s="6"/>
      <c r="C477" s="6"/>
    </row>
    <row r="478" spans="2:3" ht="14" x14ac:dyDescent="0.2">
      <c r="B478" s="6"/>
      <c r="C478" s="6"/>
    </row>
    <row r="479" spans="2:3" ht="14" x14ac:dyDescent="0.2">
      <c r="B479" s="6"/>
      <c r="C479" s="6"/>
    </row>
    <row r="480" spans="2:3" ht="14" x14ac:dyDescent="0.2">
      <c r="B480" s="6"/>
      <c r="C480" s="6"/>
    </row>
    <row r="481" spans="2:3" ht="14" x14ac:dyDescent="0.2">
      <c r="B481" s="6"/>
      <c r="C481" s="6"/>
    </row>
    <row r="482" spans="2:3" ht="14" x14ac:dyDescent="0.2">
      <c r="B482" s="6"/>
      <c r="C482" s="6"/>
    </row>
    <row r="483" spans="2:3" ht="14" x14ac:dyDescent="0.2">
      <c r="B483" s="6"/>
      <c r="C483" s="6"/>
    </row>
    <row r="484" spans="2:3" ht="14" x14ac:dyDescent="0.2">
      <c r="B484" s="6"/>
      <c r="C484" s="6"/>
    </row>
    <row r="485" spans="2:3" ht="14" x14ac:dyDescent="0.2">
      <c r="B485" s="6"/>
      <c r="C485" s="6"/>
    </row>
    <row r="486" spans="2:3" ht="14" x14ac:dyDescent="0.2">
      <c r="B486" s="6"/>
      <c r="C486" s="6"/>
    </row>
    <row r="487" spans="2:3" ht="14" x14ac:dyDescent="0.2">
      <c r="B487" s="6"/>
      <c r="C487" s="6"/>
    </row>
    <row r="488" spans="2:3" ht="14" x14ac:dyDescent="0.2">
      <c r="B488" s="6"/>
      <c r="C488" s="6"/>
    </row>
    <row r="489" spans="2:3" ht="14" x14ac:dyDescent="0.2">
      <c r="B489" s="6"/>
      <c r="C489" s="6"/>
    </row>
    <row r="490" spans="2:3" ht="14" x14ac:dyDescent="0.2">
      <c r="B490" s="6"/>
      <c r="C490" s="6"/>
    </row>
    <row r="491" spans="2:3" ht="14" x14ac:dyDescent="0.2">
      <c r="B491" s="6"/>
      <c r="C491" s="6"/>
    </row>
    <row r="492" spans="2:3" ht="14" x14ac:dyDescent="0.2">
      <c r="B492" s="6"/>
      <c r="C492" s="6"/>
    </row>
    <row r="493" spans="2:3" ht="14" x14ac:dyDescent="0.2">
      <c r="B493" s="6"/>
      <c r="C493" s="6"/>
    </row>
    <row r="494" spans="2:3" ht="14" x14ac:dyDescent="0.2">
      <c r="B494" s="6"/>
      <c r="C494" s="6"/>
    </row>
    <row r="495" spans="2:3" ht="14" x14ac:dyDescent="0.2">
      <c r="B495" s="6"/>
      <c r="C495" s="6"/>
    </row>
    <row r="496" spans="2:3" ht="14" x14ac:dyDescent="0.2">
      <c r="B496" s="6"/>
      <c r="C496" s="6"/>
    </row>
    <row r="497" spans="2:3" ht="14" x14ac:dyDescent="0.2">
      <c r="B497" s="6"/>
      <c r="C497" s="6"/>
    </row>
    <row r="498" spans="2:3" ht="14" x14ac:dyDescent="0.2">
      <c r="B498" s="6"/>
      <c r="C498" s="6"/>
    </row>
    <row r="499" spans="2:3" ht="14" x14ac:dyDescent="0.2">
      <c r="B499" s="6"/>
      <c r="C499" s="6"/>
    </row>
    <row r="500" spans="2:3" ht="14" x14ac:dyDescent="0.2">
      <c r="B500" s="6"/>
      <c r="C500" s="6"/>
    </row>
    <row r="501" spans="2:3" ht="14" x14ac:dyDescent="0.2">
      <c r="B501" s="6"/>
      <c r="C501" s="6"/>
    </row>
    <row r="502" spans="2:3" ht="14" x14ac:dyDescent="0.2">
      <c r="B502" s="6"/>
      <c r="C502" s="6"/>
    </row>
    <row r="503" spans="2:3" ht="14" x14ac:dyDescent="0.2">
      <c r="B503" s="6"/>
      <c r="C503" s="6"/>
    </row>
    <row r="504" spans="2:3" ht="14" x14ac:dyDescent="0.2">
      <c r="B504" s="6"/>
      <c r="C504" s="6"/>
    </row>
    <row r="505" spans="2:3" ht="14" x14ac:dyDescent="0.2">
      <c r="B505" s="6"/>
      <c r="C505" s="6"/>
    </row>
    <row r="506" spans="2:3" ht="14" x14ac:dyDescent="0.2">
      <c r="B506" s="6"/>
      <c r="C506" s="6"/>
    </row>
    <row r="507" spans="2:3" ht="14" x14ac:dyDescent="0.2">
      <c r="B507" s="6"/>
      <c r="C507" s="6"/>
    </row>
    <row r="508" spans="2:3" ht="14" x14ac:dyDescent="0.2">
      <c r="B508" s="6"/>
      <c r="C508" s="6"/>
    </row>
    <row r="509" spans="2:3" ht="14" x14ac:dyDescent="0.2">
      <c r="B509" s="6"/>
      <c r="C509" s="6"/>
    </row>
    <row r="510" spans="2:3" ht="14" x14ac:dyDescent="0.2">
      <c r="B510" s="6"/>
      <c r="C510" s="6"/>
    </row>
    <row r="511" spans="2:3" ht="14" x14ac:dyDescent="0.2">
      <c r="B511" s="6"/>
      <c r="C511" s="6"/>
    </row>
    <row r="512" spans="2:3" ht="14" x14ac:dyDescent="0.2">
      <c r="B512" s="6"/>
      <c r="C512" s="6"/>
    </row>
    <row r="513" spans="2:3" ht="14" x14ac:dyDescent="0.2">
      <c r="B513" s="6"/>
      <c r="C513" s="6"/>
    </row>
    <row r="514" spans="2:3" ht="14" x14ac:dyDescent="0.2">
      <c r="B514" s="6"/>
      <c r="C514" s="6"/>
    </row>
    <row r="515" spans="2:3" ht="14" x14ac:dyDescent="0.2">
      <c r="B515" s="6"/>
      <c r="C515" s="6"/>
    </row>
    <row r="516" spans="2:3" ht="14" x14ac:dyDescent="0.2">
      <c r="B516" s="6"/>
      <c r="C516" s="6"/>
    </row>
    <row r="517" spans="2:3" ht="14" x14ac:dyDescent="0.2">
      <c r="B517" s="6"/>
      <c r="C517" s="6"/>
    </row>
    <row r="518" spans="2:3" ht="14" x14ac:dyDescent="0.2">
      <c r="B518" s="6"/>
      <c r="C518" s="6"/>
    </row>
    <row r="519" spans="2:3" ht="14" x14ac:dyDescent="0.2">
      <c r="B519" s="6"/>
      <c r="C519" s="6"/>
    </row>
    <row r="520" spans="2:3" ht="14" x14ac:dyDescent="0.2">
      <c r="B520" s="6"/>
      <c r="C520" s="6"/>
    </row>
    <row r="521" spans="2:3" ht="14" x14ac:dyDescent="0.2">
      <c r="B521" s="6"/>
      <c r="C521" s="6"/>
    </row>
    <row r="522" spans="2:3" ht="14" x14ac:dyDescent="0.2">
      <c r="B522" s="6"/>
      <c r="C522" s="6"/>
    </row>
    <row r="523" spans="2:3" ht="14" x14ac:dyDescent="0.2">
      <c r="B523" s="6"/>
      <c r="C523" s="6"/>
    </row>
    <row r="524" spans="2:3" ht="14" x14ac:dyDescent="0.2">
      <c r="B524" s="6"/>
      <c r="C524" s="6"/>
    </row>
    <row r="525" spans="2:3" ht="14" x14ac:dyDescent="0.2">
      <c r="B525" s="6"/>
      <c r="C525" s="6"/>
    </row>
    <row r="526" spans="2:3" ht="14" x14ac:dyDescent="0.2">
      <c r="B526" s="6"/>
      <c r="C526" s="6"/>
    </row>
    <row r="527" spans="2:3" ht="14" x14ac:dyDescent="0.2">
      <c r="B527" s="6"/>
      <c r="C527" s="6"/>
    </row>
    <row r="528" spans="2:3" ht="14" x14ac:dyDescent="0.2">
      <c r="B528" s="6"/>
      <c r="C528" s="6"/>
    </row>
    <row r="529" spans="2:3" ht="14" x14ac:dyDescent="0.2">
      <c r="B529" s="6"/>
      <c r="C529" s="6"/>
    </row>
    <row r="530" spans="2:3" ht="14" x14ac:dyDescent="0.2">
      <c r="B530" s="6"/>
      <c r="C530" s="6"/>
    </row>
    <row r="531" spans="2:3" ht="14" x14ac:dyDescent="0.2">
      <c r="B531" s="6"/>
      <c r="C531" s="6"/>
    </row>
    <row r="532" spans="2:3" ht="14" x14ac:dyDescent="0.2">
      <c r="B532" s="6"/>
      <c r="C532" s="6"/>
    </row>
    <row r="533" spans="2:3" ht="14" x14ac:dyDescent="0.2">
      <c r="B533" s="6"/>
      <c r="C533" s="6"/>
    </row>
    <row r="534" spans="2:3" ht="14" x14ac:dyDescent="0.2">
      <c r="B534" s="6"/>
      <c r="C534" s="6"/>
    </row>
    <row r="535" spans="2:3" ht="14" x14ac:dyDescent="0.2">
      <c r="B535" s="6"/>
      <c r="C535" s="6"/>
    </row>
    <row r="536" spans="2:3" ht="14" x14ac:dyDescent="0.2">
      <c r="B536" s="6"/>
      <c r="C536" s="6"/>
    </row>
    <row r="537" spans="2:3" ht="14" x14ac:dyDescent="0.2">
      <c r="B537" s="6"/>
      <c r="C537" s="6"/>
    </row>
    <row r="538" spans="2:3" ht="14" x14ac:dyDescent="0.2">
      <c r="B538" s="6"/>
      <c r="C538" s="6"/>
    </row>
    <row r="539" spans="2:3" ht="14" x14ac:dyDescent="0.2">
      <c r="B539" s="6"/>
      <c r="C539" s="6"/>
    </row>
    <row r="540" spans="2:3" ht="14" x14ac:dyDescent="0.2">
      <c r="B540" s="6"/>
      <c r="C540" s="6"/>
    </row>
    <row r="541" spans="2:3" ht="14" x14ac:dyDescent="0.2">
      <c r="B541" s="6"/>
      <c r="C541" s="6"/>
    </row>
    <row r="542" spans="2:3" ht="14" x14ac:dyDescent="0.2">
      <c r="B542" s="6"/>
      <c r="C542" s="6"/>
    </row>
    <row r="543" spans="2:3" ht="14" x14ac:dyDescent="0.2">
      <c r="B543" s="6"/>
      <c r="C543" s="6"/>
    </row>
    <row r="544" spans="2:3" ht="14" x14ac:dyDescent="0.2">
      <c r="B544" s="6"/>
      <c r="C544" s="6"/>
    </row>
    <row r="545" spans="2:3" ht="14" x14ac:dyDescent="0.2">
      <c r="B545" s="6"/>
      <c r="C545" s="6"/>
    </row>
    <row r="546" spans="2:3" ht="14" x14ac:dyDescent="0.2">
      <c r="B546" s="6"/>
      <c r="C546" s="6"/>
    </row>
    <row r="547" spans="2:3" ht="14" x14ac:dyDescent="0.2">
      <c r="B547" s="6"/>
      <c r="C547" s="6"/>
    </row>
    <row r="548" spans="2:3" ht="14" x14ac:dyDescent="0.2">
      <c r="B548" s="6"/>
      <c r="C548" s="6"/>
    </row>
    <row r="549" spans="2:3" ht="14" x14ac:dyDescent="0.2">
      <c r="B549" s="6"/>
      <c r="C549" s="6"/>
    </row>
    <row r="550" spans="2:3" ht="14" x14ac:dyDescent="0.2">
      <c r="B550" s="6"/>
      <c r="C550" s="6"/>
    </row>
    <row r="551" spans="2:3" ht="14" x14ac:dyDescent="0.2">
      <c r="B551" s="6"/>
      <c r="C551" s="6"/>
    </row>
    <row r="552" spans="2:3" ht="14" x14ac:dyDescent="0.2">
      <c r="B552" s="6"/>
      <c r="C552" s="6"/>
    </row>
    <row r="553" spans="2:3" ht="14" x14ac:dyDescent="0.2">
      <c r="B553" s="6"/>
      <c r="C553" s="6"/>
    </row>
    <row r="554" spans="2:3" ht="14" x14ac:dyDescent="0.2">
      <c r="B554" s="6"/>
      <c r="C554" s="6"/>
    </row>
    <row r="555" spans="2:3" ht="14" x14ac:dyDescent="0.2">
      <c r="B555" s="6"/>
      <c r="C555" s="6"/>
    </row>
    <row r="556" spans="2:3" ht="14" x14ac:dyDescent="0.2">
      <c r="B556" s="6"/>
      <c r="C556" s="6"/>
    </row>
    <row r="557" spans="2:3" ht="14" x14ac:dyDescent="0.2">
      <c r="B557" s="6"/>
      <c r="C557" s="6"/>
    </row>
    <row r="558" spans="2:3" ht="14" x14ac:dyDescent="0.2">
      <c r="B558" s="6"/>
      <c r="C558" s="6"/>
    </row>
    <row r="559" spans="2:3" ht="14" x14ac:dyDescent="0.2">
      <c r="B559" s="6"/>
      <c r="C559" s="6"/>
    </row>
    <row r="560" spans="2:3" ht="14" x14ac:dyDescent="0.2">
      <c r="B560" s="6"/>
      <c r="C560" s="6"/>
    </row>
    <row r="561" spans="2:3" ht="14" x14ac:dyDescent="0.2">
      <c r="B561" s="6"/>
      <c r="C561" s="6"/>
    </row>
    <row r="562" spans="2:3" ht="14" x14ac:dyDescent="0.2">
      <c r="B562" s="6"/>
      <c r="C562" s="6"/>
    </row>
    <row r="563" spans="2:3" ht="14" x14ac:dyDescent="0.2">
      <c r="B563" s="6"/>
      <c r="C563" s="6"/>
    </row>
    <row r="564" spans="2:3" ht="14" x14ac:dyDescent="0.2">
      <c r="B564" s="6"/>
      <c r="C564" s="6"/>
    </row>
    <row r="565" spans="2:3" ht="14" x14ac:dyDescent="0.2">
      <c r="B565" s="6"/>
      <c r="C565" s="6"/>
    </row>
    <row r="566" spans="2:3" ht="14" x14ac:dyDescent="0.2">
      <c r="B566" s="6"/>
      <c r="C566" s="6"/>
    </row>
    <row r="567" spans="2:3" ht="14" x14ac:dyDescent="0.2">
      <c r="B567" s="6"/>
      <c r="C567" s="6"/>
    </row>
    <row r="568" spans="2:3" ht="14" x14ac:dyDescent="0.2">
      <c r="B568" s="6"/>
      <c r="C568" s="6"/>
    </row>
    <row r="569" spans="2:3" ht="14" x14ac:dyDescent="0.2">
      <c r="B569" s="6"/>
      <c r="C569" s="6"/>
    </row>
    <row r="570" spans="2:3" ht="14" x14ac:dyDescent="0.2">
      <c r="B570" s="6"/>
      <c r="C570" s="6"/>
    </row>
    <row r="571" spans="2:3" ht="14" x14ac:dyDescent="0.2">
      <c r="B571" s="6"/>
      <c r="C571" s="6"/>
    </row>
    <row r="572" spans="2:3" ht="14" x14ac:dyDescent="0.2">
      <c r="B572" s="6"/>
      <c r="C572" s="6"/>
    </row>
    <row r="573" spans="2:3" ht="14" x14ac:dyDescent="0.2">
      <c r="B573" s="6"/>
      <c r="C573" s="6"/>
    </row>
    <row r="574" spans="2:3" ht="14" x14ac:dyDescent="0.2">
      <c r="B574" s="6"/>
      <c r="C574" s="6"/>
    </row>
    <row r="575" spans="2:3" ht="14" x14ac:dyDescent="0.2">
      <c r="B575" s="6"/>
      <c r="C575" s="6"/>
    </row>
    <row r="576" spans="2:3" ht="14" x14ac:dyDescent="0.2">
      <c r="B576" s="6"/>
      <c r="C576" s="6"/>
    </row>
    <row r="577" spans="2:3" ht="14" x14ac:dyDescent="0.2">
      <c r="B577" s="6"/>
      <c r="C577" s="6"/>
    </row>
    <row r="578" spans="2:3" ht="14" x14ac:dyDescent="0.2">
      <c r="B578" s="6"/>
      <c r="C578" s="6"/>
    </row>
    <row r="579" spans="2:3" ht="14" x14ac:dyDescent="0.2">
      <c r="B579" s="6"/>
      <c r="C579" s="6"/>
    </row>
    <row r="580" spans="2:3" ht="14" x14ac:dyDescent="0.2">
      <c r="B580" s="6"/>
      <c r="C580" s="6"/>
    </row>
    <row r="581" spans="2:3" ht="14" x14ac:dyDescent="0.2">
      <c r="B581" s="6"/>
      <c r="C581" s="6"/>
    </row>
    <row r="582" spans="2:3" ht="14" x14ac:dyDescent="0.2">
      <c r="B582" s="6"/>
      <c r="C582" s="6"/>
    </row>
    <row r="583" spans="2:3" ht="14" x14ac:dyDescent="0.2">
      <c r="B583" s="6"/>
      <c r="C583" s="6"/>
    </row>
    <row r="584" spans="2:3" ht="14" x14ac:dyDescent="0.2">
      <c r="B584" s="6"/>
      <c r="C584" s="6"/>
    </row>
    <row r="585" spans="2:3" ht="14" x14ac:dyDescent="0.2">
      <c r="B585" s="6"/>
      <c r="C585" s="6"/>
    </row>
    <row r="586" spans="2:3" ht="14" x14ac:dyDescent="0.2">
      <c r="B586" s="6"/>
      <c r="C586" s="6"/>
    </row>
    <row r="587" spans="2:3" ht="14" x14ac:dyDescent="0.2">
      <c r="B587" s="6"/>
      <c r="C587" s="6"/>
    </row>
    <row r="588" spans="2:3" ht="14" x14ac:dyDescent="0.2">
      <c r="B588" s="6"/>
      <c r="C588" s="6"/>
    </row>
    <row r="589" spans="2:3" ht="14" x14ac:dyDescent="0.2">
      <c r="B589" s="6"/>
      <c r="C589" s="6"/>
    </row>
    <row r="590" spans="2:3" ht="14" x14ac:dyDescent="0.2">
      <c r="B590" s="6"/>
      <c r="C590" s="6"/>
    </row>
    <row r="591" spans="2:3" ht="14" x14ac:dyDescent="0.2">
      <c r="B591" s="6"/>
      <c r="C591" s="6"/>
    </row>
    <row r="592" spans="2:3" ht="14" x14ac:dyDescent="0.2">
      <c r="B592" s="6"/>
      <c r="C592" s="6"/>
    </row>
    <row r="593" spans="2:3" ht="14" x14ac:dyDescent="0.2">
      <c r="B593" s="6"/>
      <c r="C593" s="6"/>
    </row>
    <row r="594" spans="2:3" ht="14" x14ac:dyDescent="0.2">
      <c r="B594" s="6"/>
      <c r="C594" s="6"/>
    </row>
    <row r="595" spans="2:3" ht="14" x14ac:dyDescent="0.2">
      <c r="B595" s="6"/>
      <c r="C595" s="6"/>
    </row>
    <row r="596" spans="2:3" ht="14" x14ac:dyDescent="0.2">
      <c r="B596" s="6"/>
      <c r="C596" s="6"/>
    </row>
    <row r="597" spans="2:3" ht="14" x14ac:dyDescent="0.2">
      <c r="B597" s="6"/>
      <c r="C597" s="6"/>
    </row>
    <row r="598" spans="2:3" ht="14" x14ac:dyDescent="0.2">
      <c r="B598" s="6"/>
      <c r="C598" s="6"/>
    </row>
    <row r="599" spans="2:3" ht="14" x14ac:dyDescent="0.2">
      <c r="B599" s="6"/>
      <c r="C599" s="6"/>
    </row>
    <row r="600" spans="2:3" ht="14" x14ac:dyDescent="0.2">
      <c r="B600" s="6"/>
      <c r="C600" s="6"/>
    </row>
    <row r="601" spans="2:3" ht="14" x14ac:dyDescent="0.2">
      <c r="B601" s="6"/>
      <c r="C601" s="6"/>
    </row>
    <row r="602" spans="2:3" ht="14" x14ac:dyDescent="0.2">
      <c r="B602" s="6"/>
      <c r="C602" s="6"/>
    </row>
    <row r="603" spans="2:3" ht="14" x14ac:dyDescent="0.2">
      <c r="B603" s="6"/>
      <c r="C603" s="6"/>
    </row>
    <row r="604" spans="2:3" ht="14" x14ac:dyDescent="0.2">
      <c r="B604" s="6"/>
      <c r="C604" s="6"/>
    </row>
    <row r="605" spans="2:3" ht="14" x14ac:dyDescent="0.2">
      <c r="B605" s="6"/>
      <c r="C605" s="6"/>
    </row>
    <row r="606" spans="2:3" ht="14" x14ac:dyDescent="0.2">
      <c r="B606" s="6"/>
      <c r="C606" s="6"/>
    </row>
    <row r="607" spans="2:3" ht="14" x14ac:dyDescent="0.2">
      <c r="B607" s="6"/>
      <c r="C607" s="6"/>
    </row>
    <row r="608" spans="2:3" ht="14" x14ac:dyDescent="0.2">
      <c r="B608" s="6"/>
      <c r="C608" s="6"/>
    </row>
    <row r="609" spans="2:3" ht="14" x14ac:dyDescent="0.2">
      <c r="B609" s="6"/>
      <c r="C609" s="6"/>
    </row>
    <row r="610" spans="2:3" ht="14" x14ac:dyDescent="0.2">
      <c r="B610" s="6"/>
      <c r="C610" s="6"/>
    </row>
    <row r="611" spans="2:3" ht="14" x14ac:dyDescent="0.2">
      <c r="B611" s="6"/>
      <c r="C611" s="6"/>
    </row>
    <row r="612" spans="2:3" ht="14" x14ac:dyDescent="0.2">
      <c r="B612" s="6"/>
      <c r="C612" s="6"/>
    </row>
    <row r="613" spans="2:3" ht="14" x14ac:dyDescent="0.2">
      <c r="B613" s="6"/>
      <c r="C613" s="6"/>
    </row>
    <row r="614" spans="2:3" ht="14" x14ac:dyDescent="0.2">
      <c r="B614" s="6"/>
      <c r="C614" s="6"/>
    </row>
    <row r="615" spans="2:3" ht="14" x14ac:dyDescent="0.2">
      <c r="B615" s="6"/>
      <c r="C615" s="6"/>
    </row>
    <row r="616" spans="2:3" ht="14" x14ac:dyDescent="0.2">
      <c r="B616" s="6"/>
      <c r="C616" s="6"/>
    </row>
    <row r="617" spans="2:3" ht="14" x14ac:dyDescent="0.2">
      <c r="B617" s="6"/>
      <c r="C617" s="6"/>
    </row>
    <row r="618" spans="2:3" ht="14" x14ac:dyDescent="0.2">
      <c r="B618" s="6"/>
      <c r="C618" s="6"/>
    </row>
    <row r="619" spans="2:3" ht="14" x14ac:dyDescent="0.2">
      <c r="B619" s="6"/>
      <c r="C619" s="6"/>
    </row>
    <row r="620" spans="2:3" ht="14" x14ac:dyDescent="0.2">
      <c r="B620" s="6"/>
      <c r="C620" s="6"/>
    </row>
    <row r="621" spans="2:3" ht="14" x14ac:dyDescent="0.2">
      <c r="B621" s="6"/>
      <c r="C621" s="6"/>
    </row>
    <row r="622" spans="2:3" ht="14" x14ac:dyDescent="0.2">
      <c r="B622" s="6"/>
      <c r="C622" s="6"/>
    </row>
    <row r="623" spans="2:3" ht="14" x14ac:dyDescent="0.2">
      <c r="B623" s="6"/>
      <c r="C623" s="6"/>
    </row>
    <row r="624" spans="2:3" ht="14" x14ac:dyDescent="0.2">
      <c r="B624" s="6"/>
      <c r="C624" s="6"/>
    </row>
    <row r="625" spans="2:3" ht="14" x14ac:dyDescent="0.2">
      <c r="B625" s="6"/>
      <c r="C625" s="6"/>
    </row>
    <row r="626" spans="2:3" ht="14" x14ac:dyDescent="0.2">
      <c r="B626" s="6"/>
      <c r="C626" s="6"/>
    </row>
    <row r="627" spans="2:3" ht="14" x14ac:dyDescent="0.2">
      <c r="B627" s="6"/>
      <c r="C627" s="6"/>
    </row>
    <row r="628" spans="2:3" ht="14" x14ac:dyDescent="0.2">
      <c r="B628" s="6"/>
      <c r="C628" s="6"/>
    </row>
    <row r="629" spans="2:3" ht="14" x14ac:dyDescent="0.2">
      <c r="B629" s="6"/>
      <c r="C629" s="6"/>
    </row>
    <row r="630" spans="2:3" ht="14" x14ac:dyDescent="0.2">
      <c r="B630" s="6"/>
      <c r="C630" s="6"/>
    </row>
    <row r="631" spans="2:3" ht="14" x14ac:dyDescent="0.2">
      <c r="B631" s="6"/>
      <c r="C631" s="6"/>
    </row>
    <row r="632" spans="2:3" ht="14" x14ac:dyDescent="0.2">
      <c r="B632" s="6"/>
      <c r="C632" s="6"/>
    </row>
    <row r="633" spans="2:3" ht="14" x14ac:dyDescent="0.2">
      <c r="B633" s="6"/>
      <c r="C633" s="6"/>
    </row>
    <row r="634" spans="2:3" ht="14" x14ac:dyDescent="0.2">
      <c r="B634" s="6"/>
      <c r="C634" s="6"/>
    </row>
    <row r="635" spans="2:3" ht="14" x14ac:dyDescent="0.2">
      <c r="B635" s="6"/>
      <c r="C635" s="6"/>
    </row>
    <row r="636" spans="2:3" ht="14" x14ac:dyDescent="0.2">
      <c r="B636" s="6"/>
      <c r="C636" s="6"/>
    </row>
    <row r="637" spans="2:3" ht="14" x14ac:dyDescent="0.2">
      <c r="B637" s="6"/>
      <c r="C637" s="6"/>
    </row>
    <row r="638" spans="2:3" ht="14" x14ac:dyDescent="0.2">
      <c r="B638" s="6"/>
      <c r="C638" s="6"/>
    </row>
    <row r="639" spans="2:3" ht="14" x14ac:dyDescent="0.2">
      <c r="B639" s="6"/>
      <c r="C639" s="6"/>
    </row>
    <row r="640" spans="2:3" ht="14" x14ac:dyDescent="0.2">
      <c r="B640" s="6"/>
      <c r="C640" s="6"/>
    </row>
    <row r="641" spans="2:3" ht="14" x14ac:dyDescent="0.2">
      <c r="B641" s="6"/>
      <c r="C641" s="6"/>
    </row>
    <row r="642" spans="2:3" ht="14" x14ac:dyDescent="0.2">
      <c r="B642" s="6"/>
      <c r="C642" s="6"/>
    </row>
    <row r="643" spans="2:3" ht="14" x14ac:dyDescent="0.2">
      <c r="B643" s="6"/>
      <c r="C643" s="6"/>
    </row>
    <row r="644" spans="2:3" ht="14" x14ac:dyDescent="0.2">
      <c r="B644" s="6"/>
      <c r="C644" s="6"/>
    </row>
    <row r="645" spans="2:3" ht="14" x14ac:dyDescent="0.2">
      <c r="B645" s="6"/>
      <c r="C645" s="6"/>
    </row>
    <row r="646" spans="2:3" ht="14" x14ac:dyDescent="0.2">
      <c r="B646" s="6"/>
      <c r="C646" s="6"/>
    </row>
    <row r="647" spans="2:3" ht="14" x14ac:dyDescent="0.2">
      <c r="B647" s="6"/>
      <c r="C647" s="6"/>
    </row>
    <row r="648" spans="2:3" ht="14" x14ac:dyDescent="0.2">
      <c r="B648" s="6"/>
      <c r="C648" s="6"/>
    </row>
    <row r="649" spans="2:3" ht="14" x14ac:dyDescent="0.2">
      <c r="B649" s="6"/>
      <c r="C649" s="6"/>
    </row>
    <row r="650" spans="2:3" ht="14" x14ac:dyDescent="0.2">
      <c r="B650" s="6"/>
      <c r="C650" s="6"/>
    </row>
    <row r="651" spans="2:3" ht="14" x14ac:dyDescent="0.2">
      <c r="B651" s="6"/>
      <c r="C651" s="6"/>
    </row>
    <row r="652" spans="2:3" ht="14" x14ac:dyDescent="0.2">
      <c r="B652" s="6"/>
      <c r="C652" s="6"/>
    </row>
    <row r="653" spans="2:3" ht="14" x14ac:dyDescent="0.2">
      <c r="B653" s="6"/>
      <c r="C653" s="6"/>
    </row>
    <row r="654" spans="2:3" ht="14" x14ac:dyDescent="0.2">
      <c r="B654" s="6"/>
      <c r="C654" s="6"/>
    </row>
    <row r="655" spans="2:3" ht="14" x14ac:dyDescent="0.2">
      <c r="B655" s="6"/>
      <c r="C655" s="6"/>
    </row>
    <row r="656" spans="2:3" ht="14" x14ac:dyDescent="0.2">
      <c r="B656" s="6"/>
      <c r="C656" s="6"/>
    </row>
    <row r="657" spans="2:3" ht="14" x14ac:dyDescent="0.2">
      <c r="B657" s="6"/>
      <c r="C657" s="6"/>
    </row>
    <row r="658" spans="2:3" ht="14" x14ac:dyDescent="0.2">
      <c r="B658" s="6"/>
      <c r="C658" s="6"/>
    </row>
    <row r="659" spans="2:3" ht="14" x14ac:dyDescent="0.2">
      <c r="B659" s="6"/>
      <c r="C659" s="6"/>
    </row>
    <row r="660" spans="2:3" ht="14" x14ac:dyDescent="0.2">
      <c r="B660" s="6"/>
      <c r="C660" s="6"/>
    </row>
    <row r="661" spans="2:3" ht="14" x14ac:dyDescent="0.2">
      <c r="B661" s="6"/>
      <c r="C661" s="6"/>
    </row>
    <row r="662" spans="2:3" ht="14" x14ac:dyDescent="0.2">
      <c r="B662" s="6"/>
      <c r="C662" s="6"/>
    </row>
    <row r="663" spans="2:3" ht="14" x14ac:dyDescent="0.2">
      <c r="B663" s="6"/>
      <c r="C663" s="6"/>
    </row>
    <row r="664" spans="2:3" ht="14" x14ac:dyDescent="0.2">
      <c r="B664" s="6"/>
      <c r="C664" s="6"/>
    </row>
    <row r="665" spans="2:3" ht="14" x14ac:dyDescent="0.2">
      <c r="B665" s="6"/>
      <c r="C665" s="6"/>
    </row>
    <row r="666" spans="2:3" ht="14" x14ac:dyDescent="0.2">
      <c r="B666" s="6"/>
      <c r="C666" s="6"/>
    </row>
    <row r="667" spans="2:3" ht="14" x14ac:dyDescent="0.2">
      <c r="B667" s="6"/>
      <c r="C667" s="6"/>
    </row>
    <row r="668" spans="2:3" ht="14" x14ac:dyDescent="0.2">
      <c r="B668" s="6"/>
      <c r="C668" s="6"/>
    </row>
    <row r="669" spans="2:3" ht="14" x14ac:dyDescent="0.2">
      <c r="B669" s="6"/>
      <c r="C669" s="6"/>
    </row>
    <row r="670" spans="2:3" ht="14" x14ac:dyDescent="0.2">
      <c r="B670" s="6"/>
      <c r="C670" s="6"/>
    </row>
    <row r="671" spans="2:3" ht="14" x14ac:dyDescent="0.2">
      <c r="B671" s="6"/>
      <c r="C671" s="6"/>
    </row>
    <row r="672" spans="2:3" ht="14" x14ac:dyDescent="0.2">
      <c r="B672" s="6"/>
      <c r="C672" s="6"/>
    </row>
    <row r="673" spans="2:3" ht="14" x14ac:dyDescent="0.2">
      <c r="B673" s="6"/>
      <c r="C673" s="6"/>
    </row>
    <row r="674" spans="2:3" ht="14" x14ac:dyDescent="0.2">
      <c r="B674" s="6"/>
      <c r="C674" s="6"/>
    </row>
    <row r="675" spans="2:3" ht="14" x14ac:dyDescent="0.2">
      <c r="B675" s="6"/>
      <c r="C675" s="6"/>
    </row>
    <row r="676" spans="2:3" ht="14" x14ac:dyDescent="0.2">
      <c r="B676" s="6"/>
      <c r="C676" s="6"/>
    </row>
    <row r="677" spans="2:3" ht="14" x14ac:dyDescent="0.2">
      <c r="B677" s="6"/>
      <c r="C677" s="6"/>
    </row>
    <row r="678" spans="2:3" ht="14" x14ac:dyDescent="0.2">
      <c r="B678" s="6"/>
      <c r="C678" s="6"/>
    </row>
    <row r="679" spans="2:3" ht="14" x14ac:dyDescent="0.2">
      <c r="B679" s="6"/>
      <c r="C679" s="6"/>
    </row>
    <row r="680" spans="2:3" ht="14" x14ac:dyDescent="0.2">
      <c r="B680" s="6"/>
      <c r="C680" s="6"/>
    </row>
    <row r="681" spans="2:3" ht="14" x14ac:dyDescent="0.2">
      <c r="B681" s="6"/>
      <c r="C681" s="6"/>
    </row>
    <row r="682" spans="2:3" ht="14" x14ac:dyDescent="0.2">
      <c r="B682" s="6"/>
      <c r="C682" s="6"/>
    </row>
    <row r="683" spans="2:3" ht="14" x14ac:dyDescent="0.2">
      <c r="B683" s="6"/>
      <c r="C683" s="6"/>
    </row>
    <row r="684" spans="2:3" ht="14" x14ac:dyDescent="0.2">
      <c r="B684" s="6"/>
      <c r="C684" s="6"/>
    </row>
    <row r="685" spans="2:3" ht="14" x14ac:dyDescent="0.2">
      <c r="B685" s="6"/>
      <c r="C685" s="6"/>
    </row>
    <row r="686" spans="2:3" ht="14" x14ac:dyDescent="0.2">
      <c r="B686" s="6"/>
      <c r="C686" s="6"/>
    </row>
    <row r="687" spans="2:3" ht="14" x14ac:dyDescent="0.2">
      <c r="B687" s="6"/>
      <c r="C687" s="6"/>
    </row>
    <row r="688" spans="2:3" ht="14" x14ac:dyDescent="0.2">
      <c r="B688" s="6"/>
      <c r="C688" s="6"/>
    </row>
    <row r="689" spans="2:3" ht="14" x14ac:dyDescent="0.2">
      <c r="B689" s="6"/>
      <c r="C689" s="6"/>
    </row>
    <row r="690" spans="2:3" ht="14" x14ac:dyDescent="0.2">
      <c r="B690" s="6"/>
      <c r="C690" s="6"/>
    </row>
    <row r="691" spans="2:3" ht="14" x14ac:dyDescent="0.2">
      <c r="B691" s="6"/>
      <c r="C691" s="6"/>
    </row>
    <row r="692" spans="2:3" ht="14" x14ac:dyDescent="0.2">
      <c r="B692" s="6"/>
      <c r="C692" s="6"/>
    </row>
    <row r="693" spans="2:3" ht="14" x14ac:dyDescent="0.2">
      <c r="B693" s="6"/>
      <c r="C693" s="6"/>
    </row>
    <row r="694" spans="2:3" ht="14" x14ac:dyDescent="0.2">
      <c r="B694" s="6"/>
      <c r="C694" s="6"/>
    </row>
    <row r="695" spans="2:3" ht="14" x14ac:dyDescent="0.2">
      <c r="B695" s="6"/>
      <c r="C695" s="6"/>
    </row>
    <row r="696" spans="2:3" ht="14" x14ac:dyDescent="0.2">
      <c r="B696" s="6"/>
      <c r="C696" s="6"/>
    </row>
    <row r="697" spans="2:3" ht="14" x14ac:dyDescent="0.2">
      <c r="B697" s="6"/>
      <c r="C697" s="6"/>
    </row>
    <row r="698" spans="2:3" ht="14" x14ac:dyDescent="0.2">
      <c r="B698" s="6"/>
      <c r="C698" s="6"/>
    </row>
    <row r="699" spans="2:3" ht="14" x14ac:dyDescent="0.2">
      <c r="B699" s="6"/>
      <c r="C699" s="6"/>
    </row>
    <row r="700" spans="2:3" ht="14" x14ac:dyDescent="0.2">
      <c r="B700" s="6"/>
      <c r="C700" s="6"/>
    </row>
    <row r="701" spans="2:3" ht="14" x14ac:dyDescent="0.2">
      <c r="B701" s="6"/>
      <c r="C701" s="6"/>
    </row>
    <row r="702" spans="2:3" ht="14" x14ac:dyDescent="0.2">
      <c r="B702" s="6"/>
      <c r="C702" s="6"/>
    </row>
    <row r="703" spans="2:3" ht="14" x14ac:dyDescent="0.2">
      <c r="B703" s="6"/>
      <c r="C703" s="6"/>
    </row>
    <row r="704" spans="2:3" ht="14" x14ac:dyDescent="0.2">
      <c r="B704" s="6"/>
      <c r="C704" s="6"/>
    </row>
    <row r="705" spans="2:3" ht="14" x14ac:dyDescent="0.2">
      <c r="B705" s="6"/>
      <c r="C705" s="6"/>
    </row>
    <row r="706" spans="2:3" ht="14" x14ac:dyDescent="0.2">
      <c r="B706" s="6"/>
      <c r="C706" s="6"/>
    </row>
    <row r="707" spans="2:3" ht="14" x14ac:dyDescent="0.2">
      <c r="B707" s="6"/>
      <c r="C707" s="6"/>
    </row>
    <row r="708" spans="2:3" ht="14" x14ac:dyDescent="0.2">
      <c r="B708" s="6"/>
      <c r="C708" s="6"/>
    </row>
    <row r="709" spans="2:3" ht="14" x14ac:dyDescent="0.2">
      <c r="B709" s="6"/>
      <c r="C709" s="6"/>
    </row>
    <row r="710" spans="2:3" ht="14" x14ac:dyDescent="0.2">
      <c r="B710" s="6"/>
      <c r="C710" s="6"/>
    </row>
    <row r="711" spans="2:3" ht="14" x14ac:dyDescent="0.2">
      <c r="B711" s="6"/>
      <c r="C711" s="6"/>
    </row>
    <row r="712" spans="2:3" ht="14" x14ac:dyDescent="0.2">
      <c r="B712" s="6"/>
      <c r="C712" s="6"/>
    </row>
    <row r="713" spans="2:3" ht="14" x14ac:dyDescent="0.2">
      <c r="B713" s="6"/>
      <c r="C713" s="6"/>
    </row>
    <row r="714" spans="2:3" ht="14" x14ac:dyDescent="0.2">
      <c r="B714" s="6"/>
      <c r="C714" s="6"/>
    </row>
    <row r="715" spans="2:3" ht="14" x14ac:dyDescent="0.2">
      <c r="B715" s="6"/>
      <c r="C715" s="6"/>
    </row>
    <row r="716" spans="2:3" ht="14" x14ac:dyDescent="0.2">
      <c r="B716" s="6"/>
      <c r="C716" s="6"/>
    </row>
    <row r="717" spans="2:3" ht="14" x14ac:dyDescent="0.2">
      <c r="B717" s="6"/>
      <c r="C717" s="6"/>
    </row>
    <row r="718" spans="2:3" ht="14" x14ac:dyDescent="0.2">
      <c r="B718" s="6"/>
      <c r="C718" s="6"/>
    </row>
    <row r="719" spans="2:3" ht="14" x14ac:dyDescent="0.2">
      <c r="B719" s="6"/>
      <c r="C719" s="6"/>
    </row>
    <row r="720" spans="2:3" ht="14" x14ac:dyDescent="0.2">
      <c r="B720" s="6"/>
      <c r="C720" s="6"/>
    </row>
    <row r="721" spans="2:3" ht="14" x14ac:dyDescent="0.2">
      <c r="B721" s="6"/>
      <c r="C721" s="6"/>
    </row>
    <row r="722" spans="2:3" ht="14" x14ac:dyDescent="0.2">
      <c r="B722" s="6"/>
      <c r="C722" s="6"/>
    </row>
    <row r="723" spans="2:3" ht="14" x14ac:dyDescent="0.2">
      <c r="B723" s="6"/>
      <c r="C723" s="6"/>
    </row>
    <row r="724" spans="2:3" ht="14" x14ac:dyDescent="0.2">
      <c r="B724" s="6"/>
      <c r="C724" s="6"/>
    </row>
    <row r="725" spans="2:3" ht="14" x14ac:dyDescent="0.2">
      <c r="B725" s="6"/>
      <c r="C725" s="6"/>
    </row>
    <row r="726" spans="2:3" ht="14" x14ac:dyDescent="0.2">
      <c r="B726" s="6"/>
      <c r="C726" s="6"/>
    </row>
    <row r="727" spans="2:3" ht="14" x14ac:dyDescent="0.2">
      <c r="B727" s="6"/>
      <c r="C727" s="6"/>
    </row>
    <row r="728" spans="2:3" ht="14" x14ac:dyDescent="0.2">
      <c r="B728" s="6"/>
      <c r="C728" s="6"/>
    </row>
    <row r="729" spans="2:3" ht="14" x14ac:dyDescent="0.2">
      <c r="B729" s="6"/>
      <c r="C729" s="6"/>
    </row>
    <row r="730" spans="2:3" ht="14" x14ac:dyDescent="0.2">
      <c r="B730" s="6"/>
      <c r="C730" s="6"/>
    </row>
    <row r="731" spans="2:3" ht="14" x14ac:dyDescent="0.2">
      <c r="B731" s="6"/>
      <c r="C731" s="6"/>
    </row>
    <row r="732" spans="2:3" ht="14" x14ac:dyDescent="0.2">
      <c r="B732" s="6"/>
      <c r="C732" s="6"/>
    </row>
    <row r="733" spans="2:3" ht="14" x14ac:dyDescent="0.2">
      <c r="B733" s="6"/>
      <c r="C733" s="6"/>
    </row>
    <row r="734" spans="2:3" ht="14" x14ac:dyDescent="0.2">
      <c r="B734" s="6"/>
      <c r="C734" s="6"/>
    </row>
    <row r="735" spans="2:3" ht="14" x14ac:dyDescent="0.2">
      <c r="B735" s="6"/>
      <c r="C735" s="6"/>
    </row>
    <row r="736" spans="2:3" ht="14" x14ac:dyDescent="0.2">
      <c r="B736" s="6"/>
      <c r="C736" s="6"/>
    </row>
    <row r="737" spans="2:3" ht="14" x14ac:dyDescent="0.2">
      <c r="B737" s="6"/>
      <c r="C737" s="6"/>
    </row>
    <row r="738" spans="2:3" ht="14" x14ac:dyDescent="0.2">
      <c r="B738" s="6"/>
      <c r="C738" s="6"/>
    </row>
    <row r="739" spans="2:3" ht="14" x14ac:dyDescent="0.2">
      <c r="B739" s="6"/>
      <c r="C739" s="6"/>
    </row>
    <row r="740" spans="2:3" ht="14" x14ac:dyDescent="0.2">
      <c r="B740" s="6"/>
      <c r="C740" s="6"/>
    </row>
    <row r="741" spans="2:3" ht="14" x14ac:dyDescent="0.2">
      <c r="B741" s="6"/>
      <c r="C741" s="6"/>
    </row>
    <row r="742" spans="2:3" ht="14" x14ac:dyDescent="0.2">
      <c r="B742" s="6"/>
      <c r="C742" s="6"/>
    </row>
    <row r="743" spans="2:3" ht="14" x14ac:dyDescent="0.2">
      <c r="B743" s="6"/>
      <c r="C743" s="6"/>
    </row>
    <row r="744" spans="2:3" ht="14" x14ac:dyDescent="0.2">
      <c r="B744" s="6"/>
      <c r="C744" s="6"/>
    </row>
    <row r="745" spans="2:3" ht="14" x14ac:dyDescent="0.2">
      <c r="B745" s="6"/>
      <c r="C745" s="6"/>
    </row>
    <row r="746" spans="2:3" ht="14" x14ac:dyDescent="0.2">
      <c r="B746" s="6"/>
      <c r="C746" s="6"/>
    </row>
    <row r="747" spans="2:3" ht="14" x14ac:dyDescent="0.2">
      <c r="B747" s="6"/>
      <c r="C747" s="6"/>
    </row>
    <row r="748" spans="2:3" ht="14" x14ac:dyDescent="0.2">
      <c r="B748" s="6"/>
      <c r="C748" s="6"/>
    </row>
    <row r="749" spans="2:3" ht="14" x14ac:dyDescent="0.2">
      <c r="B749" s="6"/>
      <c r="C749" s="6"/>
    </row>
    <row r="750" spans="2:3" ht="14" x14ac:dyDescent="0.2">
      <c r="B750" s="6"/>
      <c r="C750" s="6"/>
    </row>
    <row r="751" spans="2:3" ht="14" x14ac:dyDescent="0.2">
      <c r="B751" s="6"/>
      <c r="C751" s="6"/>
    </row>
    <row r="752" spans="2:3" ht="14" x14ac:dyDescent="0.2">
      <c r="B752" s="6"/>
      <c r="C752" s="6"/>
    </row>
    <row r="753" spans="2:3" ht="14" x14ac:dyDescent="0.2">
      <c r="B753" s="6"/>
      <c r="C753" s="6"/>
    </row>
    <row r="754" spans="2:3" ht="14" x14ac:dyDescent="0.2">
      <c r="B754" s="6"/>
      <c r="C754" s="6"/>
    </row>
    <row r="755" spans="2:3" ht="14" x14ac:dyDescent="0.2">
      <c r="B755" s="6"/>
      <c r="C755" s="6"/>
    </row>
    <row r="756" spans="2:3" ht="14" x14ac:dyDescent="0.2">
      <c r="B756" s="6"/>
      <c r="C756" s="6"/>
    </row>
    <row r="757" spans="2:3" ht="14" x14ac:dyDescent="0.2">
      <c r="B757" s="6"/>
      <c r="C757" s="6"/>
    </row>
    <row r="758" spans="2:3" ht="14" x14ac:dyDescent="0.2">
      <c r="B758" s="6"/>
      <c r="C758" s="6"/>
    </row>
    <row r="759" spans="2:3" ht="14" x14ac:dyDescent="0.2">
      <c r="B759" s="6"/>
      <c r="C759" s="6"/>
    </row>
    <row r="760" spans="2:3" ht="14" x14ac:dyDescent="0.2">
      <c r="B760" s="6"/>
      <c r="C760" s="6"/>
    </row>
    <row r="761" spans="2:3" ht="14" x14ac:dyDescent="0.2">
      <c r="B761" s="6"/>
      <c r="C761" s="6"/>
    </row>
    <row r="762" spans="2:3" ht="14" x14ac:dyDescent="0.2">
      <c r="B762" s="6"/>
      <c r="C762" s="6"/>
    </row>
    <row r="763" spans="2:3" ht="14" x14ac:dyDescent="0.2">
      <c r="B763" s="6"/>
      <c r="C763" s="6"/>
    </row>
    <row r="764" spans="2:3" ht="14" x14ac:dyDescent="0.2">
      <c r="B764" s="6"/>
      <c r="C764" s="6"/>
    </row>
    <row r="765" spans="2:3" ht="14" x14ac:dyDescent="0.2">
      <c r="B765" s="6"/>
      <c r="C765" s="6"/>
    </row>
    <row r="766" spans="2:3" ht="14" x14ac:dyDescent="0.2">
      <c r="B766" s="6"/>
      <c r="C766" s="6"/>
    </row>
    <row r="767" spans="2:3" ht="14" x14ac:dyDescent="0.2">
      <c r="B767" s="6"/>
      <c r="C767" s="6"/>
    </row>
    <row r="768" spans="2:3" ht="14" x14ac:dyDescent="0.2">
      <c r="B768" s="6"/>
      <c r="C768" s="6"/>
    </row>
    <row r="769" spans="2:3" ht="14" x14ac:dyDescent="0.2">
      <c r="B769" s="6"/>
      <c r="C769" s="6"/>
    </row>
    <row r="770" spans="2:3" ht="14" x14ac:dyDescent="0.2">
      <c r="B770" s="6"/>
      <c r="C770" s="6"/>
    </row>
    <row r="771" spans="2:3" ht="14" x14ac:dyDescent="0.2">
      <c r="B771" s="6"/>
      <c r="C771" s="6"/>
    </row>
    <row r="772" spans="2:3" ht="14" x14ac:dyDescent="0.2">
      <c r="B772" s="6"/>
      <c r="C772" s="6"/>
    </row>
    <row r="773" spans="2:3" ht="14" x14ac:dyDescent="0.2">
      <c r="B773" s="6"/>
      <c r="C773" s="6"/>
    </row>
    <row r="774" spans="2:3" ht="14" x14ac:dyDescent="0.2">
      <c r="B774" s="6"/>
      <c r="C774" s="6"/>
    </row>
    <row r="775" spans="2:3" ht="14" x14ac:dyDescent="0.2">
      <c r="B775" s="6"/>
      <c r="C775" s="6"/>
    </row>
    <row r="776" spans="2:3" ht="14" x14ac:dyDescent="0.2">
      <c r="B776" s="6"/>
      <c r="C776" s="6"/>
    </row>
    <row r="777" spans="2:3" ht="14" x14ac:dyDescent="0.2">
      <c r="B777" s="6"/>
      <c r="C777" s="6"/>
    </row>
    <row r="778" spans="2:3" ht="14" x14ac:dyDescent="0.2">
      <c r="B778" s="6"/>
      <c r="C778" s="6"/>
    </row>
    <row r="779" spans="2:3" ht="14" x14ac:dyDescent="0.2">
      <c r="B779" s="6"/>
      <c r="C779" s="6"/>
    </row>
    <row r="780" spans="2:3" ht="14" x14ac:dyDescent="0.2">
      <c r="B780" s="6"/>
      <c r="C780" s="6"/>
    </row>
    <row r="781" spans="2:3" ht="14" x14ac:dyDescent="0.2">
      <c r="B781" s="6"/>
      <c r="C781" s="6"/>
    </row>
    <row r="782" spans="2:3" ht="14" x14ac:dyDescent="0.2">
      <c r="B782" s="6"/>
      <c r="C782" s="6"/>
    </row>
    <row r="783" spans="2:3" ht="14" x14ac:dyDescent="0.2">
      <c r="B783" s="6"/>
      <c r="C783" s="6"/>
    </row>
    <row r="784" spans="2:3" ht="14" x14ac:dyDescent="0.2">
      <c r="B784" s="6"/>
      <c r="C784" s="6"/>
    </row>
    <row r="785" spans="2:3" ht="14" x14ac:dyDescent="0.2">
      <c r="B785" s="6"/>
      <c r="C785" s="6"/>
    </row>
    <row r="786" spans="2:3" ht="14" x14ac:dyDescent="0.2">
      <c r="B786" s="6"/>
      <c r="C786" s="6"/>
    </row>
    <row r="787" spans="2:3" ht="14" x14ac:dyDescent="0.2">
      <c r="B787" s="6"/>
      <c r="C787" s="6"/>
    </row>
    <row r="788" spans="2:3" ht="14" x14ac:dyDescent="0.2">
      <c r="B788" s="6"/>
      <c r="C788" s="6"/>
    </row>
    <row r="789" spans="2:3" ht="14" x14ac:dyDescent="0.2">
      <c r="B789" s="6"/>
      <c r="C789" s="6"/>
    </row>
    <row r="790" spans="2:3" ht="14" x14ac:dyDescent="0.2">
      <c r="B790" s="6"/>
      <c r="C790" s="6"/>
    </row>
    <row r="791" spans="2:3" ht="14" x14ac:dyDescent="0.2">
      <c r="B791" s="6"/>
      <c r="C791" s="6"/>
    </row>
    <row r="792" spans="2:3" ht="14" x14ac:dyDescent="0.2">
      <c r="B792" s="6"/>
      <c r="C792" s="6"/>
    </row>
    <row r="793" spans="2:3" ht="14" x14ac:dyDescent="0.2">
      <c r="B793" s="6"/>
      <c r="C793" s="6"/>
    </row>
    <row r="794" spans="2:3" ht="14" x14ac:dyDescent="0.2">
      <c r="B794" s="6"/>
      <c r="C794" s="6"/>
    </row>
    <row r="795" spans="2:3" ht="14" x14ac:dyDescent="0.2">
      <c r="B795" s="6"/>
      <c r="C795" s="6"/>
    </row>
    <row r="796" spans="2:3" ht="14" x14ac:dyDescent="0.2">
      <c r="B796" s="6"/>
      <c r="C796" s="6"/>
    </row>
    <row r="797" spans="2:3" ht="14" x14ac:dyDescent="0.2">
      <c r="B797" s="6"/>
      <c r="C797" s="6"/>
    </row>
    <row r="798" spans="2:3" ht="14" x14ac:dyDescent="0.2">
      <c r="B798" s="6"/>
      <c r="C798" s="6"/>
    </row>
    <row r="799" spans="2:3" ht="14" x14ac:dyDescent="0.2">
      <c r="B799" s="6"/>
      <c r="C799" s="6"/>
    </row>
    <row r="800" spans="2:3" ht="14" x14ac:dyDescent="0.2">
      <c r="B800" s="6"/>
      <c r="C800" s="6"/>
    </row>
    <row r="801" spans="2:3" ht="14" x14ac:dyDescent="0.2">
      <c r="B801" s="6"/>
      <c r="C801" s="6"/>
    </row>
    <row r="802" spans="2:3" ht="14" x14ac:dyDescent="0.2">
      <c r="B802" s="6"/>
      <c r="C802" s="6"/>
    </row>
    <row r="803" spans="2:3" ht="14" x14ac:dyDescent="0.2">
      <c r="B803" s="6"/>
      <c r="C803" s="6"/>
    </row>
    <row r="804" spans="2:3" ht="14" x14ac:dyDescent="0.2">
      <c r="B804" s="6"/>
      <c r="C804" s="6"/>
    </row>
    <row r="805" spans="2:3" ht="14" x14ac:dyDescent="0.2">
      <c r="B805" s="6"/>
      <c r="C805" s="6"/>
    </row>
    <row r="806" spans="2:3" ht="14" x14ac:dyDescent="0.2">
      <c r="B806" s="6"/>
      <c r="C806" s="6"/>
    </row>
    <row r="807" spans="2:3" ht="14" x14ac:dyDescent="0.2">
      <c r="B807" s="6"/>
      <c r="C807" s="6"/>
    </row>
    <row r="808" spans="2:3" ht="14" x14ac:dyDescent="0.2">
      <c r="B808" s="6"/>
      <c r="C808" s="6"/>
    </row>
    <row r="809" spans="2:3" ht="14" x14ac:dyDescent="0.2">
      <c r="B809" s="6"/>
      <c r="C809" s="6"/>
    </row>
    <row r="810" spans="2:3" ht="14" x14ac:dyDescent="0.2">
      <c r="B810" s="6"/>
      <c r="C810" s="6"/>
    </row>
    <row r="811" spans="2:3" ht="14" x14ac:dyDescent="0.2">
      <c r="B811" s="6"/>
      <c r="C811" s="6"/>
    </row>
    <row r="812" spans="2:3" ht="14" x14ac:dyDescent="0.2">
      <c r="B812" s="6"/>
      <c r="C812" s="6"/>
    </row>
    <row r="813" spans="2:3" ht="14" x14ac:dyDescent="0.2">
      <c r="B813" s="6"/>
      <c r="C813" s="6"/>
    </row>
    <row r="814" spans="2:3" ht="14" x14ac:dyDescent="0.2">
      <c r="B814" s="6"/>
      <c r="C814" s="6"/>
    </row>
    <row r="815" spans="2:3" ht="14" x14ac:dyDescent="0.2">
      <c r="B815" s="6"/>
      <c r="C815" s="6"/>
    </row>
    <row r="816" spans="2:3" ht="14" x14ac:dyDescent="0.2">
      <c r="B816" s="6"/>
      <c r="C816" s="6"/>
    </row>
    <row r="817" spans="2:3" ht="14" x14ac:dyDescent="0.2">
      <c r="B817" s="6"/>
      <c r="C817" s="6"/>
    </row>
    <row r="818" spans="2:3" ht="14" x14ac:dyDescent="0.2">
      <c r="B818" s="6"/>
      <c r="C818" s="6"/>
    </row>
    <row r="819" spans="2:3" ht="14" x14ac:dyDescent="0.2">
      <c r="B819" s="6"/>
      <c r="C819" s="6"/>
    </row>
    <row r="820" spans="2:3" ht="14" x14ac:dyDescent="0.2">
      <c r="B820" s="6"/>
      <c r="C820" s="6"/>
    </row>
    <row r="821" spans="2:3" ht="14" x14ac:dyDescent="0.2">
      <c r="B821" s="6"/>
      <c r="C821" s="6"/>
    </row>
    <row r="822" spans="2:3" ht="14" x14ac:dyDescent="0.2">
      <c r="B822" s="6"/>
      <c r="C822" s="6"/>
    </row>
    <row r="823" spans="2:3" ht="14" x14ac:dyDescent="0.2">
      <c r="B823" s="6"/>
      <c r="C823" s="6"/>
    </row>
    <row r="824" spans="2:3" ht="14" x14ac:dyDescent="0.2">
      <c r="B824" s="6"/>
      <c r="C824" s="6"/>
    </row>
    <row r="825" spans="2:3" ht="14" x14ac:dyDescent="0.2">
      <c r="B825" s="6"/>
      <c r="C825" s="6"/>
    </row>
    <row r="826" spans="2:3" ht="14" x14ac:dyDescent="0.2">
      <c r="B826" s="6"/>
      <c r="C826" s="6"/>
    </row>
    <row r="827" spans="2:3" ht="14" x14ac:dyDescent="0.2">
      <c r="B827" s="6"/>
      <c r="C827" s="6"/>
    </row>
    <row r="828" spans="2:3" ht="14" x14ac:dyDescent="0.2">
      <c r="B828" s="6"/>
      <c r="C828" s="6"/>
    </row>
    <row r="829" spans="2:3" ht="14" x14ac:dyDescent="0.2">
      <c r="B829" s="6"/>
      <c r="C829" s="6"/>
    </row>
    <row r="830" spans="2:3" ht="14" x14ac:dyDescent="0.2">
      <c r="B830" s="6"/>
      <c r="C830" s="6"/>
    </row>
    <row r="831" spans="2:3" ht="14" x14ac:dyDescent="0.2">
      <c r="B831" s="6"/>
      <c r="C831" s="6"/>
    </row>
    <row r="832" spans="2:3" ht="14" x14ac:dyDescent="0.2">
      <c r="B832" s="6"/>
      <c r="C832" s="6"/>
    </row>
    <row r="833" spans="2:3" ht="14" x14ac:dyDescent="0.2">
      <c r="B833" s="6"/>
      <c r="C833" s="6"/>
    </row>
    <row r="834" spans="2:3" ht="14" x14ac:dyDescent="0.2">
      <c r="B834" s="6"/>
      <c r="C834" s="6"/>
    </row>
    <row r="835" spans="2:3" ht="14" x14ac:dyDescent="0.2">
      <c r="B835" s="6"/>
      <c r="C835" s="6"/>
    </row>
    <row r="836" spans="2:3" ht="14" x14ac:dyDescent="0.2">
      <c r="B836" s="6"/>
      <c r="C836" s="6"/>
    </row>
    <row r="837" spans="2:3" ht="14" x14ac:dyDescent="0.2">
      <c r="B837" s="6"/>
      <c r="C837" s="6"/>
    </row>
    <row r="838" spans="2:3" ht="14" x14ac:dyDescent="0.2">
      <c r="B838" s="6"/>
      <c r="C838" s="6"/>
    </row>
    <row r="839" spans="2:3" ht="14" x14ac:dyDescent="0.2">
      <c r="B839" s="6"/>
      <c r="C839" s="6"/>
    </row>
    <row r="840" spans="2:3" ht="14" x14ac:dyDescent="0.2">
      <c r="B840" s="6"/>
      <c r="C840" s="6"/>
    </row>
    <row r="841" spans="2:3" ht="14" x14ac:dyDescent="0.2">
      <c r="B841" s="6"/>
      <c r="C841" s="6"/>
    </row>
    <row r="842" spans="2:3" ht="14" x14ac:dyDescent="0.2">
      <c r="B842" s="6"/>
      <c r="C842" s="6"/>
    </row>
    <row r="843" spans="2:3" ht="14" x14ac:dyDescent="0.2">
      <c r="B843" s="6"/>
      <c r="C843" s="6"/>
    </row>
    <row r="844" spans="2:3" ht="14" x14ac:dyDescent="0.2">
      <c r="B844" s="6"/>
      <c r="C844" s="6"/>
    </row>
    <row r="845" spans="2:3" ht="14" x14ac:dyDescent="0.2">
      <c r="B845" s="6"/>
      <c r="C845" s="6"/>
    </row>
    <row r="846" spans="2:3" ht="14" x14ac:dyDescent="0.2">
      <c r="B846" s="6"/>
      <c r="C846" s="6"/>
    </row>
    <row r="847" spans="2:3" ht="14" x14ac:dyDescent="0.2">
      <c r="B847" s="6"/>
      <c r="C847" s="6"/>
    </row>
    <row r="848" spans="2:3" ht="14" x14ac:dyDescent="0.2">
      <c r="B848" s="6"/>
      <c r="C848" s="6"/>
    </row>
    <row r="849" spans="2:3" ht="14" x14ac:dyDescent="0.2">
      <c r="B849" s="6"/>
      <c r="C849" s="6"/>
    </row>
    <row r="850" spans="2:3" ht="14" x14ac:dyDescent="0.2">
      <c r="B850" s="6"/>
      <c r="C850" s="6"/>
    </row>
    <row r="851" spans="2:3" ht="14" x14ac:dyDescent="0.2">
      <c r="B851" s="6"/>
      <c r="C851" s="6"/>
    </row>
    <row r="852" spans="2:3" ht="14" x14ac:dyDescent="0.2">
      <c r="B852" s="6"/>
      <c r="C852" s="6"/>
    </row>
    <row r="853" spans="2:3" ht="14" x14ac:dyDescent="0.2">
      <c r="B853" s="6"/>
      <c r="C853" s="6"/>
    </row>
    <row r="854" spans="2:3" ht="14" x14ac:dyDescent="0.2">
      <c r="B854" s="6"/>
      <c r="C854" s="6"/>
    </row>
    <row r="855" spans="2:3" ht="14" x14ac:dyDescent="0.2">
      <c r="B855" s="6"/>
      <c r="C855" s="6"/>
    </row>
    <row r="856" spans="2:3" ht="14" x14ac:dyDescent="0.2">
      <c r="B856" s="6"/>
      <c r="C856" s="6"/>
    </row>
    <row r="857" spans="2:3" ht="14" x14ac:dyDescent="0.2">
      <c r="B857" s="6"/>
      <c r="C857" s="6"/>
    </row>
    <row r="858" spans="2:3" ht="14" x14ac:dyDescent="0.2">
      <c r="B858" s="6"/>
      <c r="C858" s="6"/>
    </row>
    <row r="859" spans="2:3" ht="14" x14ac:dyDescent="0.2">
      <c r="B859" s="6"/>
      <c r="C859" s="6"/>
    </row>
    <row r="860" spans="2:3" ht="14" x14ac:dyDescent="0.2">
      <c r="B860" s="6"/>
      <c r="C860" s="6"/>
    </row>
    <row r="861" spans="2:3" ht="14" x14ac:dyDescent="0.2">
      <c r="B861" s="6"/>
      <c r="C861" s="6"/>
    </row>
    <row r="862" spans="2:3" ht="14" x14ac:dyDescent="0.2">
      <c r="B862" s="6"/>
      <c r="C862" s="6"/>
    </row>
    <row r="863" spans="2:3" ht="14" x14ac:dyDescent="0.2">
      <c r="B863" s="6"/>
      <c r="C863" s="6"/>
    </row>
    <row r="864" spans="2:3" ht="14" x14ac:dyDescent="0.2">
      <c r="B864" s="6"/>
      <c r="C864" s="6"/>
    </row>
    <row r="865" spans="2:3" ht="14" x14ac:dyDescent="0.2">
      <c r="B865" s="6"/>
      <c r="C865" s="6"/>
    </row>
    <row r="866" spans="2:3" ht="14" x14ac:dyDescent="0.2">
      <c r="B866" s="6"/>
      <c r="C866" s="6"/>
    </row>
    <row r="867" spans="2:3" ht="14" x14ac:dyDescent="0.2">
      <c r="B867" s="6"/>
      <c r="C867" s="6"/>
    </row>
    <row r="868" spans="2:3" ht="14" x14ac:dyDescent="0.2">
      <c r="B868" s="6"/>
      <c r="C868" s="6"/>
    </row>
    <row r="869" spans="2:3" ht="14" x14ac:dyDescent="0.2">
      <c r="B869" s="6"/>
      <c r="C869" s="6"/>
    </row>
    <row r="870" spans="2:3" ht="14" x14ac:dyDescent="0.2">
      <c r="B870" s="6"/>
      <c r="C870" s="6"/>
    </row>
    <row r="871" spans="2:3" ht="14" x14ac:dyDescent="0.2">
      <c r="B871" s="6"/>
      <c r="C871" s="6"/>
    </row>
    <row r="872" spans="2:3" ht="14" x14ac:dyDescent="0.2">
      <c r="B872" s="6"/>
      <c r="C872" s="6"/>
    </row>
    <row r="873" spans="2:3" ht="14" x14ac:dyDescent="0.2">
      <c r="B873" s="6"/>
      <c r="C873" s="6"/>
    </row>
    <row r="874" spans="2:3" ht="14" x14ac:dyDescent="0.2">
      <c r="B874" s="6"/>
      <c r="C874" s="6"/>
    </row>
    <row r="875" spans="2:3" ht="14" x14ac:dyDescent="0.2">
      <c r="B875" s="6"/>
      <c r="C875" s="6"/>
    </row>
    <row r="876" spans="2:3" ht="14" x14ac:dyDescent="0.2">
      <c r="B876" s="6"/>
      <c r="C876" s="6"/>
    </row>
    <row r="877" spans="2:3" ht="14" x14ac:dyDescent="0.2">
      <c r="B877" s="6"/>
      <c r="C877" s="6"/>
    </row>
    <row r="878" spans="2:3" ht="14" x14ac:dyDescent="0.2">
      <c r="B878" s="6"/>
      <c r="C878" s="6"/>
    </row>
    <row r="879" spans="2:3" ht="14" x14ac:dyDescent="0.2">
      <c r="B879" s="6"/>
      <c r="C879" s="6"/>
    </row>
    <row r="880" spans="2:3" ht="14" x14ac:dyDescent="0.2">
      <c r="B880" s="6"/>
      <c r="C880" s="6"/>
    </row>
    <row r="881" spans="2:3" ht="14" x14ac:dyDescent="0.2">
      <c r="B881" s="6"/>
      <c r="C881" s="6"/>
    </row>
    <row r="882" spans="2:3" ht="14" x14ac:dyDescent="0.2">
      <c r="B882" s="6"/>
      <c r="C882" s="6"/>
    </row>
    <row r="883" spans="2:3" ht="14" x14ac:dyDescent="0.2">
      <c r="B883" s="6"/>
      <c r="C883" s="6"/>
    </row>
    <row r="884" spans="2:3" ht="14" x14ac:dyDescent="0.2">
      <c r="B884" s="6"/>
      <c r="C884" s="6"/>
    </row>
    <row r="885" spans="2:3" ht="14" x14ac:dyDescent="0.2">
      <c r="B885" s="6"/>
      <c r="C885" s="6"/>
    </row>
    <row r="886" spans="2:3" ht="14" x14ac:dyDescent="0.2">
      <c r="B886" s="6"/>
      <c r="C886" s="6"/>
    </row>
    <row r="887" spans="2:3" ht="14" x14ac:dyDescent="0.2">
      <c r="B887" s="6"/>
      <c r="C887" s="6"/>
    </row>
    <row r="888" spans="2:3" ht="14" x14ac:dyDescent="0.2">
      <c r="B888" s="6"/>
      <c r="C888" s="6"/>
    </row>
    <row r="889" spans="2:3" ht="14" x14ac:dyDescent="0.2">
      <c r="B889" s="6"/>
      <c r="C889" s="6"/>
    </row>
    <row r="890" spans="2:3" ht="14" x14ac:dyDescent="0.2">
      <c r="B890" s="6"/>
      <c r="C890" s="6"/>
    </row>
    <row r="891" spans="2:3" ht="14" x14ac:dyDescent="0.2">
      <c r="B891" s="6"/>
      <c r="C891" s="6"/>
    </row>
    <row r="892" spans="2:3" ht="14" x14ac:dyDescent="0.2">
      <c r="B892" s="6"/>
      <c r="C892" s="6"/>
    </row>
    <row r="893" spans="2:3" ht="14" x14ac:dyDescent="0.2">
      <c r="B893" s="6"/>
      <c r="C893" s="6"/>
    </row>
    <row r="894" spans="2:3" ht="14" x14ac:dyDescent="0.2">
      <c r="B894" s="6"/>
      <c r="C894" s="6"/>
    </row>
    <row r="895" spans="2:3" ht="14" x14ac:dyDescent="0.2">
      <c r="B895" s="6"/>
      <c r="C895" s="6"/>
    </row>
    <row r="896" spans="2:3" ht="14" x14ac:dyDescent="0.2">
      <c r="B896" s="6"/>
      <c r="C896" s="6"/>
    </row>
    <row r="897" spans="2:3" ht="14" x14ac:dyDescent="0.2">
      <c r="B897" s="6"/>
      <c r="C897" s="6"/>
    </row>
    <row r="898" spans="2:3" ht="14" x14ac:dyDescent="0.2">
      <c r="B898" s="6"/>
      <c r="C898" s="6"/>
    </row>
    <row r="899" spans="2:3" ht="14" x14ac:dyDescent="0.2">
      <c r="B899" s="6"/>
      <c r="C899" s="6"/>
    </row>
    <row r="900" spans="2:3" ht="14" x14ac:dyDescent="0.2">
      <c r="B900" s="6"/>
      <c r="C900" s="6"/>
    </row>
    <row r="901" spans="2:3" ht="14" x14ac:dyDescent="0.2">
      <c r="B901" s="6"/>
      <c r="C901" s="6"/>
    </row>
    <row r="902" spans="2:3" ht="14" x14ac:dyDescent="0.2">
      <c r="B902" s="6"/>
      <c r="C902" s="6"/>
    </row>
    <row r="903" spans="2:3" ht="14" x14ac:dyDescent="0.2">
      <c r="B903" s="6"/>
      <c r="C903" s="6"/>
    </row>
    <row r="904" spans="2:3" ht="14" x14ac:dyDescent="0.2">
      <c r="B904" s="6"/>
      <c r="C904" s="6"/>
    </row>
    <row r="905" spans="2:3" ht="14" x14ac:dyDescent="0.2">
      <c r="B905" s="6"/>
      <c r="C905" s="6"/>
    </row>
    <row r="906" spans="2:3" ht="14" x14ac:dyDescent="0.2">
      <c r="B906" s="6"/>
      <c r="C906" s="6"/>
    </row>
    <row r="907" spans="2:3" ht="14" x14ac:dyDescent="0.2">
      <c r="B907" s="6"/>
      <c r="C907" s="6"/>
    </row>
    <row r="908" spans="2:3" ht="14" x14ac:dyDescent="0.2">
      <c r="B908" s="6"/>
      <c r="C908" s="6"/>
    </row>
    <row r="909" spans="2:3" ht="14" x14ac:dyDescent="0.2">
      <c r="B909" s="6"/>
      <c r="C909" s="6"/>
    </row>
    <row r="910" spans="2:3" ht="14" x14ac:dyDescent="0.2">
      <c r="B910" s="6"/>
      <c r="C910" s="6"/>
    </row>
    <row r="911" spans="2:3" ht="14" x14ac:dyDescent="0.2">
      <c r="B911" s="6"/>
      <c r="C911" s="6"/>
    </row>
    <row r="912" spans="2:3" ht="14" x14ac:dyDescent="0.2">
      <c r="B912" s="6"/>
      <c r="C912" s="6"/>
    </row>
    <row r="913" spans="2:3" ht="14" x14ac:dyDescent="0.2">
      <c r="B913" s="6"/>
      <c r="C913" s="6"/>
    </row>
    <row r="914" spans="2:3" ht="14" x14ac:dyDescent="0.2">
      <c r="B914" s="6"/>
      <c r="C914" s="6"/>
    </row>
    <row r="915" spans="2:3" ht="14" x14ac:dyDescent="0.2">
      <c r="B915" s="6"/>
      <c r="C915" s="6"/>
    </row>
    <row r="916" spans="2:3" ht="14" x14ac:dyDescent="0.2">
      <c r="B916" s="6"/>
      <c r="C916" s="6"/>
    </row>
    <row r="917" spans="2:3" ht="14" x14ac:dyDescent="0.2">
      <c r="B917" s="6"/>
      <c r="C917" s="6"/>
    </row>
    <row r="918" spans="2:3" ht="14" x14ac:dyDescent="0.2">
      <c r="B918" s="6"/>
      <c r="C918" s="6"/>
    </row>
    <row r="919" spans="2:3" ht="14" x14ac:dyDescent="0.2">
      <c r="B919" s="6"/>
      <c r="C919" s="6"/>
    </row>
    <row r="920" spans="2:3" ht="14" x14ac:dyDescent="0.2">
      <c r="B920" s="6"/>
      <c r="C920" s="6"/>
    </row>
    <row r="921" spans="2:3" ht="14" x14ac:dyDescent="0.2">
      <c r="B921" s="6"/>
      <c r="C921" s="6"/>
    </row>
    <row r="922" spans="2:3" ht="14" x14ac:dyDescent="0.2">
      <c r="B922" s="6"/>
      <c r="C922" s="6"/>
    </row>
    <row r="923" spans="2:3" ht="14" x14ac:dyDescent="0.2">
      <c r="B923" s="6"/>
      <c r="C923" s="6"/>
    </row>
    <row r="924" spans="2:3" ht="14" x14ac:dyDescent="0.2">
      <c r="B924" s="6"/>
      <c r="C924" s="6"/>
    </row>
    <row r="925" spans="2:3" ht="14" x14ac:dyDescent="0.2">
      <c r="B925" s="6"/>
      <c r="C925" s="6"/>
    </row>
    <row r="926" spans="2:3" ht="14" x14ac:dyDescent="0.2">
      <c r="B926" s="6"/>
      <c r="C926" s="6"/>
    </row>
    <row r="927" spans="2:3" ht="14" x14ac:dyDescent="0.2">
      <c r="B927" s="6"/>
      <c r="C927" s="6"/>
    </row>
    <row r="928" spans="2:3" ht="14" x14ac:dyDescent="0.2">
      <c r="B928" s="6"/>
      <c r="C928" s="6"/>
    </row>
    <row r="929" spans="2:3" ht="14" x14ac:dyDescent="0.2">
      <c r="B929" s="6"/>
      <c r="C929" s="6"/>
    </row>
    <row r="930" spans="2:3" ht="14" x14ac:dyDescent="0.2">
      <c r="B930" s="6"/>
      <c r="C930" s="6"/>
    </row>
    <row r="931" spans="2:3" ht="14" x14ac:dyDescent="0.2">
      <c r="B931" s="6"/>
      <c r="C931" s="6"/>
    </row>
    <row r="932" spans="2:3" ht="14" x14ac:dyDescent="0.2">
      <c r="B932" s="6"/>
      <c r="C932" s="6"/>
    </row>
    <row r="933" spans="2:3" ht="14" x14ac:dyDescent="0.2">
      <c r="B933" s="6"/>
      <c r="C933" s="6"/>
    </row>
    <row r="934" spans="2:3" ht="14" x14ac:dyDescent="0.2">
      <c r="B934" s="6"/>
      <c r="C934" s="6"/>
    </row>
    <row r="935" spans="2:3" ht="14" x14ac:dyDescent="0.2">
      <c r="B935" s="6"/>
      <c r="C935" s="6"/>
    </row>
    <row r="936" spans="2:3" ht="14" x14ac:dyDescent="0.2">
      <c r="B936" s="6"/>
      <c r="C936" s="6"/>
    </row>
    <row r="937" spans="2:3" ht="14" x14ac:dyDescent="0.2">
      <c r="B937" s="6"/>
      <c r="C937" s="6"/>
    </row>
    <row r="938" spans="2:3" ht="14" x14ac:dyDescent="0.2">
      <c r="B938" s="6"/>
      <c r="C938" s="6"/>
    </row>
    <row r="939" spans="2:3" ht="14" x14ac:dyDescent="0.2">
      <c r="B939" s="6"/>
      <c r="C939" s="6"/>
    </row>
    <row r="940" spans="2:3" ht="14" x14ac:dyDescent="0.2">
      <c r="B940" s="6"/>
      <c r="C940" s="6"/>
    </row>
    <row r="941" spans="2:3" ht="14" x14ac:dyDescent="0.2">
      <c r="B941" s="6"/>
      <c r="C941" s="6"/>
    </row>
    <row r="942" spans="2:3" ht="14" x14ac:dyDescent="0.2">
      <c r="B942" s="6"/>
      <c r="C942" s="6"/>
    </row>
    <row r="943" spans="2:3" ht="14" x14ac:dyDescent="0.2">
      <c r="B943" s="6"/>
      <c r="C943" s="6"/>
    </row>
    <row r="944" spans="2:3" ht="14" x14ac:dyDescent="0.2">
      <c r="B944" s="6"/>
      <c r="C944" s="6"/>
    </row>
    <row r="945" spans="2:3" ht="14" x14ac:dyDescent="0.2">
      <c r="B945" s="6"/>
      <c r="C945" s="6"/>
    </row>
    <row r="946" spans="2:3" ht="14" x14ac:dyDescent="0.2">
      <c r="B946" s="6"/>
      <c r="C946" s="6"/>
    </row>
    <row r="947" spans="2:3" ht="14" x14ac:dyDescent="0.2">
      <c r="B947" s="6"/>
      <c r="C947" s="6"/>
    </row>
    <row r="948" spans="2:3" ht="14" x14ac:dyDescent="0.2">
      <c r="B948" s="6"/>
      <c r="C948" s="6"/>
    </row>
    <row r="949" spans="2:3" ht="14" x14ac:dyDescent="0.2">
      <c r="B949" s="6"/>
      <c r="C949" s="6"/>
    </row>
    <row r="950" spans="2:3" ht="14" x14ac:dyDescent="0.2">
      <c r="B950" s="6"/>
      <c r="C950" s="6"/>
    </row>
    <row r="951" spans="2:3" ht="14" x14ac:dyDescent="0.2">
      <c r="B951" s="6"/>
      <c r="C951" s="6"/>
    </row>
    <row r="952" spans="2:3" ht="14" x14ac:dyDescent="0.2">
      <c r="B952" s="6"/>
      <c r="C952" s="6"/>
    </row>
    <row r="953" spans="2:3" ht="14" x14ac:dyDescent="0.2">
      <c r="B953" s="6"/>
      <c r="C953" s="6"/>
    </row>
    <row r="954" spans="2:3" ht="14" x14ac:dyDescent="0.2">
      <c r="B954" s="6"/>
      <c r="C954" s="6"/>
    </row>
    <row r="955" spans="2:3" ht="14" x14ac:dyDescent="0.2">
      <c r="B955" s="6"/>
      <c r="C955" s="6"/>
    </row>
    <row r="956" spans="2:3" ht="14" x14ac:dyDescent="0.2">
      <c r="B956" s="6"/>
      <c r="C956" s="6"/>
    </row>
    <row r="957" spans="2:3" ht="14" x14ac:dyDescent="0.2">
      <c r="B957" s="6"/>
      <c r="C957" s="6"/>
    </row>
    <row r="958" spans="2:3" ht="14" x14ac:dyDescent="0.2">
      <c r="B958" s="6"/>
      <c r="C958" s="6"/>
    </row>
    <row r="959" spans="2:3" ht="14" x14ac:dyDescent="0.2">
      <c r="B959" s="6"/>
      <c r="C959" s="6"/>
    </row>
    <row r="960" spans="2:3" ht="14" x14ac:dyDescent="0.2">
      <c r="B960" s="6"/>
      <c r="C960" s="6"/>
    </row>
    <row r="961" spans="2:3" ht="14" x14ac:dyDescent="0.2">
      <c r="B961" s="6"/>
      <c r="C961" s="6"/>
    </row>
    <row r="962" spans="2:3" ht="14" x14ac:dyDescent="0.2">
      <c r="B962" s="6"/>
      <c r="C962" s="6"/>
    </row>
    <row r="963" spans="2:3" ht="14" x14ac:dyDescent="0.2">
      <c r="B963" s="6"/>
      <c r="C963" s="6"/>
    </row>
    <row r="964" spans="2:3" ht="14" x14ac:dyDescent="0.2">
      <c r="B964" s="6"/>
      <c r="C964" s="6"/>
    </row>
    <row r="965" spans="2:3" ht="14" x14ac:dyDescent="0.2">
      <c r="B965" s="6"/>
      <c r="C965" s="6"/>
    </row>
    <row r="966" spans="2:3" ht="14" x14ac:dyDescent="0.2">
      <c r="B966" s="6"/>
      <c r="C966" s="6"/>
    </row>
    <row r="967" spans="2:3" ht="14" x14ac:dyDescent="0.2">
      <c r="B967" s="6"/>
      <c r="C967" s="6"/>
    </row>
    <row r="968" spans="2:3" ht="14" x14ac:dyDescent="0.2">
      <c r="B968" s="6"/>
      <c r="C968" s="6"/>
    </row>
    <row r="969" spans="2:3" ht="14" x14ac:dyDescent="0.2">
      <c r="B969" s="6"/>
      <c r="C969" s="6"/>
    </row>
    <row r="970" spans="2:3" ht="14" x14ac:dyDescent="0.2">
      <c r="B970" s="6"/>
      <c r="C970" s="6"/>
    </row>
    <row r="971" spans="2:3" ht="14" x14ac:dyDescent="0.2">
      <c r="B971" s="6"/>
      <c r="C971" s="6"/>
    </row>
    <row r="972" spans="2:3" ht="14" x14ac:dyDescent="0.2">
      <c r="B972" s="6"/>
      <c r="C972" s="6"/>
    </row>
    <row r="973" spans="2:3" ht="14" x14ac:dyDescent="0.2">
      <c r="B973" s="6"/>
      <c r="C973" s="6"/>
    </row>
    <row r="974" spans="2:3" ht="14" x14ac:dyDescent="0.2">
      <c r="B974" s="6"/>
      <c r="C974" s="6"/>
    </row>
    <row r="975" spans="2:3" ht="14" x14ac:dyDescent="0.2">
      <c r="B975" s="6"/>
      <c r="C975" s="6"/>
    </row>
    <row r="976" spans="2:3" ht="14" x14ac:dyDescent="0.2">
      <c r="B976" s="6"/>
      <c r="C976" s="6"/>
    </row>
    <row r="977" spans="2:3" ht="14" x14ac:dyDescent="0.2">
      <c r="B977" s="6"/>
      <c r="C977" s="6"/>
    </row>
    <row r="978" spans="2:3" ht="14" x14ac:dyDescent="0.2">
      <c r="B978" s="6"/>
      <c r="C978" s="6"/>
    </row>
    <row r="979" spans="2:3" ht="14" x14ac:dyDescent="0.2">
      <c r="B979" s="6"/>
      <c r="C979" s="6"/>
    </row>
    <row r="980" spans="2:3" ht="14" x14ac:dyDescent="0.2">
      <c r="B980" s="6"/>
      <c r="C980" s="6"/>
    </row>
    <row r="981" spans="2:3" ht="14" x14ac:dyDescent="0.2">
      <c r="B981" s="6"/>
      <c r="C981" s="6"/>
    </row>
    <row r="982" spans="2:3" ht="14" x14ac:dyDescent="0.2">
      <c r="B982" s="6"/>
      <c r="C982" s="6"/>
    </row>
    <row r="983" spans="2:3" ht="14" x14ac:dyDescent="0.2">
      <c r="B983" s="6"/>
      <c r="C983" s="6"/>
    </row>
    <row r="984" spans="2:3" ht="14" x14ac:dyDescent="0.2">
      <c r="B984" s="6"/>
      <c r="C984" s="6"/>
    </row>
    <row r="985" spans="2:3" ht="14" x14ac:dyDescent="0.2">
      <c r="B985" s="6"/>
      <c r="C985" s="6"/>
    </row>
    <row r="986" spans="2:3" ht="14" x14ac:dyDescent="0.2">
      <c r="B986" s="6"/>
      <c r="C986" s="6"/>
    </row>
    <row r="987" spans="2:3" ht="14" x14ac:dyDescent="0.2">
      <c r="B987" s="6"/>
      <c r="C987" s="6"/>
    </row>
    <row r="988" spans="2:3" ht="14" x14ac:dyDescent="0.2">
      <c r="B988" s="6"/>
      <c r="C988" s="6"/>
    </row>
    <row r="989" spans="2:3" ht="14" x14ac:dyDescent="0.2">
      <c r="B989" s="6"/>
      <c r="C989" s="6"/>
    </row>
    <row r="990" spans="2:3" ht="14" x14ac:dyDescent="0.2">
      <c r="B990" s="6"/>
      <c r="C990" s="6"/>
    </row>
    <row r="991" spans="2:3" ht="14" x14ac:dyDescent="0.2">
      <c r="B991" s="6"/>
      <c r="C991" s="6"/>
    </row>
    <row r="992" spans="2:3" ht="14" x14ac:dyDescent="0.2">
      <c r="B992" s="6"/>
      <c r="C992" s="6"/>
    </row>
    <row r="993" spans="2:3" ht="14" x14ac:dyDescent="0.2">
      <c r="B993" s="6"/>
      <c r="C993" s="6"/>
    </row>
    <row r="994" spans="2:3" ht="14" x14ac:dyDescent="0.2">
      <c r="B994" s="6"/>
      <c r="C994" s="6"/>
    </row>
    <row r="995" spans="2:3" ht="14" x14ac:dyDescent="0.2">
      <c r="B995" s="6"/>
      <c r="C995" s="6"/>
    </row>
    <row r="996" spans="2:3" ht="14" x14ac:dyDescent="0.2">
      <c r="B996" s="6"/>
      <c r="C996" s="6"/>
    </row>
    <row r="997" spans="2:3" ht="14" x14ac:dyDescent="0.2">
      <c r="B997" s="6"/>
      <c r="C997" s="6"/>
    </row>
    <row r="998" spans="2:3" ht="14" x14ac:dyDescent="0.2">
      <c r="B998" s="6"/>
      <c r="C998" s="6"/>
    </row>
    <row r="999" spans="2:3" ht="14" x14ac:dyDescent="0.2">
      <c r="B999" s="6"/>
      <c r="C999" s="6"/>
    </row>
    <row r="1000" spans="2:3" ht="14" x14ac:dyDescent="0.2">
      <c r="B1000" s="6"/>
      <c r="C1000" s="6"/>
    </row>
    <row r="1001" spans="2:3" ht="14" x14ac:dyDescent="0.2">
      <c r="B1001" s="6"/>
      <c r="C1001" s="6"/>
    </row>
    <row r="1002" spans="2:3" ht="14" x14ac:dyDescent="0.2">
      <c r="B1002" s="6"/>
      <c r="C1002" s="6"/>
    </row>
    <row r="1003" spans="2:3" ht="14" x14ac:dyDescent="0.2">
      <c r="B1003" s="6"/>
      <c r="C1003" s="6"/>
    </row>
    <row r="1004" spans="2:3" ht="14" x14ac:dyDescent="0.2">
      <c r="B1004" s="6"/>
      <c r="C1004" s="6"/>
    </row>
    <row r="1005" spans="2:3" ht="14" x14ac:dyDescent="0.2">
      <c r="B1005" s="6"/>
      <c r="C1005" s="6"/>
    </row>
    <row r="1006" spans="2:3" ht="14" x14ac:dyDescent="0.2">
      <c r="B1006" s="6"/>
      <c r="C1006" s="6"/>
    </row>
    <row r="1007" spans="2:3" ht="14" x14ac:dyDescent="0.2">
      <c r="B1007" s="6"/>
      <c r="C1007" s="6"/>
    </row>
    <row r="1008" spans="2:3" ht="14" x14ac:dyDescent="0.2">
      <c r="B1008" s="6"/>
      <c r="C1008" s="6"/>
    </row>
    <row r="1009" spans="2:3" ht="14" x14ac:dyDescent="0.2">
      <c r="B1009" s="6"/>
      <c r="C1009" s="6"/>
    </row>
    <row r="1010" spans="2:3" ht="14" x14ac:dyDescent="0.2">
      <c r="B1010" s="6"/>
      <c r="C1010" s="6"/>
    </row>
    <row r="1011" spans="2:3" ht="14" x14ac:dyDescent="0.2">
      <c r="B1011" s="6"/>
      <c r="C1011" s="6"/>
    </row>
    <row r="1012" spans="2:3" ht="14" x14ac:dyDescent="0.2">
      <c r="B1012" s="6"/>
      <c r="C1012" s="6"/>
    </row>
    <row r="1013" spans="2:3" ht="14" x14ac:dyDescent="0.2">
      <c r="B1013" s="6"/>
      <c r="C1013" s="6"/>
    </row>
    <row r="1014" spans="2:3" ht="14" x14ac:dyDescent="0.2">
      <c r="B1014" s="6"/>
      <c r="C1014" s="6"/>
    </row>
    <row r="1015" spans="2:3" ht="14" x14ac:dyDescent="0.2">
      <c r="B1015" s="6"/>
      <c r="C1015" s="6"/>
    </row>
    <row r="1016" spans="2:3" ht="14" x14ac:dyDescent="0.2">
      <c r="B1016" s="6"/>
      <c r="C1016" s="6"/>
    </row>
    <row r="1017" spans="2:3" ht="14" x14ac:dyDescent="0.2">
      <c r="B1017" s="6"/>
      <c r="C1017" s="6"/>
    </row>
    <row r="1018" spans="2:3" ht="14" x14ac:dyDescent="0.2">
      <c r="B1018" s="6"/>
      <c r="C1018" s="6"/>
    </row>
    <row r="1019" spans="2:3" ht="14" x14ac:dyDescent="0.2">
      <c r="B1019" s="6"/>
      <c r="C1019" s="6"/>
    </row>
    <row r="1020" spans="2:3" ht="14" x14ac:dyDescent="0.2">
      <c r="B1020" s="6"/>
      <c r="C1020" s="6"/>
    </row>
    <row r="1021" spans="2:3" ht="14" x14ac:dyDescent="0.2">
      <c r="B1021" s="6"/>
      <c r="C1021" s="6"/>
    </row>
    <row r="1022" spans="2:3" ht="14" x14ac:dyDescent="0.2">
      <c r="B1022" s="6"/>
      <c r="C1022" s="6"/>
    </row>
    <row r="1023" spans="2:3" ht="14" x14ac:dyDescent="0.2">
      <c r="B1023" s="6"/>
      <c r="C1023" s="6"/>
    </row>
    <row r="1024" spans="2:3" ht="14" x14ac:dyDescent="0.2">
      <c r="B1024" s="6"/>
      <c r="C1024" s="6"/>
    </row>
    <row r="1025" spans="2:3" ht="14" x14ac:dyDescent="0.2">
      <c r="B1025" s="6"/>
      <c r="C1025" s="6"/>
    </row>
    <row r="1026" spans="2:3" ht="14" x14ac:dyDescent="0.2">
      <c r="B1026" s="6"/>
      <c r="C1026" s="6"/>
    </row>
    <row r="1027" spans="2:3" ht="14" x14ac:dyDescent="0.2">
      <c r="B1027" s="6"/>
      <c r="C1027" s="6"/>
    </row>
    <row r="1028" spans="2:3" ht="14" x14ac:dyDescent="0.2">
      <c r="B1028" s="6"/>
      <c r="C1028" s="6"/>
    </row>
    <row r="1029" spans="2:3" ht="14" x14ac:dyDescent="0.2">
      <c r="B1029" s="6"/>
      <c r="C1029" s="6"/>
    </row>
    <row r="1030" spans="2:3" ht="14" x14ac:dyDescent="0.2">
      <c r="B1030" s="6"/>
      <c r="C1030" s="6"/>
    </row>
    <row r="1031" spans="2:3" ht="14" x14ac:dyDescent="0.2">
      <c r="B1031" s="6"/>
      <c r="C1031" s="6"/>
    </row>
    <row r="1032" spans="2:3" ht="14" x14ac:dyDescent="0.2">
      <c r="B1032" s="6"/>
      <c r="C1032" s="6"/>
    </row>
    <row r="1033" spans="2:3" ht="14" x14ac:dyDescent="0.2">
      <c r="B1033" s="6"/>
      <c r="C1033" s="6"/>
    </row>
    <row r="1034" spans="2:3" ht="14" x14ac:dyDescent="0.2">
      <c r="B1034" s="6"/>
      <c r="C1034" s="6"/>
    </row>
    <row r="1035" spans="2:3" ht="14" x14ac:dyDescent="0.2">
      <c r="B1035" s="6"/>
      <c r="C1035" s="6"/>
    </row>
    <row r="1036" spans="2:3" ht="14" x14ac:dyDescent="0.2">
      <c r="B1036" s="6"/>
      <c r="C1036" s="6"/>
    </row>
    <row r="1037" spans="2:3" ht="14" x14ac:dyDescent="0.2">
      <c r="B1037" s="6"/>
      <c r="C1037" s="6"/>
    </row>
    <row r="1038" spans="2:3" ht="14" x14ac:dyDescent="0.2">
      <c r="B1038" s="6"/>
      <c r="C1038" s="6"/>
    </row>
    <row r="1039" spans="2:3" ht="14" x14ac:dyDescent="0.2">
      <c r="B1039" s="6"/>
      <c r="C1039" s="6"/>
    </row>
    <row r="1040" spans="2:3" ht="14" x14ac:dyDescent="0.2">
      <c r="B1040" s="6"/>
      <c r="C1040" s="6"/>
    </row>
    <row r="1041" spans="2:3" ht="14" x14ac:dyDescent="0.2">
      <c r="B1041" s="6"/>
      <c r="C1041" s="6"/>
    </row>
    <row r="1042" spans="2:3" ht="14" x14ac:dyDescent="0.2">
      <c r="B1042" s="6"/>
      <c r="C1042" s="6"/>
    </row>
    <row r="1043" spans="2:3" ht="14" x14ac:dyDescent="0.2">
      <c r="B1043" s="6"/>
      <c r="C1043" s="6"/>
    </row>
    <row r="1044" spans="2:3" ht="14" x14ac:dyDescent="0.2">
      <c r="B1044" s="6"/>
      <c r="C1044" s="6"/>
    </row>
    <row r="1045" spans="2:3" ht="14" x14ac:dyDescent="0.2">
      <c r="B1045" s="6"/>
      <c r="C1045" s="6"/>
    </row>
    <row r="1046" spans="2:3" ht="14" x14ac:dyDescent="0.2">
      <c r="B1046" s="6"/>
      <c r="C1046" s="6"/>
    </row>
    <row r="1047" spans="2:3" ht="14" x14ac:dyDescent="0.2">
      <c r="B1047" s="6"/>
      <c r="C1047" s="6"/>
    </row>
    <row r="1048" spans="2:3" ht="14" x14ac:dyDescent="0.2">
      <c r="B1048" s="6"/>
      <c r="C1048" s="6"/>
    </row>
    <row r="1049" spans="2:3" ht="14" x14ac:dyDescent="0.2">
      <c r="B1049" s="6"/>
      <c r="C1049" s="6"/>
    </row>
    <row r="1050" spans="2:3" ht="14" x14ac:dyDescent="0.2">
      <c r="B1050" s="6"/>
      <c r="C1050" s="6"/>
    </row>
    <row r="1051" spans="2:3" ht="14" x14ac:dyDescent="0.2">
      <c r="B1051" s="6"/>
      <c r="C1051" s="6"/>
    </row>
    <row r="1052" spans="2:3" ht="14" x14ac:dyDescent="0.2">
      <c r="B1052" s="6"/>
      <c r="C1052" s="6"/>
    </row>
    <row r="1053" spans="2:3" ht="14" x14ac:dyDescent="0.2">
      <c r="B1053" s="6"/>
      <c r="C1053" s="6"/>
    </row>
    <row r="1054" spans="2:3" ht="14" x14ac:dyDescent="0.2">
      <c r="B1054" s="6"/>
      <c r="C1054" s="6"/>
    </row>
    <row r="1055" spans="2:3" ht="14" x14ac:dyDescent="0.2">
      <c r="B1055" s="6"/>
      <c r="C1055" s="6"/>
    </row>
    <row r="1056" spans="2:3" ht="14" x14ac:dyDescent="0.2">
      <c r="B1056" s="6"/>
      <c r="C1056" s="6"/>
    </row>
    <row r="1057" spans="2:3" ht="14" x14ac:dyDescent="0.2">
      <c r="B1057" s="6"/>
      <c r="C1057" s="6"/>
    </row>
    <row r="1058" spans="2:3" ht="14" x14ac:dyDescent="0.2">
      <c r="B1058" s="6"/>
      <c r="C1058" s="6"/>
    </row>
    <row r="1059" spans="2:3" ht="14" x14ac:dyDescent="0.2">
      <c r="B1059" s="6"/>
      <c r="C1059" s="6"/>
    </row>
    <row r="1060" spans="2:3" ht="14" x14ac:dyDescent="0.2">
      <c r="B1060" s="6"/>
      <c r="C1060" s="6"/>
    </row>
    <row r="1061" spans="2:3" ht="14" x14ac:dyDescent="0.2">
      <c r="B1061" s="6"/>
      <c r="C1061" s="6"/>
    </row>
    <row r="1062" spans="2:3" ht="14" x14ac:dyDescent="0.2">
      <c r="B1062" s="6"/>
      <c r="C1062" s="6"/>
    </row>
    <row r="1063" spans="2:3" ht="14" x14ac:dyDescent="0.2">
      <c r="B1063" s="6"/>
      <c r="C1063" s="6"/>
    </row>
    <row r="1064" spans="2:3" ht="14" x14ac:dyDescent="0.2">
      <c r="B1064" s="6"/>
      <c r="C1064" s="6"/>
    </row>
    <row r="1065" spans="2:3" ht="14" x14ac:dyDescent="0.2">
      <c r="B1065" s="6"/>
      <c r="C1065" s="6"/>
    </row>
    <row r="1066" spans="2:3" ht="14" x14ac:dyDescent="0.2">
      <c r="B1066" s="6"/>
      <c r="C1066" s="6"/>
    </row>
    <row r="1067" spans="2:3" ht="14" x14ac:dyDescent="0.2">
      <c r="B1067" s="6"/>
      <c r="C1067" s="6"/>
    </row>
    <row r="1068" spans="2:3" ht="14" x14ac:dyDescent="0.2">
      <c r="B1068" s="6"/>
      <c r="C1068" s="6"/>
    </row>
    <row r="1069" spans="2:3" ht="14" x14ac:dyDescent="0.2">
      <c r="B1069" s="6"/>
      <c r="C1069" s="6"/>
    </row>
    <row r="1070" spans="2:3" ht="14" x14ac:dyDescent="0.2">
      <c r="B1070" s="6"/>
      <c r="C1070" s="6"/>
    </row>
    <row r="1071" spans="2:3" ht="14" x14ac:dyDescent="0.2">
      <c r="B1071" s="6"/>
      <c r="C1071" s="6"/>
    </row>
    <row r="1072" spans="2:3" ht="14" x14ac:dyDescent="0.2">
      <c r="B1072" s="6"/>
      <c r="C1072" s="6"/>
    </row>
    <row r="1073" spans="2:3" ht="14" x14ac:dyDescent="0.2">
      <c r="B1073" s="6"/>
      <c r="C1073" s="6"/>
    </row>
    <row r="1074" spans="2:3" ht="14" x14ac:dyDescent="0.2">
      <c r="B1074" s="6"/>
      <c r="C1074" s="6"/>
    </row>
    <row r="1075" spans="2:3" ht="14" x14ac:dyDescent="0.2">
      <c r="B1075" s="6"/>
      <c r="C1075" s="6"/>
    </row>
    <row r="1076" spans="2:3" ht="14" x14ac:dyDescent="0.2">
      <c r="B1076" s="6"/>
      <c r="C1076" s="6"/>
    </row>
    <row r="1077" spans="2:3" ht="14" x14ac:dyDescent="0.2">
      <c r="B1077" s="6"/>
      <c r="C1077" s="6"/>
    </row>
    <row r="1078" spans="2:3" ht="14" x14ac:dyDescent="0.2">
      <c r="B1078" s="6"/>
      <c r="C1078" s="6"/>
    </row>
    <row r="1079" spans="2:3" ht="14" x14ac:dyDescent="0.2">
      <c r="B1079" s="6"/>
      <c r="C1079" s="6"/>
    </row>
    <row r="1080" spans="2:3" ht="14" x14ac:dyDescent="0.2">
      <c r="B1080" s="6"/>
      <c r="C1080" s="6"/>
    </row>
    <row r="1081" spans="2:3" ht="14" x14ac:dyDescent="0.2">
      <c r="B1081" s="6"/>
      <c r="C1081" s="6"/>
    </row>
    <row r="1082" spans="2:3" ht="14" x14ac:dyDescent="0.2">
      <c r="B1082" s="6"/>
      <c r="C1082" s="6"/>
    </row>
    <row r="1083" spans="2:3" ht="14" x14ac:dyDescent="0.2">
      <c r="B1083" s="6"/>
      <c r="C1083" s="6"/>
    </row>
    <row r="1084" spans="2:3" ht="14" x14ac:dyDescent="0.2">
      <c r="B1084" s="6"/>
      <c r="C1084" s="6"/>
    </row>
    <row r="1085" spans="2:3" ht="14" x14ac:dyDescent="0.2">
      <c r="B1085" s="6"/>
      <c r="C1085" s="6"/>
    </row>
    <row r="1086" spans="2:3" ht="14" x14ac:dyDescent="0.2">
      <c r="B1086" s="6"/>
      <c r="C1086" s="6"/>
    </row>
    <row r="1087" spans="2:3" ht="14" x14ac:dyDescent="0.2">
      <c r="B1087" s="6"/>
      <c r="C1087" s="6"/>
    </row>
    <row r="1088" spans="2:3" ht="14" x14ac:dyDescent="0.2">
      <c r="B1088" s="6"/>
      <c r="C1088" s="6"/>
    </row>
    <row r="1089" spans="2:3" ht="14" x14ac:dyDescent="0.2">
      <c r="B1089" s="6"/>
      <c r="C1089" s="6"/>
    </row>
    <row r="1090" spans="2:3" ht="14" x14ac:dyDescent="0.2">
      <c r="B1090" s="6"/>
      <c r="C1090" s="6"/>
    </row>
    <row r="1091" spans="2:3" ht="14" x14ac:dyDescent="0.2">
      <c r="B1091" s="6"/>
      <c r="C1091" s="6"/>
    </row>
    <row r="1092" spans="2:3" ht="14" x14ac:dyDescent="0.2">
      <c r="B1092" s="6"/>
      <c r="C1092" s="6"/>
    </row>
    <row r="1093" spans="2:3" ht="14" x14ac:dyDescent="0.2">
      <c r="B1093" s="6"/>
      <c r="C1093" s="6"/>
    </row>
    <row r="1094" spans="2:3" ht="14" x14ac:dyDescent="0.2">
      <c r="B1094" s="6"/>
      <c r="C1094" s="6"/>
    </row>
    <row r="1095" spans="2:3" ht="14" x14ac:dyDescent="0.2">
      <c r="B1095" s="6"/>
      <c r="C1095" s="6"/>
    </row>
    <row r="1096" spans="2:3" ht="14" x14ac:dyDescent="0.2">
      <c r="B1096" s="6"/>
      <c r="C1096" s="6"/>
    </row>
    <row r="1097" spans="2:3" ht="14" x14ac:dyDescent="0.2">
      <c r="B1097" s="6"/>
      <c r="C1097" s="6"/>
    </row>
    <row r="1098" spans="2:3" ht="14" x14ac:dyDescent="0.2">
      <c r="B1098" s="6"/>
      <c r="C1098" s="6"/>
    </row>
    <row r="1099" spans="2:3" ht="14" x14ac:dyDescent="0.2">
      <c r="B1099" s="6"/>
      <c r="C1099" s="6"/>
    </row>
    <row r="1100" spans="2:3" ht="14" x14ac:dyDescent="0.2">
      <c r="B1100" s="6"/>
      <c r="C1100" s="6"/>
    </row>
    <row r="1101" spans="2:3" ht="14" x14ac:dyDescent="0.2">
      <c r="B1101" s="6"/>
      <c r="C1101" s="6"/>
    </row>
    <row r="1102" spans="2:3" ht="14" x14ac:dyDescent="0.2">
      <c r="B1102" s="6"/>
      <c r="C1102" s="6"/>
    </row>
    <row r="1103" spans="2:3" ht="14" x14ac:dyDescent="0.2">
      <c r="B1103" s="6"/>
      <c r="C1103" s="6"/>
    </row>
    <row r="1104" spans="2:3" ht="14" x14ac:dyDescent="0.2">
      <c r="B1104" s="6"/>
      <c r="C1104" s="6"/>
    </row>
    <row r="1105" spans="2:3" ht="14" x14ac:dyDescent="0.2">
      <c r="B1105" s="6"/>
      <c r="C1105" s="6"/>
    </row>
    <row r="1106" spans="2:3" ht="14" x14ac:dyDescent="0.2">
      <c r="B1106" s="6"/>
      <c r="C1106" s="6"/>
    </row>
    <row r="1107" spans="2:3" ht="14" x14ac:dyDescent="0.2">
      <c r="B1107" s="6"/>
      <c r="C1107" s="6"/>
    </row>
    <row r="1108" spans="2:3" ht="14" x14ac:dyDescent="0.2">
      <c r="B1108" s="6"/>
      <c r="C1108" s="6"/>
    </row>
    <row r="1109" spans="2:3" ht="14" x14ac:dyDescent="0.2">
      <c r="B1109" s="6"/>
      <c r="C1109" s="6"/>
    </row>
    <row r="1110" spans="2:3" ht="14" x14ac:dyDescent="0.2">
      <c r="B1110" s="6"/>
      <c r="C1110" s="6"/>
    </row>
    <row r="1111" spans="2:3" ht="14" x14ac:dyDescent="0.2">
      <c r="B1111" s="6"/>
      <c r="C1111" s="6"/>
    </row>
    <row r="1112" spans="2:3" ht="14" x14ac:dyDescent="0.2">
      <c r="B1112" s="6"/>
      <c r="C1112" s="6"/>
    </row>
    <row r="1113" spans="2:3" ht="14" x14ac:dyDescent="0.2">
      <c r="B1113" s="6"/>
      <c r="C1113" s="6"/>
    </row>
    <row r="1114" spans="2:3" ht="14" x14ac:dyDescent="0.2">
      <c r="B1114" s="6"/>
      <c r="C1114" s="6"/>
    </row>
    <row r="1115" spans="2:3" ht="14" x14ac:dyDescent="0.2">
      <c r="B1115" s="6"/>
      <c r="C1115" s="6"/>
    </row>
    <row r="1116" spans="2:3" ht="14" x14ac:dyDescent="0.2">
      <c r="B1116" s="6"/>
      <c r="C1116" s="6"/>
    </row>
    <row r="1117" spans="2:3" ht="14" x14ac:dyDescent="0.2">
      <c r="B1117" s="6"/>
      <c r="C1117" s="6"/>
    </row>
    <row r="1118" spans="2:3" ht="14" x14ac:dyDescent="0.2">
      <c r="B1118" s="6"/>
      <c r="C1118" s="6"/>
    </row>
    <row r="1119" spans="2:3" ht="14" x14ac:dyDescent="0.2">
      <c r="B1119" s="6"/>
      <c r="C1119" s="6"/>
    </row>
    <row r="1120" spans="2:3" ht="14" x14ac:dyDescent="0.2">
      <c r="B1120" s="6"/>
      <c r="C1120" s="6"/>
    </row>
    <row r="1121" spans="2:3" ht="14" x14ac:dyDescent="0.2">
      <c r="B1121" s="6"/>
      <c r="C1121" s="6"/>
    </row>
    <row r="1122" spans="2:3" ht="14" x14ac:dyDescent="0.2">
      <c r="B1122" s="6"/>
      <c r="C1122" s="6"/>
    </row>
    <row r="1123" spans="2:3" ht="14" x14ac:dyDescent="0.2">
      <c r="B1123" s="6"/>
      <c r="C1123" s="6"/>
    </row>
    <row r="1124" spans="2:3" ht="14" x14ac:dyDescent="0.2">
      <c r="B1124" s="6"/>
      <c r="C1124" s="6"/>
    </row>
    <row r="1125" spans="2:3" ht="14" x14ac:dyDescent="0.2">
      <c r="B1125" s="6"/>
      <c r="C1125" s="6"/>
    </row>
    <row r="1126" spans="2:3" ht="14" x14ac:dyDescent="0.2">
      <c r="B1126" s="6"/>
      <c r="C1126" s="6"/>
    </row>
    <row r="1127" spans="2:3" ht="14" x14ac:dyDescent="0.2">
      <c r="B1127" s="6"/>
      <c r="C1127" s="6"/>
    </row>
    <row r="1128" spans="2:3" ht="14" x14ac:dyDescent="0.2">
      <c r="B1128" s="6"/>
      <c r="C1128" s="6"/>
    </row>
    <row r="1129" spans="2:3" ht="14" x14ac:dyDescent="0.2">
      <c r="B1129" s="6"/>
      <c r="C1129" s="6"/>
    </row>
    <row r="1130" spans="2:3" ht="14" x14ac:dyDescent="0.2">
      <c r="B1130" s="6"/>
      <c r="C1130" s="6"/>
    </row>
    <row r="1131" spans="2:3" ht="14" x14ac:dyDescent="0.2">
      <c r="B1131" s="6"/>
      <c r="C1131" s="6"/>
    </row>
    <row r="1132" spans="2:3" ht="14" x14ac:dyDescent="0.2">
      <c r="B1132" s="6"/>
      <c r="C1132" s="6"/>
    </row>
    <row r="1133" spans="2:3" ht="14" x14ac:dyDescent="0.2">
      <c r="B1133" s="6"/>
      <c r="C1133" s="6"/>
    </row>
    <row r="1134" spans="2:3" ht="14" x14ac:dyDescent="0.2">
      <c r="B1134" s="6"/>
      <c r="C1134" s="6"/>
    </row>
    <row r="1135" spans="2:3" ht="14" x14ac:dyDescent="0.2">
      <c r="B1135" s="6"/>
      <c r="C1135" s="6"/>
    </row>
    <row r="1136" spans="2:3" ht="14" x14ac:dyDescent="0.2">
      <c r="B1136" s="6"/>
      <c r="C1136" s="6"/>
    </row>
    <row r="1137" spans="2:3" ht="14" x14ac:dyDescent="0.2">
      <c r="B1137" s="6"/>
      <c r="C1137" s="6"/>
    </row>
    <row r="1138" spans="2:3" ht="14" x14ac:dyDescent="0.2">
      <c r="B1138" s="6"/>
      <c r="C1138" s="6"/>
    </row>
    <row r="1139" spans="2:3" ht="14" x14ac:dyDescent="0.2">
      <c r="B1139" s="6"/>
      <c r="C1139" s="6"/>
    </row>
    <row r="1140" spans="2:3" ht="14" x14ac:dyDescent="0.2">
      <c r="B1140" s="6"/>
      <c r="C1140" s="6"/>
    </row>
    <row r="1141" spans="2:3" ht="14" x14ac:dyDescent="0.2">
      <c r="B1141" s="6"/>
      <c r="C1141" s="6"/>
    </row>
    <row r="1142" spans="2:3" ht="14" x14ac:dyDescent="0.2">
      <c r="B1142" s="6"/>
      <c r="C1142" s="6"/>
    </row>
    <row r="1143" spans="2:3" ht="14" x14ac:dyDescent="0.2">
      <c r="B1143" s="6"/>
      <c r="C1143" s="6"/>
    </row>
    <row r="1144" spans="2:3" ht="14" x14ac:dyDescent="0.2">
      <c r="B1144" s="6"/>
      <c r="C1144" s="6"/>
    </row>
    <row r="1145" spans="2:3" ht="14" x14ac:dyDescent="0.2">
      <c r="B1145" s="6"/>
      <c r="C1145" s="6"/>
    </row>
    <row r="1146" spans="2:3" ht="14" x14ac:dyDescent="0.2">
      <c r="B1146" s="6"/>
      <c r="C1146" s="6"/>
    </row>
    <row r="1147" spans="2:3" ht="14" x14ac:dyDescent="0.2">
      <c r="B1147" s="6"/>
      <c r="C1147" s="6"/>
    </row>
    <row r="1148" spans="2:3" ht="14" x14ac:dyDescent="0.2">
      <c r="B1148" s="6"/>
      <c r="C1148" s="6"/>
    </row>
    <row r="1149" spans="2:3" ht="14" x14ac:dyDescent="0.2">
      <c r="B1149" s="6"/>
      <c r="C1149" s="6"/>
    </row>
    <row r="1150" spans="2:3" ht="14" x14ac:dyDescent="0.2">
      <c r="B1150" s="6"/>
      <c r="C1150" s="6"/>
    </row>
    <row r="1151" spans="2:3" ht="14" x14ac:dyDescent="0.2">
      <c r="B1151" s="6"/>
      <c r="C1151" s="6"/>
    </row>
    <row r="1152" spans="2:3" ht="14" x14ac:dyDescent="0.2">
      <c r="B1152" s="6"/>
      <c r="C1152" s="6"/>
    </row>
    <row r="1153" spans="2:3" ht="14" x14ac:dyDescent="0.2">
      <c r="B1153" s="6"/>
      <c r="C1153" s="6"/>
    </row>
    <row r="1154" spans="2:3" ht="14" x14ac:dyDescent="0.2">
      <c r="B1154" s="6"/>
      <c r="C1154" s="6"/>
    </row>
    <row r="1155" spans="2:3" ht="14" x14ac:dyDescent="0.2">
      <c r="B1155" s="6"/>
      <c r="C1155" s="6"/>
    </row>
    <row r="1156" spans="2:3" ht="14" x14ac:dyDescent="0.2">
      <c r="B1156" s="6"/>
      <c r="C1156" s="6"/>
    </row>
    <row r="1157" spans="2:3" ht="14" x14ac:dyDescent="0.2">
      <c r="B1157" s="6"/>
      <c r="C1157" s="6"/>
    </row>
    <row r="1158" spans="2:3" ht="14" x14ac:dyDescent="0.2">
      <c r="B1158" s="6"/>
      <c r="C1158" s="6"/>
    </row>
    <row r="1159" spans="2:3" ht="14" x14ac:dyDescent="0.2">
      <c r="B1159" s="6"/>
      <c r="C1159" s="6"/>
    </row>
    <row r="1160" spans="2:3" ht="14" x14ac:dyDescent="0.2">
      <c r="B1160" s="6"/>
      <c r="C1160" s="6"/>
    </row>
    <row r="1161" spans="2:3" ht="14" x14ac:dyDescent="0.2">
      <c r="B1161" s="6"/>
      <c r="C1161" s="6"/>
    </row>
    <row r="1162" spans="2:3" ht="14" x14ac:dyDescent="0.2">
      <c r="B1162" s="6"/>
      <c r="C1162" s="6"/>
    </row>
    <row r="1163" spans="2:3" ht="14" x14ac:dyDescent="0.2">
      <c r="B1163" s="6"/>
      <c r="C1163" s="6"/>
    </row>
    <row r="1164" spans="2:3" ht="14" x14ac:dyDescent="0.2">
      <c r="B1164" s="6"/>
      <c r="C1164" s="6"/>
    </row>
    <row r="1165" spans="2:3" ht="14" x14ac:dyDescent="0.2">
      <c r="B1165" s="6"/>
      <c r="C1165" s="6"/>
    </row>
    <row r="1166" spans="2:3" ht="14" x14ac:dyDescent="0.2">
      <c r="B1166" s="6"/>
      <c r="C1166" s="6"/>
    </row>
    <row r="1167" spans="2:3" ht="14" x14ac:dyDescent="0.2">
      <c r="B1167" s="6"/>
      <c r="C1167" s="6"/>
    </row>
    <row r="1168" spans="2:3" ht="14" x14ac:dyDescent="0.2">
      <c r="B1168" s="6"/>
      <c r="C1168" s="6"/>
    </row>
    <row r="1169" spans="2:3" ht="14" x14ac:dyDescent="0.2">
      <c r="B1169" s="6"/>
      <c r="C1169" s="6"/>
    </row>
    <row r="1170" spans="2:3" ht="14" x14ac:dyDescent="0.2">
      <c r="B1170" s="6"/>
      <c r="C1170" s="6"/>
    </row>
    <row r="1171" spans="2:3" ht="14" x14ac:dyDescent="0.2">
      <c r="B1171" s="6"/>
      <c r="C1171" s="6"/>
    </row>
    <row r="1172" spans="2:3" ht="14" x14ac:dyDescent="0.2">
      <c r="B1172" s="6"/>
      <c r="C1172" s="6"/>
    </row>
    <row r="1173" spans="2:3" ht="14" x14ac:dyDescent="0.2">
      <c r="B1173" s="6"/>
      <c r="C1173" s="6"/>
    </row>
    <row r="1174" spans="2:3" ht="14" x14ac:dyDescent="0.2">
      <c r="B1174" s="6"/>
      <c r="C1174" s="6"/>
    </row>
    <row r="1175" spans="2:3" ht="14" x14ac:dyDescent="0.2">
      <c r="B1175" s="6"/>
      <c r="C1175" s="6"/>
    </row>
    <row r="1176" spans="2:3" ht="14" x14ac:dyDescent="0.2">
      <c r="B1176" s="6"/>
      <c r="C1176" s="6"/>
    </row>
    <row r="1177" spans="2:3" ht="14" x14ac:dyDescent="0.2">
      <c r="B1177" s="6"/>
      <c r="C1177" s="6"/>
    </row>
    <row r="1178" spans="2:3" ht="14" x14ac:dyDescent="0.2">
      <c r="B1178" s="6"/>
      <c r="C1178" s="6"/>
    </row>
    <row r="1179" spans="2:3" ht="14" x14ac:dyDescent="0.2">
      <c r="B1179" s="6"/>
      <c r="C1179" s="6"/>
    </row>
    <row r="1180" spans="2:3" ht="14" x14ac:dyDescent="0.2">
      <c r="B1180" s="6"/>
      <c r="C1180" s="6"/>
    </row>
    <row r="1181" spans="2:3" ht="14" x14ac:dyDescent="0.2">
      <c r="B1181" s="6"/>
      <c r="C1181" s="6"/>
    </row>
    <row r="1182" spans="2:3" ht="14" x14ac:dyDescent="0.2">
      <c r="B1182" s="6"/>
      <c r="C1182" s="6"/>
    </row>
    <row r="1183" spans="2:3" ht="14" x14ac:dyDescent="0.2">
      <c r="B1183" s="6"/>
      <c r="C1183" s="6"/>
    </row>
    <row r="1184" spans="2:3" ht="14" x14ac:dyDescent="0.2">
      <c r="B1184" s="6"/>
      <c r="C1184" s="6"/>
    </row>
    <row r="1185" spans="2:3" ht="14" x14ac:dyDescent="0.2">
      <c r="B1185" s="6"/>
      <c r="C1185" s="6"/>
    </row>
    <row r="1186" spans="2:3" ht="14" x14ac:dyDescent="0.2">
      <c r="B1186" s="6"/>
      <c r="C1186" s="6"/>
    </row>
    <row r="1187" spans="2:3" ht="14" x14ac:dyDescent="0.2">
      <c r="B1187" s="6"/>
      <c r="C1187" s="6"/>
    </row>
    <row r="1188" spans="2:3" ht="14" x14ac:dyDescent="0.2">
      <c r="B1188" s="6"/>
      <c r="C1188" s="6"/>
    </row>
    <row r="1189" spans="2:3" ht="14" x14ac:dyDescent="0.2">
      <c r="B1189" s="6"/>
      <c r="C1189" s="6"/>
    </row>
    <row r="1190" spans="2:3" ht="14" x14ac:dyDescent="0.2">
      <c r="B1190" s="6"/>
      <c r="C1190" s="6"/>
    </row>
    <row r="1191" spans="2:3" ht="14" x14ac:dyDescent="0.2">
      <c r="B1191" s="6"/>
      <c r="C1191" s="6"/>
    </row>
    <row r="1192" spans="2:3" ht="14" x14ac:dyDescent="0.2">
      <c r="B1192" s="6"/>
      <c r="C1192" s="6"/>
    </row>
    <row r="1193" spans="2:3" ht="14" x14ac:dyDescent="0.2">
      <c r="B1193" s="6"/>
      <c r="C1193" s="6"/>
    </row>
    <row r="1194" spans="2:3" ht="14" x14ac:dyDescent="0.2">
      <c r="B1194" s="6"/>
      <c r="C1194" s="6"/>
    </row>
    <row r="1195" spans="2:3" ht="14" x14ac:dyDescent="0.2">
      <c r="B1195" s="6"/>
      <c r="C1195" s="6"/>
    </row>
    <row r="1196" spans="2:3" ht="14" x14ac:dyDescent="0.2">
      <c r="B1196" s="6"/>
      <c r="C1196" s="6"/>
    </row>
    <row r="1197" spans="2:3" ht="14" x14ac:dyDescent="0.2">
      <c r="B1197" s="6"/>
      <c r="C1197" s="6"/>
    </row>
    <row r="1198" spans="2:3" ht="14" x14ac:dyDescent="0.2">
      <c r="B1198" s="6"/>
      <c r="C1198" s="6"/>
    </row>
    <row r="1199" spans="2:3" ht="14" x14ac:dyDescent="0.2">
      <c r="B1199" s="6"/>
      <c r="C1199" s="6"/>
    </row>
    <row r="1200" spans="2:3" ht="14" x14ac:dyDescent="0.2">
      <c r="B1200" s="6"/>
      <c r="C1200" s="6"/>
    </row>
    <row r="1201" spans="2:3" ht="14" x14ac:dyDescent="0.2">
      <c r="B1201" s="6"/>
      <c r="C1201" s="6"/>
    </row>
    <row r="1202" spans="2:3" ht="14" x14ac:dyDescent="0.2">
      <c r="B1202" s="6"/>
      <c r="C1202" s="6"/>
    </row>
    <row r="1203" spans="2:3" ht="14" x14ac:dyDescent="0.2">
      <c r="B1203" s="6"/>
      <c r="C1203" s="6"/>
    </row>
    <row r="1204" spans="2:3" ht="14" x14ac:dyDescent="0.2">
      <c r="B1204" s="6"/>
      <c r="C1204" s="6"/>
    </row>
    <row r="1205" spans="2:3" ht="14" x14ac:dyDescent="0.2">
      <c r="B1205" s="6"/>
      <c r="C1205" s="6"/>
    </row>
    <row r="1206" spans="2:3" ht="14" x14ac:dyDescent="0.2">
      <c r="B1206" s="6"/>
      <c r="C1206" s="6"/>
    </row>
    <row r="1207" spans="2:3" ht="14" x14ac:dyDescent="0.2">
      <c r="B1207" s="6"/>
      <c r="C1207" s="6"/>
    </row>
    <row r="1208" spans="2:3" ht="14" x14ac:dyDescent="0.2">
      <c r="B1208" s="6"/>
      <c r="C1208" s="6"/>
    </row>
    <row r="1209" spans="2:3" ht="14" x14ac:dyDescent="0.2">
      <c r="B1209" s="6"/>
      <c r="C1209" s="6"/>
    </row>
    <row r="1210" spans="2:3" ht="14" x14ac:dyDescent="0.2">
      <c r="B1210" s="6"/>
      <c r="C1210" s="6"/>
    </row>
    <row r="1211" spans="2:3" ht="14" x14ac:dyDescent="0.2">
      <c r="B1211" s="6"/>
      <c r="C1211" s="6"/>
    </row>
    <row r="1212" spans="2:3" ht="14" x14ac:dyDescent="0.2">
      <c r="B1212" s="6"/>
      <c r="C1212" s="6"/>
    </row>
    <row r="1213" spans="2:3" ht="14" x14ac:dyDescent="0.2">
      <c r="B1213" s="6"/>
      <c r="C1213" s="6"/>
    </row>
    <row r="1214" spans="2:3" ht="14" x14ac:dyDescent="0.2">
      <c r="B1214" s="6"/>
      <c r="C1214" s="6"/>
    </row>
    <row r="1215" spans="2:3" ht="14" x14ac:dyDescent="0.2">
      <c r="B1215" s="6"/>
      <c r="C1215" s="6"/>
    </row>
    <row r="1216" spans="2:3" ht="14" x14ac:dyDescent="0.2">
      <c r="B1216" s="6"/>
      <c r="C1216" s="6"/>
    </row>
    <row r="1217" spans="2:3" ht="14" x14ac:dyDescent="0.2">
      <c r="B1217" s="6"/>
      <c r="C1217" s="6"/>
    </row>
    <row r="1218" spans="2:3" ht="14" x14ac:dyDescent="0.2">
      <c r="B1218" s="6"/>
      <c r="C1218" s="6"/>
    </row>
    <row r="1219" spans="2:3" ht="14" x14ac:dyDescent="0.2">
      <c r="B1219" s="6"/>
      <c r="C1219" s="6"/>
    </row>
    <row r="1220" spans="2:3" ht="14" x14ac:dyDescent="0.2">
      <c r="B1220" s="6"/>
      <c r="C1220" s="6"/>
    </row>
    <row r="1221" spans="2:3" ht="14" x14ac:dyDescent="0.2">
      <c r="B1221" s="6"/>
      <c r="C1221" s="6"/>
    </row>
    <row r="1222" spans="2:3" ht="14" x14ac:dyDescent="0.2">
      <c r="B1222" s="6"/>
      <c r="C1222" s="6"/>
    </row>
    <row r="1223" spans="2:3" ht="14" x14ac:dyDescent="0.2">
      <c r="B1223" s="6"/>
      <c r="C1223" s="6"/>
    </row>
    <row r="1224" spans="2:3" ht="14" x14ac:dyDescent="0.2">
      <c r="B1224" s="6"/>
      <c r="C1224" s="6"/>
    </row>
    <row r="1225" spans="2:3" ht="14" x14ac:dyDescent="0.2">
      <c r="B1225" s="6"/>
      <c r="C1225" s="6"/>
    </row>
    <row r="1226" spans="2:3" ht="14" x14ac:dyDescent="0.2">
      <c r="B1226" s="6"/>
      <c r="C1226" s="6"/>
    </row>
    <row r="1227" spans="2:3" ht="14" x14ac:dyDescent="0.2">
      <c r="B1227" s="6"/>
      <c r="C1227" s="6"/>
    </row>
    <row r="1228" spans="2:3" ht="14" x14ac:dyDescent="0.2">
      <c r="B1228" s="6"/>
      <c r="C1228" s="6"/>
    </row>
    <row r="1229" spans="2:3" ht="14" x14ac:dyDescent="0.2">
      <c r="B1229" s="6"/>
      <c r="C1229" s="6"/>
    </row>
    <row r="1230" spans="2:3" ht="14" x14ac:dyDescent="0.2">
      <c r="B1230" s="6"/>
      <c r="C1230" s="6"/>
    </row>
    <row r="1231" spans="2:3" ht="14" x14ac:dyDescent="0.2">
      <c r="B1231" s="6"/>
      <c r="C1231" s="6"/>
    </row>
    <row r="1232" spans="2:3" ht="14" x14ac:dyDescent="0.2">
      <c r="B1232" s="6"/>
      <c r="C1232" s="6"/>
    </row>
    <row r="1233" spans="2:3" ht="14" x14ac:dyDescent="0.2">
      <c r="B1233" s="6"/>
      <c r="C1233" s="6"/>
    </row>
    <row r="1234" spans="2:3" ht="14" x14ac:dyDescent="0.2">
      <c r="B1234" s="6"/>
      <c r="C1234" s="6"/>
    </row>
    <row r="1235" spans="2:3" ht="14" x14ac:dyDescent="0.2">
      <c r="B1235" s="6"/>
      <c r="C1235" s="6"/>
    </row>
    <row r="1236" spans="2:3" ht="14" x14ac:dyDescent="0.2">
      <c r="B1236" s="6"/>
      <c r="C1236" s="6"/>
    </row>
    <row r="1237" spans="2:3" ht="14" x14ac:dyDescent="0.2">
      <c r="B1237" s="6"/>
      <c r="C1237" s="6"/>
    </row>
    <row r="1238" spans="2:3" ht="14" x14ac:dyDescent="0.2">
      <c r="B1238" s="6"/>
      <c r="C1238" s="6"/>
    </row>
    <row r="1239" spans="2:3" ht="14" x14ac:dyDescent="0.2">
      <c r="B1239" s="6"/>
      <c r="C1239" s="6"/>
    </row>
    <row r="1240" spans="2:3" ht="14" x14ac:dyDescent="0.2">
      <c r="B1240" s="6"/>
      <c r="C1240" s="6"/>
    </row>
    <row r="1241" spans="2:3" ht="14" x14ac:dyDescent="0.2">
      <c r="B1241" s="6"/>
      <c r="C1241" s="6"/>
    </row>
    <row r="1242" spans="2:3" ht="14" x14ac:dyDescent="0.2">
      <c r="B1242" s="6"/>
      <c r="C1242" s="6"/>
    </row>
    <row r="1243" spans="2:3" ht="14" x14ac:dyDescent="0.2">
      <c r="B1243" s="6"/>
      <c r="C1243" s="6"/>
    </row>
    <row r="1244" spans="2:3" ht="14" x14ac:dyDescent="0.2">
      <c r="B1244" s="6"/>
      <c r="C1244" s="6"/>
    </row>
    <row r="1245" spans="2:3" ht="14" x14ac:dyDescent="0.2">
      <c r="B1245" s="6"/>
      <c r="C1245" s="6"/>
    </row>
    <row r="1246" spans="2:3" ht="14" x14ac:dyDescent="0.2">
      <c r="B1246" s="6"/>
      <c r="C1246" s="6"/>
    </row>
    <row r="1247" spans="2:3" ht="14" x14ac:dyDescent="0.2">
      <c r="B1247" s="6"/>
      <c r="C1247" s="6"/>
    </row>
    <row r="1248" spans="2:3" ht="14" x14ac:dyDescent="0.2">
      <c r="B1248" s="6"/>
      <c r="C1248" s="6"/>
    </row>
    <row r="1249" spans="2:3" ht="14" x14ac:dyDescent="0.2">
      <c r="B1249" s="6"/>
      <c r="C1249" s="6"/>
    </row>
    <row r="1250" spans="2:3" ht="14" x14ac:dyDescent="0.2">
      <c r="B1250" s="6"/>
      <c r="C1250" s="6"/>
    </row>
    <row r="1251" spans="2:3" ht="14" x14ac:dyDescent="0.2">
      <c r="B1251" s="6"/>
      <c r="C1251" s="6"/>
    </row>
    <row r="1252" spans="2:3" ht="14" x14ac:dyDescent="0.2">
      <c r="B1252" s="6"/>
      <c r="C1252" s="6"/>
    </row>
    <row r="1253" spans="2:3" ht="14" x14ac:dyDescent="0.2">
      <c r="B1253" s="6"/>
      <c r="C1253" s="6"/>
    </row>
    <row r="1254" spans="2:3" ht="14" x14ac:dyDescent="0.2">
      <c r="B1254" s="6"/>
      <c r="C1254" s="6"/>
    </row>
    <row r="1255" spans="2:3" ht="14" x14ac:dyDescent="0.2">
      <c r="B1255" s="6"/>
      <c r="C1255" s="6"/>
    </row>
    <row r="1256" spans="2:3" ht="14" x14ac:dyDescent="0.2">
      <c r="B1256" s="6"/>
      <c r="C1256" s="6"/>
    </row>
    <row r="1257" spans="2:3" ht="14" x14ac:dyDescent="0.2">
      <c r="B1257" s="6"/>
      <c r="C1257" s="6"/>
    </row>
    <row r="1258" spans="2:3" ht="14" x14ac:dyDescent="0.2">
      <c r="B1258" s="6"/>
      <c r="C1258" s="6"/>
    </row>
    <row r="1259" spans="2:3" ht="14" x14ac:dyDescent="0.2">
      <c r="B1259" s="6"/>
      <c r="C1259" s="6"/>
    </row>
    <row r="1260" spans="2:3" ht="14" x14ac:dyDescent="0.2">
      <c r="B1260" s="6"/>
      <c r="C1260" s="6"/>
    </row>
    <row r="1261" spans="2:3" ht="14" x14ac:dyDescent="0.2">
      <c r="B1261" s="6"/>
      <c r="C1261" s="6"/>
    </row>
    <row r="1262" spans="2:3" ht="14" x14ac:dyDescent="0.2">
      <c r="B1262" s="6"/>
      <c r="C1262" s="6"/>
    </row>
    <row r="1263" spans="2:3" ht="14" x14ac:dyDescent="0.2">
      <c r="B1263" s="6"/>
      <c r="C1263" s="6"/>
    </row>
    <row r="1264" spans="2:3" ht="14" x14ac:dyDescent="0.2">
      <c r="B1264" s="6"/>
      <c r="C1264" s="6"/>
    </row>
    <row r="1265" spans="2:3" ht="14" x14ac:dyDescent="0.2">
      <c r="B1265" s="6"/>
      <c r="C1265" s="6"/>
    </row>
    <row r="1266" spans="2:3" ht="14" x14ac:dyDescent="0.2">
      <c r="B1266" s="6"/>
      <c r="C1266" s="6"/>
    </row>
    <row r="1267" spans="2:3" ht="14" x14ac:dyDescent="0.2">
      <c r="B1267" s="6"/>
      <c r="C1267" s="6"/>
    </row>
    <row r="1268" spans="2:3" ht="14" x14ac:dyDescent="0.2">
      <c r="B1268" s="6"/>
      <c r="C1268" s="6"/>
    </row>
    <row r="1269" spans="2:3" ht="14" x14ac:dyDescent="0.2">
      <c r="B1269" s="6"/>
      <c r="C1269" s="6"/>
    </row>
    <row r="1270" spans="2:3" ht="14" x14ac:dyDescent="0.2">
      <c r="B1270" s="6"/>
      <c r="C1270" s="6"/>
    </row>
    <row r="1271" spans="2:3" ht="14" x14ac:dyDescent="0.2">
      <c r="B1271" s="6"/>
      <c r="C1271" s="6"/>
    </row>
    <row r="1272" spans="2:3" ht="14" x14ac:dyDescent="0.2">
      <c r="B1272" s="6"/>
      <c r="C1272" s="6"/>
    </row>
    <row r="1273" spans="2:3" ht="14" x14ac:dyDescent="0.2">
      <c r="B1273" s="6"/>
      <c r="C1273" s="6"/>
    </row>
    <row r="1274" spans="2:3" ht="14" x14ac:dyDescent="0.2">
      <c r="B1274" s="6"/>
      <c r="C1274" s="6"/>
    </row>
    <row r="1275" spans="2:3" ht="14" x14ac:dyDescent="0.2">
      <c r="B1275" s="6"/>
      <c r="C1275" s="6"/>
    </row>
    <row r="1276" spans="2:3" ht="14" x14ac:dyDescent="0.2">
      <c r="B1276" s="6"/>
      <c r="C1276" s="6"/>
    </row>
    <row r="1277" spans="2:3" ht="14" x14ac:dyDescent="0.2">
      <c r="B1277" s="6"/>
      <c r="C1277" s="6"/>
    </row>
    <row r="1278" spans="2:3" ht="14" x14ac:dyDescent="0.2">
      <c r="B1278" s="6"/>
      <c r="C1278" s="6"/>
    </row>
    <row r="1279" spans="2:3" ht="14" x14ac:dyDescent="0.2">
      <c r="B1279" s="6"/>
      <c r="C1279" s="6"/>
    </row>
    <row r="1280" spans="2:3" ht="14" x14ac:dyDescent="0.2">
      <c r="B1280" s="6"/>
      <c r="C1280" s="6"/>
    </row>
    <row r="1281" spans="2:3" ht="14" x14ac:dyDescent="0.2">
      <c r="B1281" s="6"/>
      <c r="C1281" s="6"/>
    </row>
    <row r="1282" spans="2:3" ht="14" x14ac:dyDescent="0.2">
      <c r="B1282" s="6"/>
      <c r="C1282" s="6"/>
    </row>
    <row r="1283" spans="2:3" ht="14" x14ac:dyDescent="0.2">
      <c r="B1283" s="6"/>
      <c r="C1283" s="6"/>
    </row>
    <row r="1284" spans="2:3" ht="14" x14ac:dyDescent="0.2">
      <c r="B1284" s="6"/>
      <c r="C1284" s="6"/>
    </row>
    <row r="1285" spans="2:3" ht="14" x14ac:dyDescent="0.2">
      <c r="B1285" s="6"/>
      <c r="C1285" s="6"/>
    </row>
    <row r="1286" spans="2:3" ht="14" x14ac:dyDescent="0.2">
      <c r="B1286" s="6"/>
      <c r="C1286" s="6"/>
    </row>
    <row r="1287" spans="2:3" ht="14" x14ac:dyDescent="0.2">
      <c r="B1287" s="6"/>
      <c r="C1287" s="6"/>
    </row>
    <row r="1288" spans="2:3" ht="14" x14ac:dyDescent="0.2">
      <c r="B1288" s="6"/>
      <c r="C1288" s="6"/>
    </row>
    <row r="1289" spans="2:3" ht="14" x14ac:dyDescent="0.2">
      <c r="B1289" s="6"/>
      <c r="C1289" s="6"/>
    </row>
    <row r="1290" spans="2:3" ht="14" x14ac:dyDescent="0.2">
      <c r="B1290" s="6"/>
      <c r="C1290" s="6"/>
    </row>
    <row r="1291" spans="2:3" ht="14" x14ac:dyDescent="0.2">
      <c r="B1291" s="6"/>
      <c r="C1291" s="6"/>
    </row>
    <row r="1292" spans="2:3" ht="14" x14ac:dyDescent="0.2">
      <c r="B1292" s="6"/>
      <c r="C1292" s="6"/>
    </row>
    <row r="1293" spans="2:3" ht="14" x14ac:dyDescent="0.2">
      <c r="B1293" s="6"/>
      <c r="C1293" s="6"/>
    </row>
    <row r="1294" spans="2:3" ht="14" x14ac:dyDescent="0.2">
      <c r="B1294" s="6"/>
      <c r="C1294" s="6"/>
    </row>
    <row r="1295" spans="2:3" ht="14" x14ac:dyDescent="0.2">
      <c r="B1295" s="6"/>
      <c r="C1295" s="6"/>
    </row>
    <row r="1296" spans="2:3" ht="14" x14ac:dyDescent="0.2">
      <c r="B1296" s="6"/>
      <c r="C1296" s="6"/>
    </row>
    <row r="1297" spans="2:3" ht="14" x14ac:dyDescent="0.2">
      <c r="B1297" s="6"/>
      <c r="C1297" s="6"/>
    </row>
    <row r="1298" spans="2:3" ht="14" x14ac:dyDescent="0.2">
      <c r="B1298" s="6"/>
      <c r="C1298" s="6"/>
    </row>
    <row r="1299" spans="2:3" ht="14" x14ac:dyDescent="0.2">
      <c r="B1299" s="6"/>
      <c r="C1299" s="6"/>
    </row>
    <row r="1300" spans="2:3" ht="14" x14ac:dyDescent="0.2">
      <c r="B1300" s="6"/>
      <c r="C1300" s="6"/>
    </row>
    <row r="1301" spans="2:3" ht="14" x14ac:dyDescent="0.2">
      <c r="B1301" s="6"/>
      <c r="C1301" s="6"/>
    </row>
    <row r="1302" spans="2:3" ht="14" x14ac:dyDescent="0.2">
      <c r="B1302" s="6"/>
      <c r="C1302" s="6"/>
    </row>
    <row r="1303" spans="2:3" ht="14" x14ac:dyDescent="0.2">
      <c r="B1303" s="6"/>
      <c r="C1303" s="6"/>
    </row>
    <row r="1304" spans="2:3" ht="14" x14ac:dyDescent="0.2">
      <c r="B1304" s="6"/>
      <c r="C1304" s="6"/>
    </row>
    <row r="1305" spans="2:3" ht="14" x14ac:dyDescent="0.2">
      <c r="B1305" s="6"/>
      <c r="C1305" s="6"/>
    </row>
    <row r="1306" spans="2:3" ht="14" x14ac:dyDescent="0.2">
      <c r="B1306" s="6"/>
      <c r="C1306" s="6"/>
    </row>
    <row r="1307" spans="2:3" ht="14" x14ac:dyDescent="0.2">
      <c r="B1307" s="6"/>
      <c r="C1307" s="6"/>
    </row>
    <row r="1308" spans="2:3" ht="14" x14ac:dyDescent="0.2">
      <c r="B1308" s="6"/>
      <c r="C1308" s="6"/>
    </row>
    <row r="1309" spans="2:3" ht="14" x14ac:dyDescent="0.2">
      <c r="B1309" s="6"/>
      <c r="C1309" s="6"/>
    </row>
    <row r="1310" spans="2:3" ht="14" x14ac:dyDescent="0.2">
      <c r="B1310" s="6"/>
      <c r="C1310" s="6"/>
    </row>
    <row r="1311" spans="2:3" ht="14" x14ac:dyDescent="0.2">
      <c r="B1311" s="6"/>
      <c r="C1311" s="6"/>
    </row>
    <row r="1312" spans="2:3" ht="14" x14ac:dyDescent="0.2">
      <c r="B1312" s="6"/>
      <c r="C1312" s="6"/>
    </row>
    <row r="1313" spans="2:3" ht="14" x14ac:dyDescent="0.2">
      <c r="B1313" s="6"/>
      <c r="C1313" s="6"/>
    </row>
    <row r="1314" spans="2:3" ht="14" x14ac:dyDescent="0.2">
      <c r="B1314" s="6"/>
      <c r="C1314" s="6"/>
    </row>
    <row r="1315" spans="2:3" ht="14" x14ac:dyDescent="0.2">
      <c r="B1315" s="6"/>
      <c r="C1315" s="6"/>
    </row>
    <row r="1316" spans="2:3" ht="14" x14ac:dyDescent="0.2">
      <c r="B1316" s="6"/>
      <c r="C1316" s="6"/>
    </row>
    <row r="1317" spans="2:3" ht="14" x14ac:dyDescent="0.2">
      <c r="B1317" s="6"/>
      <c r="C1317" s="6"/>
    </row>
    <row r="1318" spans="2:3" ht="14" x14ac:dyDescent="0.2">
      <c r="B1318" s="6"/>
      <c r="C1318" s="6"/>
    </row>
    <row r="1319" spans="2:3" ht="14" x14ac:dyDescent="0.2">
      <c r="B1319" s="6"/>
      <c r="C1319" s="6"/>
    </row>
    <row r="1320" spans="2:3" ht="14" x14ac:dyDescent="0.2">
      <c r="B1320" s="6"/>
      <c r="C1320" s="6"/>
    </row>
    <row r="1321" spans="2:3" ht="14" x14ac:dyDescent="0.2">
      <c r="B1321" s="6"/>
      <c r="C1321" s="6"/>
    </row>
    <row r="1322" spans="2:3" ht="14" x14ac:dyDescent="0.2">
      <c r="B1322" s="6"/>
      <c r="C1322" s="6"/>
    </row>
    <row r="1323" spans="2:3" ht="14" x14ac:dyDescent="0.2">
      <c r="B1323" s="6"/>
      <c r="C1323" s="6"/>
    </row>
    <row r="1324" spans="2:3" ht="14" x14ac:dyDescent="0.2">
      <c r="B1324" s="6"/>
      <c r="C1324" s="6"/>
    </row>
    <row r="1325" spans="2:3" ht="14" x14ac:dyDescent="0.2">
      <c r="B1325" s="6"/>
      <c r="C1325" s="6"/>
    </row>
    <row r="1326" spans="2:3" ht="14" x14ac:dyDescent="0.2">
      <c r="B1326" s="6"/>
      <c r="C1326" s="6"/>
    </row>
    <row r="1327" spans="2:3" ht="14" x14ac:dyDescent="0.2">
      <c r="B1327" s="6"/>
      <c r="C1327" s="6"/>
    </row>
    <row r="1328" spans="2:3" ht="14" x14ac:dyDescent="0.2">
      <c r="B1328" s="6"/>
      <c r="C1328" s="6"/>
    </row>
    <row r="1329" spans="2:3" ht="14" x14ac:dyDescent="0.2">
      <c r="B1329" s="6"/>
      <c r="C1329" s="6"/>
    </row>
    <row r="1330" spans="2:3" ht="14" x14ac:dyDescent="0.2">
      <c r="B1330" s="6"/>
      <c r="C1330" s="6"/>
    </row>
    <row r="1331" spans="2:3" ht="14" x14ac:dyDescent="0.2">
      <c r="B1331" s="6"/>
      <c r="C1331" s="6"/>
    </row>
    <row r="1332" spans="2:3" ht="14" x14ac:dyDescent="0.2">
      <c r="B1332" s="6"/>
      <c r="C1332" s="6"/>
    </row>
    <row r="1333" spans="2:3" ht="14" x14ac:dyDescent="0.2">
      <c r="B1333" s="6"/>
      <c r="C1333" s="6"/>
    </row>
    <row r="1334" spans="2:3" ht="14" x14ac:dyDescent="0.2">
      <c r="B1334" s="6"/>
      <c r="C1334" s="6"/>
    </row>
    <row r="1335" spans="2:3" ht="14" x14ac:dyDescent="0.2">
      <c r="B1335" s="6"/>
      <c r="C1335" s="6"/>
    </row>
    <row r="1336" spans="2:3" ht="14" x14ac:dyDescent="0.2">
      <c r="B1336" s="6"/>
      <c r="C1336" s="6"/>
    </row>
    <row r="1337" spans="2:3" ht="14" x14ac:dyDescent="0.2">
      <c r="B1337" s="6"/>
      <c r="C1337" s="6"/>
    </row>
    <row r="1338" spans="2:3" ht="14" x14ac:dyDescent="0.2">
      <c r="B1338" s="6"/>
      <c r="C1338" s="6"/>
    </row>
    <row r="1339" spans="2:3" ht="14" x14ac:dyDescent="0.2">
      <c r="B1339" s="6"/>
      <c r="C1339" s="6"/>
    </row>
    <row r="1340" spans="2:3" ht="14" x14ac:dyDescent="0.2">
      <c r="B1340" s="6"/>
      <c r="C1340" s="6"/>
    </row>
    <row r="1341" spans="2:3" ht="14" x14ac:dyDescent="0.2">
      <c r="B1341" s="6"/>
      <c r="C1341" s="6"/>
    </row>
    <row r="1342" spans="2:3" ht="14" x14ac:dyDescent="0.2">
      <c r="B1342" s="6"/>
      <c r="C1342" s="6"/>
    </row>
    <row r="1343" spans="2:3" ht="14" x14ac:dyDescent="0.2">
      <c r="B1343" s="6"/>
      <c r="C1343" s="6"/>
    </row>
    <row r="1344" spans="2:3" ht="14" x14ac:dyDescent="0.2">
      <c r="B1344" s="6"/>
      <c r="C1344" s="6"/>
    </row>
    <row r="1345" spans="2:3" ht="14" x14ac:dyDescent="0.2">
      <c r="B1345" s="6"/>
      <c r="C1345" s="6"/>
    </row>
    <row r="1346" spans="2:3" ht="14" x14ac:dyDescent="0.2">
      <c r="B1346" s="6"/>
      <c r="C1346" s="6"/>
    </row>
    <row r="1347" spans="2:3" ht="14" x14ac:dyDescent="0.2">
      <c r="B1347" s="6"/>
      <c r="C1347" s="6"/>
    </row>
    <row r="1348" spans="2:3" ht="14" x14ac:dyDescent="0.2">
      <c r="B1348" s="6"/>
      <c r="C1348" s="6"/>
    </row>
    <row r="1349" spans="2:3" ht="14" x14ac:dyDescent="0.2">
      <c r="B1349" s="6"/>
      <c r="C1349" s="6"/>
    </row>
    <row r="1350" spans="2:3" ht="14" x14ac:dyDescent="0.2">
      <c r="B1350" s="6"/>
      <c r="C1350" s="6"/>
    </row>
    <row r="1351" spans="2:3" ht="14" x14ac:dyDescent="0.2">
      <c r="B1351" s="6"/>
      <c r="C1351" s="6"/>
    </row>
    <row r="1352" spans="2:3" ht="14" x14ac:dyDescent="0.2">
      <c r="B1352" s="6"/>
      <c r="C1352" s="6"/>
    </row>
    <row r="1353" spans="2:3" ht="14" x14ac:dyDescent="0.2">
      <c r="B1353" s="6"/>
      <c r="C1353" s="6"/>
    </row>
    <row r="1354" spans="2:3" ht="14" x14ac:dyDescent="0.2">
      <c r="B1354" s="6"/>
      <c r="C1354" s="6"/>
    </row>
    <row r="1355" spans="2:3" ht="14" x14ac:dyDescent="0.2">
      <c r="B1355" s="6"/>
      <c r="C1355" s="6"/>
    </row>
    <row r="1356" spans="2:3" ht="14" x14ac:dyDescent="0.2">
      <c r="B1356" s="6"/>
      <c r="C1356" s="6"/>
    </row>
    <row r="1357" spans="2:3" ht="14" x14ac:dyDescent="0.2">
      <c r="B1357" s="6"/>
      <c r="C1357" s="6"/>
    </row>
    <row r="1358" spans="2:3" ht="14" x14ac:dyDescent="0.2">
      <c r="B1358" s="6"/>
      <c r="C1358" s="6"/>
    </row>
    <row r="1359" spans="2:3" ht="14" x14ac:dyDescent="0.2">
      <c r="B1359" s="6"/>
      <c r="C1359" s="6"/>
    </row>
    <row r="1360" spans="2:3" ht="14" x14ac:dyDescent="0.2">
      <c r="B1360" s="6"/>
      <c r="C1360" s="6"/>
    </row>
    <row r="1361" spans="2:3" ht="14" x14ac:dyDescent="0.2">
      <c r="B1361" s="6"/>
      <c r="C1361" s="6"/>
    </row>
    <row r="1362" spans="2:3" ht="14" x14ac:dyDescent="0.2">
      <c r="B1362" s="6"/>
      <c r="C1362" s="6"/>
    </row>
    <row r="1363" spans="2:3" ht="14" x14ac:dyDescent="0.2">
      <c r="B1363" s="6"/>
      <c r="C1363" s="6"/>
    </row>
    <row r="1364" spans="2:3" ht="14" x14ac:dyDescent="0.2">
      <c r="B1364" s="6"/>
      <c r="C1364" s="6"/>
    </row>
    <row r="1365" spans="2:3" ht="14" x14ac:dyDescent="0.2">
      <c r="B1365" s="6"/>
      <c r="C1365" s="6"/>
    </row>
    <row r="1366" spans="2:3" ht="14" x14ac:dyDescent="0.2">
      <c r="B1366" s="6"/>
      <c r="C1366" s="6"/>
    </row>
    <row r="1367" spans="2:3" ht="14" x14ac:dyDescent="0.2">
      <c r="B1367" s="6"/>
      <c r="C1367" s="6"/>
    </row>
    <row r="1368" spans="2:3" ht="14" x14ac:dyDescent="0.2">
      <c r="B1368" s="6"/>
      <c r="C1368" s="6"/>
    </row>
    <row r="1369" spans="2:3" ht="14" x14ac:dyDescent="0.2">
      <c r="B1369" s="6"/>
      <c r="C1369" s="6"/>
    </row>
    <row r="1370" spans="2:3" ht="14" x14ac:dyDescent="0.2">
      <c r="B1370" s="6"/>
      <c r="C1370" s="6"/>
    </row>
    <row r="1371" spans="2:3" ht="14" x14ac:dyDescent="0.2">
      <c r="B1371" s="6"/>
      <c r="C1371" s="6"/>
    </row>
    <row r="1372" spans="2:3" ht="14" x14ac:dyDescent="0.2">
      <c r="B1372" s="6"/>
      <c r="C1372" s="6"/>
    </row>
    <row r="1373" spans="2:3" ht="14" x14ac:dyDescent="0.2">
      <c r="B1373" s="6"/>
      <c r="C1373" s="6"/>
    </row>
    <row r="1374" spans="2:3" ht="14" x14ac:dyDescent="0.2">
      <c r="B1374" s="6"/>
      <c r="C1374" s="6"/>
    </row>
    <row r="1375" spans="2:3" ht="14" x14ac:dyDescent="0.2">
      <c r="B1375" s="6"/>
      <c r="C1375" s="6"/>
    </row>
    <row r="1376" spans="2:3" ht="14" x14ac:dyDescent="0.2">
      <c r="B1376" s="6"/>
      <c r="C1376" s="6"/>
    </row>
    <row r="1377" spans="2:3" ht="14" x14ac:dyDescent="0.2">
      <c r="B1377" s="6"/>
      <c r="C1377" s="6"/>
    </row>
    <row r="1378" spans="2:3" ht="14" x14ac:dyDescent="0.2">
      <c r="B1378" s="6"/>
      <c r="C1378" s="6"/>
    </row>
    <row r="1379" spans="2:3" ht="14" x14ac:dyDescent="0.2">
      <c r="B1379" s="6"/>
      <c r="C1379" s="6"/>
    </row>
    <row r="1380" spans="2:3" ht="14" x14ac:dyDescent="0.2">
      <c r="B1380" s="6"/>
      <c r="C1380" s="6"/>
    </row>
    <row r="1381" spans="2:3" ht="14" x14ac:dyDescent="0.2">
      <c r="B1381" s="6"/>
      <c r="C1381" s="6"/>
    </row>
    <row r="1382" spans="2:3" ht="14" x14ac:dyDescent="0.2">
      <c r="B1382" s="6"/>
      <c r="C1382" s="6"/>
    </row>
    <row r="1383" spans="2:3" ht="14" x14ac:dyDescent="0.2">
      <c r="B1383" s="6"/>
      <c r="C1383" s="6"/>
    </row>
    <row r="1384" spans="2:3" ht="14" x14ac:dyDescent="0.2">
      <c r="B1384" s="6"/>
      <c r="C1384" s="6"/>
    </row>
    <row r="1385" spans="2:3" ht="14" x14ac:dyDescent="0.2">
      <c r="B1385" s="6"/>
      <c r="C1385" s="6"/>
    </row>
    <row r="1386" spans="2:3" ht="14" x14ac:dyDescent="0.2">
      <c r="B1386" s="6"/>
      <c r="C1386" s="6"/>
    </row>
    <row r="1387" spans="2:3" ht="14" x14ac:dyDescent="0.2">
      <c r="B1387" s="6"/>
      <c r="C1387" s="6"/>
    </row>
    <row r="1388" spans="2:3" ht="14" x14ac:dyDescent="0.2">
      <c r="B1388" s="6"/>
      <c r="C1388" s="6"/>
    </row>
    <row r="1389" spans="2:3" ht="14" x14ac:dyDescent="0.2">
      <c r="B1389" s="6"/>
      <c r="C1389" s="6"/>
    </row>
    <row r="1390" spans="2:3" ht="14" x14ac:dyDescent="0.2">
      <c r="B1390" s="6"/>
      <c r="C1390" s="6"/>
    </row>
    <row r="1391" spans="2:3" ht="14" x14ac:dyDescent="0.2">
      <c r="B1391" s="6"/>
      <c r="C1391" s="6"/>
    </row>
    <row r="1392" spans="2:3" ht="14" x14ac:dyDescent="0.2">
      <c r="B1392" s="6"/>
      <c r="C1392" s="6"/>
    </row>
    <row r="1393" spans="2:3" ht="14" x14ac:dyDescent="0.2">
      <c r="B1393" s="6"/>
      <c r="C1393" s="6"/>
    </row>
    <row r="1394" spans="2:3" ht="14" x14ac:dyDescent="0.2">
      <c r="B1394" s="6"/>
      <c r="C1394" s="6"/>
    </row>
    <row r="1395" spans="2:3" ht="14" x14ac:dyDescent="0.2">
      <c r="B1395" s="6"/>
      <c r="C1395" s="6"/>
    </row>
    <row r="1396" spans="2:3" ht="14" x14ac:dyDescent="0.2">
      <c r="B1396" s="6"/>
      <c r="C1396" s="6"/>
    </row>
    <row r="1397" spans="2:3" ht="14" x14ac:dyDescent="0.2">
      <c r="B1397" s="6"/>
      <c r="C1397" s="6"/>
    </row>
    <row r="1398" spans="2:3" ht="14" x14ac:dyDescent="0.2">
      <c r="B1398" s="6"/>
      <c r="C1398" s="6"/>
    </row>
    <row r="1399" spans="2:3" ht="14" x14ac:dyDescent="0.2">
      <c r="B1399" s="6"/>
      <c r="C1399" s="6"/>
    </row>
    <row r="1400" spans="2:3" ht="14" x14ac:dyDescent="0.2">
      <c r="B1400" s="6"/>
      <c r="C1400" s="6"/>
    </row>
    <row r="1401" spans="2:3" ht="14" x14ac:dyDescent="0.2">
      <c r="B1401" s="6"/>
      <c r="C1401" s="6"/>
    </row>
    <row r="1402" spans="2:3" ht="14" x14ac:dyDescent="0.2">
      <c r="B1402" s="6"/>
      <c r="C1402" s="6"/>
    </row>
    <row r="1403" spans="2:3" ht="14" x14ac:dyDescent="0.2">
      <c r="B1403" s="6"/>
      <c r="C1403" s="6"/>
    </row>
    <row r="1404" spans="2:3" ht="14" x14ac:dyDescent="0.2">
      <c r="B1404" s="6"/>
      <c r="C1404" s="6"/>
    </row>
    <row r="1405" spans="2:3" ht="14" x14ac:dyDescent="0.2">
      <c r="B1405" s="6"/>
      <c r="C1405" s="6"/>
    </row>
    <row r="1406" spans="2:3" ht="14" x14ac:dyDescent="0.2">
      <c r="B1406" s="6"/>
      <c r="C1406" s="6"/>
    </row>
    <row r="1407" spans="2:3" ht="14" x14ac:dyDescent="0.2">
      <c r="B1407" s="6"/>
      <c r="C1407" s="6"/>
    </row>
    <row r="1408" spans="2:3" ht="14" x14ac:dyDescent="0.2">
      <c r="B1408" s="6"/>
      <c r="C1408" s="6"/>
    </row>
    <row r="1409" spans="2:3" ht="14" x14ac:dyDescent="0.2">
      <c r="B1409" s="6"/>
      <c r="C1409" s="6"/>
    </row>
    <row r="1410" spans="2:3" ht="14" x14ac:dyDescent="0.2">
      <c r="B1410" s="6"/>
      <c r="C1410" s="6"/>
    </row>
    <row r="1411" spans="2:3" ht="14" x14ac:dyDescent="0.2">
      <c r="B1411" s="6"/>
      <c r="C1411" s="6"/>
    </row>
    <row r="1412" spans="2:3" ht="14" x14ac:dyDescent="0.2">
      <c r="B1412" s="6"/>
      <c r="C1412" s="6"/>
    </row>
    <row r="1413" spans="2:3" ht="14" x14ac:dyDescent="0.2">
      <c r="B1413" s="6"/>
      <c r="C1413" s="6"/>
    </row>
    <row r="1414" spans="2:3" ht="14" x14ac:dyDescent="0.2">
      <c r="B1414" s="6"/>
      <c r="C1414" s="6"/>
    </row>
    <row r="1415" spans="2:3" ht="14" x14ac:dyDescent="0.2">
      <c r="B1415" s="6"/>
      <c r="C1415" s="6"/>
    </row>
    <row r="1416" spans="2:3" ht="14" x14ac:dyDescent="0.2">
      <c r="B1416" s="6"/>
      <c r="C1416" s="6"/>
    </row>
    <row r="1417" spans="2:3" ht="14" x14ac:dyDescent="0.2">
      <c r="B1417" s="6"/>
      <c r="C1417" s="6"/>
    </row>
    <row r="1418" spans="2:3" ht="14" x14ac:dyDescent="0.2">
      <c r="B1418" s="6"/>
      <c r="C1418" s="6"/>
    </row>
    <row r="1419" spans="2:3" ht="14" x14ac:dyDescent="0.2">
      <c r="B1419" s="6"/>
      <c r="C1419" s="6"/>
    </row>
    <row r="1420" spans="2:3" ht="14" x14ac:dyDescent="0.2">
      <c r="B1420" s="6"/>
      <c r="C1420" s="6"/>
    </row>
    <row r="1421" spans="2:3" ht="14" x14ac:dyDescent="0.2">
      <c r="B1421" s="6"/>
      <c r="C1421" s="6"/>
    </row>
    <row r="1422" spans="2:3" ht="14" x14ac:dyDescent="0.2">
      <c r="B1422" s="6"/>
      <c r="C1422" s="6"/>
    </row>
    <row r="1423" spans="2:3" ht="14" x14ac:dyDescent="0.2">
      <c r="B1423" s="6"/>
      <c r="C1423" s="6"/>
    </row>
    <row r="1424" spans="2:3" ht="14" x14ac:dyDescent="0.2">
      <c r="B1424" s="6"/>
      <c r="C1424" s="6"/>
    </row>
    <row r="1425" spans="2:3" ht="14" x14ac:dyDescent="0.2">
      <c r="B1425" s="6"/>
      <c r="C1425" s="6"/>
    </row>
    <row r="1426" spans="2:3" ht="14" x14ac:dyDescent="0.2">
      <c r="B1426" s="6"/>
      <c r="C1426" s="6"/>
    </row>
    <row r="1427" spans="2:3" ht="14" x14ac:dyDescent="0.2">
      <c r="B1427" s="6"/>
      <c r="C1427" s="6"/>
    </row>
    <row r="1428" spans="2:3" ht="14" x14ac:dyDescent="0.2">
      <c r="B1428" s="6"/>
      <c r="C1428" s="6"/>
    </row>
    <row r="1429" spans="2:3" ht="14" x14ac:dyDescent="0.2">
      <c r="B1429" s="6"/>
      <c r="C1429" s="6"/>
    </row>
    <row r="1430" spans="2:3" ht="14" x14ac:dyDescent="0.2">
      <c r="B1430" s="6"/>
      <c r="C1430" s="6"/>
    </row>
    <row r="1431" spans="2:3" ht="14" x14ac:dyDescent="0.2">
      <c r="B1431" s="6"/>
      <c r="C1431" s="6"/>
    </row>
    <row r="1432" spans="2:3" ht="14" x14ac:dyDescent="0.2">
      <c r="B1432" s="6"/>
      <c r="C1432" s="6"/>
    </row>
    <row r="1433" spans="2:3" ht="14" x14ac:dyDescent="0.2">
      <c r="B1433" s="6"/>
      <c r="C1433" s="6"/>
    </row>
    <row r="1434" spans="2:3" ht="14" x14ac:dyDescent="0.2">
      <c r="B1434" s="6"/>
      <c r="C1434" s="6"/>
    </row>
    <row r="1435" spans="2:3" ht="14" x14ac:dyDescent="0.2">
      <c r="B1435" s="6"/>
      <c r="C1435" s="6"/>
    </row>
    <row r="1436" spans="2:3" ht="14" x14ac:dyDescent="0.2">
      <c r="B1436" s="6"/>
      <c r="C1436" s="6"/>
    </row>
    <row r="1437" spans="2:3" ht="14" x14ac:dyDescent="0.2">
      <c r="B1437" s="6"/>
      <c r="C1437" s="6"/>
    </row>
    <row r="1438" spans="2:3" ht="14" x14ac:dyDescent="0.2">
      <c r="B1438" s="6"/>
      <c r="C1438" s="6"/>
    </row>
    <row r="1439" spans="2:3" ht="14" x14ac:dyDescent="0.2">
      <c r="B1439" s="6"/>
      <c r="C1439" s="6"/>
    </row>
    <row r="1440" spans="2:3" ht="14" x14ac:dyDescent="0.2">
      <c r="B1440" s="6"/>
      <c r="C1440" s="6"/>
    </row>
    <row r="1441" spans="2:3" ht="14" x14ac:dyDescent="0.2">
      <c r="B1441" s="6"/>
      <c r="C1441" s="6"/>
    </row>
    <row r="1442" spans="2:3" ht="14" x14ac:dyDescent="0.2">
      <c r="B1442" s="6"/>
      <c r="C1442" s="6"/>
    </row>
    <row r="1443" spans="2:3" ht="14" x14ac:dyDescent="0.2">
      <c r="B1443" s="6"/>
      <c r="C1443" s="6"/>
    </row>
    <row r="1444" spans="2:3" ht="14" x14ac:dyDescent="0.2">
      <c r="B1444" s="6"/>
      <c r="C1444" s="6"/>
    </row>
    <row r="1445" spans="2:3" ht="14" x14ac:dyDescent="0.2">
      <c r="B1445" s="6"/>
      <c r="C1445" s="6"/>
    </row>
    <row r="1446" spans="2:3" ht="14" x14ac:dyDescent="0.2">
      <c r="B1446" s="6"/>
      <c r="C1446" s="6"/>
    </row>
    <row r="1447" spans="2:3" ht="14" x14ac:dyDescent="0.2">
      <c r="B1447" s="6"/>
      <c r="C1447" s="6"/>
    </row>
    <row r="1448" spans="2:3" ht="14" x14ac:dyDescent="0.2">
      <c r="B1448" s="6"/>
      <c r="C1448" s="6"/>
    </row>
    <row r="1449" spans="2:3" ht="14" x14ac:dyDescent="0.2">
      <c r="B1449" s="6"/>
      <c r="C1449" s="6"/>
    </row>
    <row r="1450" spans="2:3" ht="14" x14ac:dyDescent="0.2">
      <c r="B1450" s="6"/>
      <c r="C1450" s="6"/>
    </row>
    <row r="1451" spans="2:3" ht="14" x14ac:dyDescent="0.2">
      <c r="B1451" s="6"/>
      <c r="C1451" s="6"/>
    </row>
    <row r="1452" spans="2:3" ht="14" x14ac:dyDescent="0.2">
      <c r="B1452" s="6"/>
      <c r="C1452" s="6"/>
    </row>
    <row r="1453" spans="2:3" ht="14" x14ac:dyDescent="0.2">
      <c r="B1453" s="6"/>
      <c r="C1453" s="6"/>
    </row>
    <row r="1454" spans="2:3" ht="14" x14ac:dyDescent="0.2">
      <c r="B1454" s="6"/>
      <c r="C1454" s="6"/>
    </row>
    <row r="1455" spans="2:3" ht="14" x14ac:dyDescent="0.2">
      <c r="B1455" s="6"/>
      <c r="C1455" s="6"/>
    </row>
    <row r="1456" spans="2:3" ht="14" x14ac:dyDescent="0.2">
      <c r="B1456" s="6"/>
      <c r="C1456" s="6"/>
    </row>
    <row r="1457" spans="2:3" ht="14" x14ac:dyDescent="0.2">
      <c r="B1457" s="6"/>
      <c r="C1457" s="6"/>
    </row>
    <row r="1458" spans="2:3" ht="14" x14ac:dyDescent="0.2">
      <c r="B1458" s="6"/>
      <c r="C1458" s="6"/>
    </row>
    <row r="1459" spans="2:3" ht="14" x14ac:dyDescent="0.2">
      <c r="B1459" s="6"/>
      <c r="C1459" s="6"/>
    </row>
    <row r="1460" spans="2:3" ht="14" x14ac:dyDescent="0.2">
      <c r="B1460" s="6"/>
      <c r="C1460" s="6"/>
    </row>
    <row r="1461" spans="2:3" ht="14" x14ac:dyDescent="0.2">
      <c r="B1461" s="6"/>
      <c r="C1461" s="6"/>
    </row>
    <row r="1462" spans="2:3" ht="14" x14ac:dyDescent="0.2">
      <c r="B1462" s="6"/>
      <c r="C1462" s="6"/>
    </row>
    <row r="1463" spans="2:3" ht="14" x14ac:dyDescent="0.2">
      <c r="B1463" s="6"/>
      <c r="C1463" s="6"/>
    </row>
    <row r="1464" spans="2:3" ht="14" x14ac:dyDescent="0.2">
      <c r="B1464" s="6"/>
      <c r="C1464" s="6"/>
    </row>
    <row r="1465" spans="2:3" ht="14" x14ac:dyDescent="0.2">
      <c r="B1465" s="6"/>
      <c r="C1465" s="6"/>
    </row>
    <row r="1466" spans="2:3" ht="14" x14ac:dyDescent="0.2">
      <c r="B1466" s="6"/>
      <c r="C1466" s="6"/>
    </row>
    <row r="1467" spans="2:3" ht="14" x14ac:dyDescent="0.2">
      <c r="B1467" s="6"/>
      <c r="C1467" s="6"/>
    </row>
    <row r="1468" spans="2:3" ht="14" x14ac:dyDescent="0.2">
      <c r="B1468" s="6"/>
      <c r="C1468" s="6"/>
    </row>
    <row r="1469" spans="2:3" ht="14" x14ac:dyDescent="0.2">
      <c r="B1469" s="6"/>
      <c r="C1469" s="6"/>
    </row>
    <row r="1470" spans="2:3" ht="14" x14ac:dyDescent="0.2">
      <c r="B1470" s="6"/>
      <c r="C1470" s="6"/>
    </row>
    <row r="1471" spans="2:3" ht="14" x14ac:dyDescent="0.2">
      <c r="B1471" s="6"/>
      <c r="C1471" s="6"/>
    </row>
    <row r="1472" spans="2:3" ht="14" x14ac:dyDescent="0.2">
      <c r="B1472" s="6"/>
      <c r="C1472" s="6"/>
    </row>
    <row r="1473" spans="2:3" ht="14" x14ac:dyDescent="0.2">
      <c r="B1473" s="6"/>
      <c r="C1473" s="6"/>
    </row>
    <row r="1474" spans="2:3" ht="14" x14ac:dyDescent="0.2">
      <c r="B1474" s="6"/>
      <c r="C1474" s="6"/>
    </row>
    <row r="1475" spans="2:3" ht="14" x14ac:dyDescent="0.2">
      <c r="B1475" s="6"/>
      <c r="C1475" s="6"/>
    </row>
    <row r="1476" spans="2:3" ht="14" x14ac:dyDescent="0.2">
      <c r="B1476" s="6"/>
      <c r="C1476" s="6"/>
    </row>
    <row r="1477" spans="2:3" ht="14" x14ac:dyDescent="0.2">
      <c r="B1477" s="6"/>
      <c r="C1477" s="6"/>
    </row>
    <row r="1478" spans="2:3" ht="14" x14ac:dyDescent="0.2">
      <c r="B1478" s="6"/>
      <c r="C1478" s="6"/>
    </row>
    <row r="1479" spans="2:3" ht="14" x14ac:dyDescent="0.2">
      <c r="B1479" s="6"/>
      <c r="C1479" s="6"/>
    </row>
    <row r="1480" spans="2:3" ht="14" x14ac:dyDescent="0.2">
      <c r="B1480" s="6"/>
      <c r="C1480" s="6"/>
    </row>
    <row r="1481" spans="2:3" ht="14" x14ac:dyDescent="0.2">
      <c r="B1481" s="6"/>
      <c r="C1481" s="6"/>
    </row>
    <row r="1482" spans="2:3" ht="14" x14ac:dyDescent="0.2">
      <c r="B1482" s="6"/>
      <c r="C1482" s="6"/>
    </row>
    <row r="1483" spans="2:3" ht="14" x14ac:dyDescent="0.2">
      <c r="B1483" s="6"/>
      <c r="C1483" s="6"/>
    </row>
    <row r="1484" spans="2:3" ht="14" x14ac:dyDescent="0.2">
      <c r="B1484" s="6"/>
      <c r="C1484" s="6"/>
    </row>
    <row r="1485" spans="2:3" ht="14" x14ac:dyDescent="0.2">
      <c r="B1485" s="6"/>
      <c r="C1485" s="6"/>
    </row>
    <row r="1486" spans="2:3" ht="14" x14ac:dyDescent="0.2">
      <c r="B1486" s="6"/>
      <c r="C1486" s="6"/>
    </row>
    <row r="1487" spans="2:3" ht="14" x14ac:dyDescent="0.2">
      <c r="B1487" s="6"/>
      <c r="C1487" s="6"/>
    </row>
    <row r="1488" spans="2:3" ht="14" x14ac:dyDescent="0.2">
      <c r="B1488" s="6"/>
      <c r="C1488" s="6"/>
    </row>
    <row r="1489" spans="2:3" ht="14" x14ac:dyDescent="0.2">
      <c r="B1489" s="6"/>
      <c r="C1489" s="6"/>
    </row>
    <row r="1490" spans="2:3" ht="14" x14ac:dyDescent="0.2">
      <c r="B1490" s="6"/>
      <c r="C1490" s="6"/>
    </row>
    <row r="1491" spans="2:3" ht="14" x14ac:dyDescent="0.2">
      <c r="B1491" s="6"/>
      <c r="C1491" s="6"/>
    </row>
    <row r="1492" spans="2:3" ht="14" x14ac:dyDescent="0.2">
      <c r="B1492" s="6"/>
      <c r="C1492" s="6"/>
    </row>
    <row r="1493" spans="2:3" ht="14" x14ac:dyDescent="0.2">
      <c r="B1493" s="6"/>
      <c r="C1493" s="6"/>
    </row>
    <row r="1494" spans="2:3" ht="14" x14ac:dyDescent="0.2">
      <c r="B1494" s="6"/>
      <c r="C1494" s="6"/>
    </row>
    <row r="1495" spans="2:3" ht="14" x14ac:dyDescent="0.2">
      <c r="B1495" s="6"/>
      <c r="C1495" s="6"/>
    </row>
    <row r="1496" spans="2:3" ht="14" x14ac:dyDescent="0.2">
      <c r="B1496" s="6"/>
      <c r="C1496" s="6"/>
    </row>
    <row r="1497" spans="2:3" ht="14" x14ac:dyDescent="0.2">
      <c r="B1497" s="6"/>
      <c r="C1497" s="6"/>
    </row>
    <row r="1498" spans="2:3" ht="14" x14ac:dyDescent="0.2">
      <c r="B1498" s="6"/>
      <c r="C1498" s="6"/>
    </row>
    <row r="1499" spans="2:3" ht="14" x14ac:dyDescent="0.2">
      <c r="B1499" s="6"/>
      <c r="C1499" s="6"/>
    </row>
    <row r="1500" spans="2:3" ht="14" x14ac:dyDescent="0.2">
      <c r="B1500" s="6"/>
      <c r="C1500" s="6"/>
    </row>
    <row r="1501" spans="2:3" ht="14" x14ac:dyDescent="0.2">
      <c r="B1501" s="6"/>
      <c r="C1501" s="6"/>
    </row>
    <row r="1502" spans="2:3" ht="14" x14ac:dyDescent="0.2">
      <c r="B1502" s="6"/>
      <c r="C1502" s="6"/>
    </row>
    <row r="1503" spans="2:3" ht="14" x14ac:dyDescent="0.2">
      <c r="B1503" s="6"/>
      <c r="C1503" s="6"/>
    </row>
    <row r="1504" spans="2:3" ht="14" x14ac:dyDescent="0.2">
      <c r="B1504" s="6"/>
      <c r="C1504" s="6"/>
    </row>
    <row r="1505" spans="2:3" ht="14" x14ac:dyDescent="0.2">
      <c r="B1505" s="6"/>
      <c r="C1505" s="6"/>
    </row>
    <row r="1506" spans="2:3" ht="14" x14ac:dyDescent="0.2">
      <c r="B1506" s="6"/>
      <c r="C1506" s="6"/>
    </row>
    <row r="1507" spans="2:3" ht="14" x14ac:dyDescent="0.2">
      <c r="B1507" s="6"/>
      <c r="C1507" s="6"/>
    </row>
    <row r="1508" spans="2:3" ht="14" x14ac:dyDescent="0.2">
      <c r="B1508" s="6"/>
      <c r="C1508" s="6"/>
    </row>
    <row r="1509" spans="2:3" ht="14" x14ac:dyDescent="0.2">
      <c r="B1509" s="6"/>
      <c r="C1509" s="6"/>
    </row>
    <row r="1510" spans="2:3" ht="14" x14ac:dyDescent="0.2">
      <c r="B1510" s="6"/>
      <c r="C1510" s="6"/>
    </row>
    <row r="1511" spans="2:3" ht="14" x14ac:dyDescent="0.2">
      <c r="B1511" s="6"/>
      <c r="C1511" s="6"/>
    </row>
    <row r="1512" spans="2:3" ht="14" x14ac:dyDescent="0.2">
      <c r="B1512" s="6"/>
      <c r="C1512" s="6"/>
    </row>
    <row r="1513" spans="2:3" ht="14" x14ac:dyDescent="0.2">
      <c r="B1513" s="6"/>
      <c r="C1513" s="6"/>
    </row>
    <row r="1514" spans="2:3" ht="14" x14ac:dyDescent="0.2">
      <c r="B1514" s="6"/>
      <c r="C1514" s="6"/>
    </row>
    <row r="1515" spans="2:3" ht="14" x14ac:dyDescent="0.2">
      <c r="B1515" s="6"/>
      <c r="C1515" s="6"/>
    </row>
    <row r="1516" spans="2:3" ht="14" x14ac:dyDescent="0.2">
      <c r="B1516" s="6"/>
      <c r="C1516" s="6"/>
    </row>
    <row r="1517" spans="2:3" ht="14" x14ac:dyDescent="0.2">
      <c r="B1517" s="6"/>
      <c r="C1517" s="6"/>
    </row>
    <row r="1518" spans="2:3" ht="14" x14ac:dyDescent="0.2">
      <c r="B1518" s="6"/>
      <c r="C1518" s="6"/>
    </row>
    <row r="1519" spans="2:3" ht="14" x14ac:dyDescent="0.2">
      <c r="B1519" s="6"/>
      <c r="C1519" s="6"/>
    </row>
    <row r="1520" spans="2:3" ht="14" x14ac:dyDescent="0.2">
      <c r="B1520" s="6"/>
      <c r="C1520" s="6"/>
    </row>
    <row r="1521" spans="2:3" ht="14" x14ac:dyDescent="0.2">
      <c r="B1521" s="6"/>
      <c r="C1521" s="6"/>
    </row>
    <row r="1522" spans="2:3" ht="14" x14ac:dyDescent="0.2">
      <c r="B1522" s="6"/>
      <c r="C1522" s="6"/>
    </row>
    <row r="1523" spans="2:3" ht="14" x14ac:dyDescent="0.2">
      <c r="B1523" s="6"/>
      <c r="C1523" s="6"/>
    </row>
    <row r="1524" spans="2:3" ht="14" x14ac:dyDescent="0.2">
      <c r="B1524" s="6"/>
      <c r="C1524" s="6"/>
    </row>
    <row r="1525" spans="2:3" ht="14" x14ac:dyDescent="0.2">
      <c r="B1525" s="6"/>
      <c r="C1525" s="6"/>
    </row>
    <row r="1526" spans="2:3" ht="14" x14ac:dyDescent="0.2">
      <c r="B1526" s="6"/>
      <c r="C1526" s="6"/>
    </row>
    <row r="1527" spans="2:3" ht="14" x14ac:dyDescent="0.2">
      <c r="B1527" s="6"/>
      <c r="C1527" s="6"/>
    </row>
    <row r="1528" spans="2:3" ht="14" x14ac:dyDescent="0.2">
      <c r="B1528" s="6"/>
      <c r="C1528" s="6"/>
    </row>
    <row r="1529" spans="2:3" ht="14" x14ac:dyDescent="0.2">
      <c r="B1529" s="6"/>
      <c r="C1529" s="6"/>
    </row>
    <row r="1530" spans="2:3" ht="14" x14ac:dyDescent="0.2">
      <c r="B1530" s="6"/>
      <c r="C1530" s="6"/>
    </row>
    <row r="1531" spans="2:3" ht="14" x14ac:dyDescent="0.2">
      <c r="B1531" s="6"/>
      <c r="C1531" s="6"/>
    </row>
    <row r="1532" spans="2:3" ht="14" x14ac:dyDescent="0.2">
      <c r="B1532" s="6"/>
      <c r="C1532" s="6"/>
    </row>
    <row r="1533" spans="2:3" ht="14" x14ac:dyDescent="0.2">
      <c r="B1533" s="6"/>
      <c r="C1533" s="6"/>
    </row>
    <row r="1534" spans="2:3" ht="14" x14ac:dyDescent="0.2">
      <c r="B1534" s="6"/>
      <c r="C1534" s="6"/>
    </row>
    <row r="1535" spans="2:3" ht="14" x14ac:dyDescent="0.2">
      <c r="B1535" s="6"/>
      <c r="C1535" s="6"/>
    </row>
    <row r="1536" spans="2:3" ht="14" x14ac:dyDescent="0.2">
      <c r="B1536" s="6"/>
      <c r="C1536" s="6"/>
    </row>
    <row r="1537" spans="2:3" ht="14" x14ac:dyDescent="0.2">
      <c r="B1537" s="6"/>
      <c r="C1537" s="6"/>
    </row>
    <row r="1538" spans="2:3" ht="14" x14ac:dyDescent="0.2">
      <c r="B1538" s="6"/>
      <c r="C1538" s="6"/>
    </row>
    <row r="1539" spans="2:3" ht="14" x14ac:dyDescent="0.2">
      <c r="B1539" s="6"/>
      <c r="C1539" s="6"/>
    </row>
    <row r="1540" spans="2:3" ht="14" x14ac:dyDescent="0.2">
      <c r="B1540" s="6"/>
      <c r="C1540" s="6"/>
    </row>
    <row r="1541" spans="2:3" ht="14" x14ac:dyDescent="0.2">
      <c r="B1541" s="6"/>
      <c r="C1541" s="6"/>
    </row>
    <row r="1542" spans="2:3" ht="14" x14ac:dyDescent="0.2">
      <c r="B1542" s="6"/>
      <c r="C1542" s="6"/>
    </row>
    <row r="1543" spans="2:3" ht="14" x14ac:dyDescent="0.2">
      <c r="B1543" s="6"/>
      <c r="C1543" s="6"/>
    </row>
    <row r="1544" spans="2:3" ht="14" x14ac:dyDescent="0.2">
      <c r="B1544" s="6"/>
      <c r="C1544" s="6"/>
    </row>
    <row r="1545" spans="2:3" ht="14" x14ac:dyDescent="0.2">
      <c r="B1545" s="6"/>
      <c r="C1545" s="6"/>
    </row>
    <row r="1546" spans="2:3" ht="14" x14ac:dyDescent="0.2">
      <c r="B1546" s="6"/>
      <c r="C1546" s="6"/>
    </row>
    <row r="1547" spans="2:3" ht="14" x14ac:dyDescent="0.2">
      <c r="B1547" s="6"/>
      <c r="C1547" s="6"/>
    </row>
    <row r="1548" spans="2:3" ht="14" x14ac:dyDescent="0.2">
      <c r="B1548" s="6"/>
      <c r="C1548" s="6"/>
    </row>
    <row r="1549" spans="2:3" ht="14" x14ac:dyDescent="0.2">
      <c r="B1549" s="6"/>
      <c r="C1549" s="6"/>
    </row>
    <row r="1550" spans="2:3" ht="14" x14ac:dyDescent="0.2">
      <c r="B1550" s="6"/>
      <c r="C1550" s="6"/>
    </row>
    <row r="1551" spans="2:3" ht="14" x14ac:dyDescent="0.2">
      <c r="B1551" s="6"/>
      <c r="C1551" s="6"/>
    </row>
    <row r="1552" spans="2:3" ht="14" x14ac:dyDescent="0.2">
      <c r="B1552" s="6"/>
      <c r="C1552" s="6"/>
    </row>
    <row r="1553" spans="2:3" ht="14" x14ac:dyDescent="0.2">
      <c r="B1553" s="6"/>
      <c r="C1553" s="6"/>
    </row>
    <row r="1554" spans="2:3" ht="14" x14ac:dyDescent="0.2">
      <c r="B1554" s="6"/>
      <c r="C1554" s="6"/>
    </row>
    <row r="1555" spans="2:3" ht="14" x14ac:dyDescent="0.2">
      <c r="B1555" s="6"/>
      <c r="C1555" s="6"/>
    </row>
    <row r="1556" spans="2:3" ht="14" x14ac:dyDescent="0.2">
      <c r="B1556" s="6"/>
      <c r="C1556" s="6"/>
    </row>
    <row r="1557" spans="2:3" ht="14" x14ac:dyDescent="0.2">
      <c r="B1557" s="6"/>
      <c r="C1557" s="6"/>
    </row>
    <row r="1558" spans="2:3" ht="14" x14ac:dyDescent="0.2">
      <c r="B1558" s="6"/>
      <c r="C1558" s="6"/>
    </row>
    <row r="1559" spans="2:3" ht="14" x14ac:dyDescent="0.2">
      <c r="B1559" s="6"/>
      <c r="C1559" s="6"/>
    </row>
    <row r="1560" spans="2:3" ht="14" x14ac:dyDescent="0.2">
      <c r="B1560" s="6"/>
      <c r="C1560" s="6"/>
    </row>
    <row r="1561" spans="2:3" ht="14" x14ac:dyDescent="0.2">
      <c r="B1561" s="6"/>
      <c r="C1561" s="6"/>
    </row>
    <row r="1562" spans="2:3" ht="14" x14ac:dyDescent="0.2">
      <c r="B1562" s="6"/>
      <c r="C1562" s="6"/>
    </row>
    <row r="1563" spans="2:3" ht="14" x14ac:dyDescent="0.2">
      <c r="B1563" s="6"/>
      <c r="C1563" s="6"/>
    </row>
    <row r="1564" spans="2:3" ht="14" x14ac:dyDescent="0.2">
      <c r="B1564" s="6"/>
      <c r="C1564" s="6"/>
    </row>
    <row r="1565" spans="2:3" ht="14" x14ac:dyDescent="0.2">
      <c r="B1565" s="6"/>
      <c r="C1565" s="6"/>
    </row>
    <row r="1566" spans="2:3" ht="14" x14ac:dyDescent="0.2">
      <c r="B1566" s="6"/>
      <c r="C1566" s="6"/>
    </row>
    <row r="1567" spans="2:3" ht="14" x14ac:dyDescent="0.2">
      <c r="B1567" s="6"/>
      <c r="C1567" s="6"/>
    </row>
    <row r="1568" spans="2:3" ht="14" x14ac:dyDescent="0.2">
      <c r="B1568" s="6"/>
      <c r="C1568" s="6"/>
    </row>
    <row r="1569" spans="2:3" ht="14" x14ac:dyDescent="0.2">
      <c r="B1569" s="6"/>
      <c r="C1569" s="6"/>
    </row>
    <row r="1570" spans="2:3" ht="14" x14ac:dyDescent="0.2">
      <c r="B1570" s="6"/>
      <c r="C1570" s="6"/>
    </row>
    <row r="1571" spans="2:3" ht="14" x14ac:dyDescent="0.2">
      <c r="B1571" s="6"/>
      <c r="C1571" s="6"/>
    </row>
    <row r="1572" spans="2:3" ht="14" x14ac:dyDescent="0.2">
      <c r="B1572" s="6"/>
      <c r="C1572" s="6"/>
    </row>
    <row r="1573" spans="2:3" ht="14" x14ac:dyDescent="0.2">
      <c r="B1573" s="6"/>
      <c r="C1573" s="6"/>
    </row>
    <row r="1574" spans="2:3" ht="14" x14ac:dyDescent="0.2">
      <c r="B1574" s="6"/>
      <c r="C1574" s="6"/>
    </row>
    <row r="1575" spans="2:3" ht="14" x14ac:dyDescent="0.2">
      <c r="B1575" s="6"/>
      <c r="C1575" s="6"/>
    </row>
    <row r="1576" spans="2:3" ht="14" x14ac:dyDescent="0.2">
      <c r="B1576" s="6"/>
      <c r="C1576" s="6"/>
    </row>
    <row r="1577" spans="2:3" ht="14" x14ac:dyDescent="0.2">
      <c r="B1577" s="6"/>
      <c r="C1577" s="6"/>
    </row>
    <row r="1578" spans="2:3" ht="14" x14ac:dyDescent="0.2">
      <c r="B1578" s="6"/>
      <c r="C1578" s="6"/>
    </row>
    <row r="1579" spans="2:3" ht="14" x14ac:dyDescent="0.2">
      <c r="B1579" s="6"/>
      <c r="C1579" s="6"/>
    </row>
    <row r="1580" spans="2:3" ht="14" x14ac:dyDescent="0.2">
      <c r="B1580" s="6"/>
      <c r="C1580" s="6"/>
    </row>
    <row r="1581" spans="2:3" ht="14" x14ac:dyDescent="0.2">
      <c r="B1581" s="6"/>
      <c r="C1581" s="6"/>
    </row>
    <row r="1582" spans="2:3" ht="14" x14ac:dyDescent="0.2">
      <c r="B1582" s="6"/>
      <c r="C1582" s="6"/>
    </row>
    <row r="1583" spans="2:3" ht="14" x14ac:dyDescent="0.2">
      <c r="B1583" s="6"/>
      <c r="C1583" s="6"/>
    </row>
    <row r="1584" spans="2:3" ht="14" x14ac:dyDescent="0.2">
      <c r="B1584" s="6"/>
      <c r="C1584" s="6"/>
    </row>
    <row r="1585" spans="2:3" ht="14" x14ac:dyDescent="0.2">
      <c r="B1585" s="6"/>
      <c r="C1585" s="6"/>
    </row>
    <row r="1586" spans="2:3" ht="14" x14ac:dyDescent="0.2">
      <c r="B1586" s="6"/>
      <c r="C1586" s="6"/>
    </row>
    <row r="1587" spans="2:3" ht="14" x14ac:dyDescent="0.2">
      <c r="B1587" s="6"/>
      <c r="C1587" s="6"/>
    </row>
    <row r="1588" spans="2:3" ht="14" x14ac:dyDescent="0.2">
      <c r="B1588" s="6"/>
      <c r="C1588" s="6"/>
    </row>
    <row r="1589" spans="2:3" ht="14" x14ac:dyDescent="0.2">
      <c r="B1589" s="6"/>
      <c r="C1589" s="6"/>
    </row>
    <row r="1590" spans="2:3" ht="14" x14ac:dyDescent="0.2">
      <c r="B1590" s="6"/>
      <c r="C1590" s="6"/>
    </row>
    <row r="1591" spans="2:3" ht="14" x14ac:dyDescent="0.2">
      <c r="B1591" s="6"/>
      <c r="C1591" s="6"/>
    </row>
    <row r="1592" spans="2:3" ht="14" x14ac:dyDescent="0.2">
      <c r="B1592" s="6"/>
      <c r="C1592" s="6"/>
    </row>
    <row r="1593" spans="2:3" ht="14" x14ac:dyDescent="0.2">
      <c r="B1593" s="6"/>
      <c r="C1593" s="6"/>
    </row>
    <row r="1594" spans="2:3" ht="14" x14ac:dyDescent="0.2">
      <c r="B1594" s="6"/>
      <c r="C1594" s="6"/>
    </row>
    <row r="1595" spans="2:3" ht="14" x14ac:dyDescent="0.2">
      <c r="B1595" s="6"/>
      <c r="C1595" s="6"/>
    </row>
    <row r="1596" spans="2:3" ht="14" x14ac:dyDescent="0.2">
      <c r="B1596" s="6"/>
      <c r="C1596" s="6"/>
    </row>
    <row r="1597" spans="2:3" ht="14" x14ac:dyDescent="0.2">
      <c r="B1597" s="6"/>
      <c r="C1597" s="6"/>
    </row>
    <row r="1598" spans="2:3" ht="14" x14ac:dyDescent="0.2">
      <c r="B1598" s="6"/>
      <c r="C1598" s="6"/>
    </row>
    <row r="1599" spans="2:3" ht="14" x14ac:dyDescent="0.2">
      <c r="B1599" s="6"/>
      <c r="C1599" s="6"/>
    </row>
    <row r="1600" spans="2:3" ht="14" x14ac:dyDescent="0.2">
      <c r="B1600" s="6"/>
      <c r="C1600" s="6"/>
    </row>
    <row r="1601" spans="2:3" ht="14" x14ac:dyDescent="0.2">
      <c r="B1601" s="6"/>
      <c r="C1601" s="6"/>
    </row>
    <row r="1602" spans="2:3" ht="14" x14ac:dyDescent="0.2">
      <c r="B1602" s="6"/>
      <c r="C1602" s="6"/>
    </row>
    <row r="1603" spans="2:3" ht="14" x14ac:dyDescent="0.2">
      <c r="B1603" s="6"/>
      <c r="C1603" s="6"/>
    </row>
    <row r="1604" spans="2:3" ht="14" x14ac:dyDescent="0.2">
      <c r="B1604" s="6"/>
      <c r="C1604" s="6"/>
    </row>
    <row r="1605" spans="2:3" ht="14" x14ac:dyDescent="0.2">
      <c r="B1605" s="6"/>
      <c r="C1605" s="6"/>
    </row>
    <row r="1606" spans="2:3" ht="14" x14ac:dyDescent="0.2">
      <c r="B1606" s="6"/>
      <c r="C1606" s="6"/>
    </row>
    <row r="1607" spans="2:3" ht="14" x14ac:dyDescent="0.2">
      <c r="B1607" s="6"/>
      <c r="C1607" s="6"/>
    </row>
    <row r="1608" spans="2:3" ht="14" x14ac:dyDescent="0.2">
      <c r="B1608" s="6"/>
      <c r="C1608" s="6"/>
    </row>
    <row r="1609" spans="2:3" ht="14" x14ac:dyDescent="0.2">
      <c r="B1609" s="6"/>
      <c r="C1609" s="6"/>
    </row>
    <row r="1610" spans="2:3" ht="14" x14ac:dyDescent="0.2">
      <c r="B1610" s="6"/>
      <c r="C1610" s="6"/>
    </row>
    <row r="1611" spans="2:3" ht="14" x14ac:dyDescent="0.2">
      <c r="B1611" s="6"/>
      <c r="C1611" s="6"/>
    </row>
    <row r="1612" spans="2:3" ht="14" x14ac:dyDescent="0.2">
      <c r="B1612" s="6"/>
      <c r="C1612" s="6"/>
    </row>
    <row r="1613" spans="2:3" ht="14" x14ac:dyDescent="0.2">
      <c r="B1613" s="6"/>
      <c r="C1613" s="6"/>
    </row>
    <row r="1614" spans="2:3" ht="14" x14ac:dyDescent="0.2">
      <c r="B1614" s="6"/>
      <c r="C1614" s="6"/>
    </row>
    <row r="1615" spans="2:3" ht="14" x14ac:dyDescent="0.2">
      <c r="B1615" s="6"/>
      <c r="C1615" s="6"/>
    </row>
    <row r="1616" spans="2:3" ht="14" x14ac:dyDescent="0.2">
      <c r="B1616" s="6"/>
      <c r="C1616" s="6"/>
    </row>
    <row r="1617" spans="2:3" ht="14" x14ac:dyDescent="0.2">
      <c r="B1617" s="6"/>
      <c r="C1617" s="6"/>
    </row>
    <row r="1618" spans="2:3" ht="14" x14ac:dyDescent="0.2">
      <c r="B1618" s="6"/>
      <c r="C1618" s="6"/>
    </row>
    <row r="1619" spans="2:3" ht="14" x14ac:dyDescent="0.2">
      <c r="B1619" s="6"/>
      <c r="C1619" s="6"/>
    </row>
    <row r="1620" spans="2:3" ht="14" x14ac:dyDescent="0.2">
      <c r="B1620" s="6"/>
      <c r="C1620" s="6"/>
    </row>
    <row r="1621" spans="2:3" ht="14" x14ac:dyDescent="0.2">
      <c r="B1621" s="6"/>
      <c r="C1621" s="6"/>
    </row>
    <row r="1622" spans="2:3" ht="14" x14ac:dyDescent="0.2">
      <c r="B1622" s="6"/>
      <c r="C1622" s="6"/>
    </row>
    <row r="1623" spans="2:3" ht="14" x14ac:dyDescent="0.2">
      <c r="B1623" s="6"/>
      <c r="C1623" s="6"/>
    </row>
    <row r="1624" spans="2:3" ht="14" x14ac:dyDescent="0.2">
      <c r="B1624" s="6"/>
      <c r="C1624" s="6"/>
    </row>
    <row r="1625" spans="2:3" ht="14" x14ac:dyDescent="0.2">
      <c r="B1625" s="6"/>
      <c r="C1625" s="6"/>
    </row>
    <row r="1626" spans="2:3" ht="14" x14ac:dyDescent="0.2">
      <c r="B1626" s="6"/>
      <c r="C1626" s="6"/>
    </row>
    <row r="1627" spans="2:3" ht="14" x14ac:dyDescent="0.2">
      <c r="B1627" s="6"/>
      <c r="C1627" s="6"/>
    </row>
    <row r="1628" spans="2:3" ht="14" x14ac:dyDescent="0.2">
      <c r="B1628" s="6"/>
      <c r="C1628" s="6"/>
    </row>
    <row r="1629" spans="2:3" ht="14" x14ac:dyDescent="0.2">
      <c r="B1629" s="6"/>
      <c r="C1629" s="6"/>
    </row>
    <row r="1630" spans="2:3" ht="14" x14ac:dyDescent="0.2">
      <c r="B1630" s="6"/>
      <c r="C1630" s="6"/>
    </row>
    <row r="1631" spans="2:3" ht="14" x14ac:dyDescent="0.2">
      <c r="B1631" s="6"/>
      <c r="C1631" s="6"/>
    </row>
    <row r="1632" spans="2:3" ht="14" x14ac:dyDescent="0.2">
      <c r="B1632" s="6"/>
      <c r="C1632" s="6"/>
    </row>
    <row r="1633" spans="2:3" ht="14" x14ac:dyDescent="0.2">
      <c r="B1633" s="6"/>
      <c r="C1633" s="6"/>
    </row>
    <row r="1634" spans="2:3" ht="14" x14ac:dyDescent="0.2">
      <c r="B1634" s="6"/>
      <c r="C1634" s="6"/>
    </row>
    <row r="1635" spans="2:3" ht="14" x14ac:dyDescent="0.2">
      <c r="B1635" s="6"/>
      <c r="C1635" s="6"/>
    </row>
    <row r="1636" spans="2:3" ht="14" x14ac:dyDescent="0.2">
      <c r="B1636" s="6"/>
      <c r="C1636" s="6"/>
    </row>
    <row r="1637" spans="2:3" ht="14" x14ac:dyDescent="0.2">
      <c r="B1637" s="6"/>
      <c r="C1637" s="6"/>
    </row>
    <row r="1638" spans="2:3" ht="14" x14ac:dyDescent="0.2">
      <c r="B1638" s="6"/>
      <c r="C1638" s="6"/>
    </row>
    <row r="1639" spans="2:3" ht="14" x14ac:dyDescent="0.2">
      <c r="B1639" s="6"/>
      <c r="C1639" s="6"/>
    </row>
    <row r="1640" spans="2:3" ht="14" x14ac:dyDescent="0.2">
      <c r="B1640" s="6"/>
      <c r="C1640" s="6"/>
    </row>
    <row r="1641" spans="2:3" ht="14" x14ac:dyDescent="0.2">
      <c r="B1641" s="6"/>
      <c r="C1641" s="6"/>
    </row>
    <row r="1642" spans="2:3" ht="14" x14ac:dyDescent="0.2">
      <c r="B1642" s="6"/>
      <c r="C1642" s="6"/>
    </row>
    <row r="1643" spans="2:3" ht="14" x14ac:dyDescent="0.2">
      <c r="B1643" s="6"/>
      <c r="C1643" s="6"/>
    </row>
    <row r="1644" spans="2:3" ht="14" x14ac:dyDescent="0.2">
      <c r="B1644" s="6"/>
      <c r="C1644" s="6"/>
    </row>
    <row r="1645" spans="2:3" ht="14" x14ac:dyDescent="0.2">
      <c r="B1645" s="6"/>
      <c r="C1645" s="6"/>
    </row>
    <row r="1646" spans="2:3" ht="14" x14ac:dyDescent="0.2">
      <c r="B1646" s="6"/>
      <c r="C1646" s="6"/>
    </row>
    <row r="1647" spans="2:3" ht="14" x14ac:dyDescent="0.2">
      <c r="B1647" s="6"/>
      <c r="C1647" s="6"/>
    </row>
    <row r="1648" spans="2:3" ht="14" x14ac:dyDescent="0.2">
      <c r="B1648" s="6"/>
      <c r="C1648" s="6"/>
    </row>
    <row r="1649" spans="2:3" ht="14" x14ac:dyDescent="0.2">
      <c r="B1649" s="6"/>
      <c r="C1649" s="6"/>
    </row>
    <row r="1650" spans="2:3" ht="14" x14ac:dyDescent="0.2">
      <c r="B1650" s="6"/>
      <c r="C1650" s="6"/>
    </row>
    <row r="1651" spans="2:3" ht="14" x14ac:dyDescent="0.2">
      <c r="B1651" s="6"/>
      <c r="C1651" s="6"/>
    </row>
    <row r="1652" spans="2:3" ht="14" x14ac:dyDescent="0.2">
      <c r="B1652" s="6"/>
      <c r="C1652" s="6"/>
    </row>
    <row r="1653" spans="2:3" ht="14" x14ac:dyDescent="0.2">
      <c r="B1653" s="6"/>
      <c r="C1653" s="6"/>
    </row>
    <row r="1654" spans="2:3" ht="14" x14ac:dyDescent="0.2">
      <c r="B1654" s="6"/>
      <c r="C1654" s="6"/>
    </row>
    <row r="1655" spans="2:3" ht="14" x14ac:dyDescent="0.2">
      <c r="B1655" s="6"/>
      <c r="C1655" s="6"/>
    </row>
    <row r="1656" spans="2:3" ht="14" x14ac:dyDescent="0.2">
      <c r="B1656" s="6"/>
      <c r="C1656" s="6"/>
    </row>
    <row r="1657" spans="2:3" ht="14" x14ac:dyDescent="0.2">
      <c r="B1657" s="6"/>
      <c r="C1657" s="6"/>
    </row>
    <row r="1658" spans="2:3" ht="14" x14ac:dyDescent="0.2">
      <c r="B1658" s="6"/>
      <c r="C1658" s="6"/>
    </row>
    <row r="1659" spans="2:3" ht="14" x14ac:dyDescent="0.2">
      <c r="B1659" s="6"/>
      <c r="C1659" s="6"/>
    </row>
    <row r="1660" spans="2:3" ht="14" x14ac:dyDescent="0.2">
      <c r="B1660" s="6"/>
      <c r="C1660" s="6"/>
    </row>
    <row r="1661" spans="2:3" ht="14" x14ac:dyDescent="0.2">
      <c r="B1661" s="6"/>
      <c r="C1661" s="6"/>
    </row>
    <row r="1662" spans="2:3" ht="14" x14ac:dyDescent="0.2">
      <c r="B1662" s="6"/>
      <c r="C1662" s="6"/>
    </row>
    <row r="1663" spans="2:3" ht="14" x14ac:dyDescent="0.2">
      <c r="B1663" s="6"/>
      <c r="C1663" s="6"/>
    </row>
    <row r="1664" spans="2:3" ht="14" x14ac:dyDescent="0.2">
      <c r="B1664" s="6"/>
      <c r="C1664" s="6"/>
    </row>
    <row r="1665" spans="2:3" ht="14" x14ac:dyDescent="0.2">
      <c r="B1665" s="6"/>
      <c r="C1665" s="6"/>
    </row>
    <row r="1666" spans="2:3" ht="14" x14ac:dyDescent="0.2">
      <c r="B1666" s="6"/>
      <c r="C1666" s="6"/>
    </row>
    <row r="1667" spans="2:3" ht="14" x14ac:dyDescent="0.2">
      <c r="B1667" s="6"/>
      <c r="C1667" s="6"/>
    </row>
    <row r="1668" spans="2:3" ht="14" x14ac:dyDescent="0.2">
      <c r="B1668" s="6"/>
      <c r="C1668" s="6"/>
    </row>
    <row r="1669" spans="2:3" ht="14" x14ac:dyDescent="0.2">
      <c r="B1669" s="6"/>
      <c r="C1669" s="6"/>
    </row>
    <row r="1670" spans="2:3" ht="14" x14ac:dyDescent="0.2">
      <c r="B1670" s="6"/>
      <c r="C1670" s="6"/>
    </row>
    <row r="1671" spans="2:3" ht="14" x14ac:dyDescent="0.2">
      <c r="B1671" s="6"/>
      <c r="C1671" s="6"/>
    </row>
    <row r="1672" spans="2:3" ht="14" x14ac:dyDescent="0.2">
      <c r="B1672" s="6"/>
      <c r="C1672" s="6"/>
    </row>
    <row r="1673" spans="2:3" ht="14" x14ac:dyDescent="0.2">
      <c r="B1673" s="6"/>
      <c r="C1673" s="6"/>
    </row>
    <row r="1674" spans="2:3" ht="14" x14ac:dyDescent="0.2">
      <c r="B1674" s="6"/>
      <c r="C1674" s="6"/>
    </row>
    <row r="1675" spans="2:3" ht="14" x14ac:dyDescent="0.2">
      <c r="B1675" s="6"/>
      <c r="C1675" s="6"/>
    </row>
    <row r="1676" spans="2:3" ht="14" x14ac:dyDescent="0.2">
      <c r="B1676" s="6"/>
      <c r="C1676" s="6"/>
    </row>
    <row r="1677" spans="2:3" ht="14" x14ac:dyDescent="0.2">
      <c r="B1677" s="6"/>
      <c r="C1677" s="6"/>
    </row>
    <row r="1678" spans="2:3" ht="14" x14ac:dyDescent="0.2">
      <c r="B1678" s="6"/>
      <c r="C1678" s="6"/>
    </row>
    <row r="1679" spans="2:3" ht="14" x14ac:dyDescent="0.2">
      <c r="B1679" s="6"/>
      <c r="C1679" s="6"/>
    </row>
    <row r="1680" spans="2:3" ht="14" x14ac:dyDescent="0.2">
      <c r="B1680" s="6"/>
      <c r="C1680" s="6"/>
    </row>
    <row r="1681" spans="2:3" ht="14" x14ac:dyDescent="0.2">
      <c r="B1681" s="6"/>
      <c r="C1681" s="6"/>
    </row>
    <row r="1682" spans="2:3" ht="14" x14ac:dyDescent="0.2">
      <c r="B1682" s="6"/>
      <c r="C1682" s="6"/>
    </row>
    <row r="1683" spans="2:3" ht="14" x14ac:dyDescent="0.2">
      <c r="B1683" s="6"/>
      <c r="C1683" s="6"/>
    </row>
    <row r="1684" spans="2:3" ht="14" x14ac:dyDescent="0.2">
      <c r="B1684" s="6"/>
      <c r="C1684" s="6"/>
    </row>
    <row r="1685" spans="2:3" ht="14" x14ac:dyDescent="0.2">
      <c r="B1685" s="6"/>
      <c r="C1685" s="6"/>
    </row>
    <row r="1686" spans="2:3" ht="14" x14ac:dyDescent="0.2">
      <c r="B1686" s="6"/>
      <c r="C1686" s="6"/>
    </row>
    <row r="1687" spans="2:3" ht="14" x14ac:dyDescent="0.2">
      <c r="B1687" s="6"/>
      <c r="C1687" s="6"/>
    </row>
    <row r="1688" spans="2:3" ht="14" x14ac:dyDescent="0.2">
      <c r="B1688" s="6"/>
      <c r="C1688" s="6"/>
    </row>
    <row r="1689" spans="2:3" ht="14" x14ac:dyDescent="0.2">
      <c r="B1689" s="6"/>
      <c r="C1689" s="6"/>
    </row>
    <row r="1690" spans="2:3" ht="14" x14ac:dyDescent="0.2">
      <c r="B1690" s="6"/>
      <c r="C1690" s="6"/>
    </row>
    <row r="1691" spans="2:3" ht="14" x14ac:dyDescent="0.2">
      <c r="B1691" s="6"/>
      <c r="C1691" s="6"/>
    </row>
    <row r="1692" spans="2:3" ht="14" x14ac:dyDescent="0.2">
      <c r="B1692" s="6"/>
      <c r="C1692" s="6"/>
    </row>
    <row r="1693" spans="2:3" ht="14" x14ac:dyDescent="0.2">
      <c r="B1693" s="6"/>
      <c r="C1693" s="6"/>
    </row>
    <row r="1694" spans="2:3" ht="14" x14ac:dyDescent="0.2">
      <c r="B1694" s="6"/>
      <c r="C1694" s="6"/>
    </row>
    <row r="1695" spans="2:3" ht="14" x14ac:dyDescent="0.2">
      <c r="B1695" s="6"/>
      <c r="C1695" s="6"/>
    </row>
    <row r="1696" spans="2:3" ht="14" x14ac:dyDescent="0.2">
      <c r="B1696" s="6"/>
      <c r="C1696" s="6"/>
    </row>
    <row r="1697" spans="2:3" ht="14" x14ac:dyDescent="0.2">
      <c r="B1697" s="6"/>
      <c r="C1697" s="6"/>
    </row>
    <row r="1698" spans="2:3" ht="14" x14ac:dyDescent="0.2">
      <c r="B1698" s="6"/>
      <c r="C1698" s="6"/>
    </row>
    <row r="1699" spans="2:3" ht="14" x14ac:dyDescent="0.2">
      <c r="B1699" s="6"/>
      <c r="C1699" s="6"/>
    </row>
    <row r="1700" spans="2:3" ht="14" x14ac:dyDescent="0.2">
      <c r="B1700" s="6"/>
      <c r="C1700" s="6"/>
    </row>
    <row r="1701" spans="2:3" ht="14" x14ac:dyDescent="0.2">
      <c r="B1701" s="6"/>
      <c r="C1701" s="6"/>
    </row>
    <row r="1702" spans="2:3" ht="14" x14ac:dyDescent="0.2">
      <c r="B1702" s="6"/>
      <c r="C1702" s="6"/>
    </row>
    <row r="1703" spans="2:3" ht="14" x14ac:dyDescent="0.2">
      <c r="B1703" s="6"/>
      <c r="C1703" s="6"/>
    </row>
    <row r="1704" spans="2:3" ht="14" x14ac:dyDescent="0.2">
      <c r="B1704" s="6"/>
      <c r="C1704" s="6"/>
    </row>
    <row r="1705" spans="2:3" ht="14" x14ac:dyDescent="0.2">
      <c r="B1705" s="6"/>
      <c r="C1705" s="6"/>
    </row>
    <row r="1706" spans="2:3" ht="14" x14ac:dyDescent="0.2">
      <c r="B1706" s="6"/>
      <c r="C1706" s="6"/>
    </row>
    <row r="1707" spans="2:3" ht="14" x14ac:dyDescent="0.2">
      <c r="B1707" s="6"/>
      <c r="C1707" s="6"/>
    </row>
    <row r="1708" spans="2:3" ht="14" x14ac:dyDescent="0.2">
      <c r="B1708" s="6"/>
      <c r="C1708" s="6"/>
    </row>
    <row r="1709" spans="2:3" ht="14" x14ac:dyDescent="0.2">
      <c r="B1709" s="6"/>
      <c r="C1709" s="6"/>
    </row>
    <row r="1710" spans="2:3" ht="14" x14ac:dyDescent="0.2">
      <c r="B1710" s="6"/>
      <c r="C1710" s="6"/>
    </row>
    <row r="1711" spans="2:3" ht="14" x14ac:dyDescent="0.2">
      <c r="B1711" s="6"/>
      <c r="C1711" s="6"/>
    </row>
    <row r="1712" spans="2:3" ht="14" x14ac:dyDescent="0.2">
      <c r="B1712" s="6"/>
      <c r="C1712" s="6"/>
    </row>
    <row r="1713" spans="2:3" ht="14" x14ac:dyDescent="0.2">
      <c r="B1713" s="6"/>
      <c r="C1713" s="6"/>
    </row>
    <row r="1714" spans="2:3" ht="14" x14ac:dyDescent="0.2">
      <c r="B1714" s="6"/>
      <c r="C1714" s="6"/>
    </row>
    <row r="1715" spans="2:3" ht="14" x14ac:dyDescent="0.2">
      <c r="B1715" s="6"/>
      <c r="C1715" s="6"/>
    </row>
    <row r="1716" spans="2:3" ht="14" x14ac:dyDescent="0.2">
      <c r="B1716" s="6"/>
      <c r="C1716" s="6"/>
    </row>
    <row r="1717" spans="2:3" ht="14" x14ac:dyDescent="0.2">
      <c r="B1717" s="6"/>
      <c r="C1717" s="6"/>
    </row>
    <row r="1718" spans="2:3" ht="14" x14ac:dyDescent="0.2">
      <c r="B1718" s="6"/>
      <c r="C1718" s="6"/>
    </row>
    <row r="1719" spans="2:3" ht="14" x14ac:dyDescent="0.2">
      <c r="B1719" s="6"/>
      <c r="C1719" s="6"/>
    </row>
    <row r="1720" spans="2:3" ht="14" x14ac:dyDescent="0.2">
      <c r="B1720" s="6"/>
      <c r="C1720" s="6"/>
    </row>
    <row r="1721" spans="2:3" ht="14" x14ac:dyDescent="0.2">
      <c r="B1721" s="6"/>
      <c r="C1721" s="6"/>
    </row>
    <row r="1722" spans="2:3" ht="14" x14ac:dyDescent="0.2">
      <c r="B1722" s="6"/>
      <c r="C1722" s="6"/>
    </row>
    <row r="1723" spans="2:3" ht="14" x14ac:dyDescent="0.2">
      <c r="B1723" s="6"/>
      <c r="C1723" s="6"/>
    </row>
    <row r="1724" spans="2:3" ht="14" x14ac:dyDescent="0.2">
      <c r="B1724" s="6"/>
      <c r="C1724" s="6"/>
    </row>
    <row r="1725" spans="2:3" ht="14" x14ac:dyDescent="0.2">
      <c r="B1725" s="6"/>
      <c r="C1725" s="6"/>
    </row>
    <row r="1726" spans="2:3" ht="14" x14ac:dyDescent="0.2">
      <c r="B1726" s="6"/>
      <c r="C1726" s="6"/>
    </row>
    <row r="1727" spans="2:3" ht="14" x14ac:dyDescent="0.2">
      <c r="B1727" s="6"/>
      <c r="C1727" s="6"/>
    </row>
    <row r="1728" spans="2:3" ht="14" x14ac:dyDescent="0.2">
      <c r="B1728" s="6"/>
      <c r="C1728" s="6"/>
    </row>
    <row r="1729" spans="2:3" ht="14" x14ac:dyDescent="0.2">
      <c r="B1729" s="6"/>
      <c r="C1729" s="6"/>
    </row>
    <row r="1730" spans="2:3" ht="14" x14ac:dyDescent="0.2">
      <c r="B1730" s="6"/>
      <c r="C1730" s="6"/>
    </row>
    <row r="1731" spans="2:3" ht="14" x14ac:dyDescent="0.2">
      <c r="B1731" s="6"/>
      <c r="C1731" s="6"/>
    </row>
    <row r="1732" spans="2:3" ht="14" x14ac:dyDescent="0.2">
      <c r="B1732" s="6"/>
      <c r="C1732" s="6"/>
    </row>
    <row r="1733" spans="2:3" ht="14" x14ac:dyDescent="0.2">
      <c r="B1733" s="6"/>
      <c r="C1733" s="6"/>
    </row>
    <row r="1734" spans="2:3" ht="14" x14ac:dyDescent="0.2">
      <c r="B1734" s="6"/>
      <c r="C1734" s="6"/>
    </row>
    <row r="1735" spans="2:3" ht="14" x14ac:dyDescent="0.2">
      <c r="B1735" s="6"/>
      <c r="C1735" s="6"/>
    </row>
    <row r="1736" spans="2:3" ht="14" x14ac:dyDescent="0.2">
      <c r="B1736" s="6"/>
      <c r="C1736" s="6"/>
    </row>
    <row r="1737" spans="2:3" ht="14" x14ac:dyDescent="0.2">
      <c r="B1737" s="6"/>
      <c r="C1737" s="6"/>
    </row>
    <row r="1738" spans="2:3" ht="14" x14ac:dyDescent="0.2">
      <c r="B1738" s="6"/>
      <c r="C1738" s="6"/>
    </row>
    <row r="1739" spans="2:3" ht="14" x14ac:dyDescent="0.2">
      <c r="B1739" s="6"/>
      <c r="C1739" s="6"/>
    </row>
    <row r="1740" spans="2:3" ht="14" x14ac:dyDescent="0.2">
      <c r="B1740" s="6"/>
      <c r="C1740" s="6"/>
    </row>
    <row r="1741" spans="2:3" ht="14" x14ac:dyDescent="0.2">
      <c r="B1741" s="6"/>
      <c r="C1741" s="6"/>
    </row>
    <row r="1742" spans="2:3" ht="14" x14ac:dyDescent="0.2">
      <c r="B1742" s="6"/>
      <c r="C1742" s="6"/>
    </row>
    <row r="1743" spans="2:3" ht="14" x14ac:dyDescent="0.2">
      <c r="B1743" s="6"/>
      <c r="C1743" s="6"/>
    </row>
    <row r="1744" spans="2:3" ht="14" x14ac:dyDescent="0.2">
      <c r="B1744" s="6"/>
      <c r="C1744" s="6"/>
    </row>
    <row r="1745" spans="2:3" ht="14" x14ac:dyDescent="0.2">
      <c r="B1745" s="6"/>
      <c r="C1745" s="6"/>
    </row>
    <row r="1746" spans="2:3" ht="14" x14ac:dyDescent="0.2">
      <c r="B1746" s="6"/>
      <c r="C1746" s="6"/>
    </row>
    <row r="1747" spans="2:3" ht="14" x14ac:dyDescent="0.2">
      <c r="B1747" s="6"/>
      <c r="C1747" s="6"/>
    </row>
    <row r="1748" spans="2:3" ht="14" x14ac:dyDescent="0.2">
      <c r="B1748" s="6"/>
      <c r="C1748" s="6"/>
    </row>
    <row r="1749" spans="2:3" ht="14" x14ac:dyDescent="0.2">
      <c r="B1749" s="6"/>
      <c r="C1749" s="6"/>
    </row>
    <row r="1750" spans="2:3" ht="14" x14ac:dyDescent="0.2">
      <c r="B1750" s="6"/>
      <c r="C1750" s="6"/>
    </row>
    <row r="1751" spans="2:3" ht="14" x14ac:dyDescent="0.2">
      <c r="B1751" s="6"/>
      <c r="C1751" s="6"/>
    </row>
    <row r="1752" spans="2:3" ht="14" x14ac:dyDescent="0.2">
      <c r="B1752" s="6"/>
      <c r="C1752" s="6"/>
    </row>
    <row r="1753" spans="2:3" ht="14" x14ac:dyDescent="0.2">
      <c r="B1753" s="6"/>
      <c r="C1753" s="6"/>
    </row>
    <row r="1754" spans="2:3" ht="14" x14ac:dyDescent="0.2">
      <c r="B1754" s="6"/>
      <c r="C1754" s="6"/>
    </row>
    <row r="1755" spans="2:3" ht="14" x14ac:dyDescent="0.2">
      <c r="B1755" s="6"/>
      <c r="C1755" s="6"/>
    </row>
    <row r="1756" spans="2:3" ht="14" x14ac:dyDescent="0.2">
      <c r="B1756" s="6"/>
      <c r="C1756" s="6"/>
    </row>
    <row r="1757" spans="2:3" ht="14" x14ac:dyDescent="0.2">
      <c r="B1757" s="6"/>
      <c r="C1757" s="6"/>
    </row>
    <row r="1758" spans="2:3" ht="14" x14ac:dyDescent="0.2">
      <c r="B1758" s="6"/>
      <c r="C1758" s="6"/>
    </row>
    <row r="1759" spans="2:3" ht="14" x14ac:dyDescent="0.2">
      <c r="B1759" s="6"/>
      <c r="C1759" s="6"/>
    </row>
    <row r="1760" spans="2:3" ht="14" x14ac:dyDescent="0.2">
      <c r="B1760" s="6"/>
      <c r="C1760" s="6"/>
    </row>
    <row r="1761" spans="2:3" ht="14" x14ac:dyDescent="0.2">
      <c r="B1761" s="6"/>
      <c r="C1761" s="6"/>
    </row>
    <row r="1762" spans="2:3" ht="14" x14ac:dyDescent="0.2">
      <c r="B1762" s="6"/>
      <c r="C1762" s="6"/>
    </row>
    <row r="1763" spans="2:3" ht="14" x14ac:dyDescent="0.2">
      <c r="B1763" s="6"/>
      <c r="C1763" s="6"/>
    </row>
    <row r="1764" spans="2:3" ht="14" x14ac:dyDescent="0.2">
      <c r="B1764" s="6"/>
      <c r="C1764" s="6"/>
    </row>
    <row r="1765" spans="2:3" ht="14" x14ac:dyDescent="0.2">
      <c r="B1765" s="6"/>
      <c r="C1765" s="6"/>
    </row>
    <row r="1766" spans="2:3" ht="14" x14ac:dyDescent="0.2">
      <c r="B1766" s="6"/>
      <c r="C1766" s="6"/>
    </row>
    <row r="1767" spans="2:3" ht="14" x14ac:dyDescent="0.2">
      <c r="B1767" s="6"/>
      <c r="C1767" s="6"/>
    </row>
    <row r="1768" spans="2:3" ht="14" x14ac:dyDescent="0.2">
      <c r="B1768" s="6"/>
      <c r="C1768" s="6"/>
    </row>
    <row r="1769" spans="2:3" ht="14" x14ac:dyDescent="0.2">
      <c r="B1769" s="6"/>
      <c r="C1769" s="6"/>
    </row>
    <row r="1770" spans="2:3" ht="14" x14ac:dyDescent="0.2">
      <c r="B1770" s="6"/>
      <c r="C1770" s="6"/>
    </row>
    <row r="1771" spans="2:3" ht="14" x14ac:dyDescent="0.2">
      <c r="B1771" s="6"/>
      <c r="C1771" s="6"/>
    </row>
    <row r="1772" spans="2:3" ht="14" x14ac:dyDescent="0.2">
      <c r="B1772" s="6"/>
      <c r="C1772" s="6"/>
    </row>
    <row r="1773" spans="2:3" ht="14" x14ac:dyDescent="0.2">
      <c r="B1773" s="6"/>
      <c r="C1773" s="6"/>
    </row>
    <row r="1774" spans="2:3" ht="14" x14ac:dyDescent="0.2">
      <c r="B1774" s="6"/>
      <c r="C1774" s="6"/>
    </row>
    <row r="1775" spans="2:3" ht="14" x14ac:dyDescent="0.2">
      <c r="B1775" s="6"/>
      <c r="C1775" s="6"/>
    </row>
    <row r="1776" spans="2:3" ht="14" x14ac:dyDescent="0.2">
      <c r="B1776" s="6"/>
      <c r="C1776" s="6"/>
    </row>
    <row r="1777" spans="2:3" ht="14" x14ac:dyDescent="0.2">
      <c r="B1777" s="6"/>
      <c r="C1777" s="6"/>
    </row>
    <row r="1778" spans="2:3" ht="14" x14ac:dyDescent="0.2">
      <c r="B1778" s="6"/>
      <c r="C1778" s="6"/>
    </row>
    <row r="1779" spans="2:3" ht="14" x14ac:dyDescent="0.2">
      <c r="B1779" s="6"/>
      <c r="C1779" s="6"/>
    </row>
    <row r="1780" spans="2:3" ht="14" x14ac:dyDescent="0.2">
      <c r="B1780" s="6"/>
      <c r="C1780" s="6"/>
    </row>
    <row r="1781" spans="2:3" ht="14" x14ac:dyDescent="0.2">
      <c r="B1781" s="6"/>
      <c r="C1781" s="6"/>
    </row>
    <row r="1782" spans="2:3" ht="14" x14ac:dyDescent="0.2">
      <c r="B1782" s="6"/>
      <c r="C1782" s="6"/>
    </row>
    <row r="1783" spans="2:3" ht="14" x14ac:dyDescent="0.2">
      <c r="B1783" s="6"/>
      <c r="C1783" s="6"/>
    </row>
    <row r="1784" spans="2:3" ht="14" x14ac:dyDescent="0.2">
      <c r="B1784" s="6"/>
      <c r="C1784" s="6"/>
    </row>
    <row r="1785" spans="2:3" ht="14" x14ac:dyDescent="0.2">
      <c r="B1785" s="6"/>
      <c r="C1785" s="6"/>
    </row>
    <row r="1786" spans="2:3" ht="14" x14ac:dyDescent="0.2">
      <c r="B1786" s="6"/>
      <c r="C1786" s="6"/>
    </row>
    <row r="1787" spans="2:3" ht="14" x14ac:dyDescent="0.2">
      <c r="B1787" s="6"/>
      <c r="C1787" s="6"/>
    </row>
    <row r="1788" spans="2:3" ht="14" x14ac:dyDescent="0.2">
      <c r="B1788" s="6"/>
      <c r="C1788" s="6"/>
    </row>
    <row r="1789" spans="2:3" ht="14" x14ac:dyDescent="0.2">
      <c r="B1789" s="6"/>
      <c r="C1789" s="6"/>
    </row>
    <row r="1790" spans="2:3" ht="14" x14ac:dyDescent="0.2">
      <c r="B1790" s="6"/>
      <c r="C1790" s="6"/>
    </row>
    <row r="1791" spans="2:3" ht="14" x14ac:dyDescent="0.2">
      <c r="B1791" s="6"/>
      <c r="C1791" s="6"/>
    </row>
    <row r="1792" spans="2:3" ht="14" x14ac:dyDescent="0.2">
      <c r="B1792" s="6"/>
      <c r="C1792" s="6"/>
    </row>
    <row r="1793" spans="2:3" ht="14" x14ac:dyDescent="0.2">
      <c r="B1793" s="6"/>
      <c r="C1793" s="6"/>
    </row>
    <row r="1794" spans="2:3" ht="14" x14ac:dyDescent="0.2">
      <c r="B1794" s="6"/>
      <c r="C1794" s="6"/>
    </row>
    <row r="1795" spans="2:3" ht="14" x14ac:dyDescent="0.2">
      <c r="B1795" s="6"/>
      <c r="C1795" s="6"/>
    </row>
    <row r="1796" spans="2:3" ht="14" x14ac:dyDescent="0.2">
      <c r="B1796" s="6"/>
      <c r="C1796" s="6"/>
    </row>
    <row r="1797" spans="2:3" ht="14" x14ac:dyDescent="0.2">
      <c r="B1797" s="6"/>
      <c r="C1797" s="6"/>
    </row>
    <row r="1798" spans="2:3" ht="14" x14ac:dyDescent="0.2">
      <c r="B1798" s="6"/>
      <c r="C1798" s="6"/>
    </row>
    <row r="1799" spans="2:3" ht="14" x14ac:dyDescent="0.2">
      <c r="B1799" s="6"/>
      <c r="C1799" s="6"/>
    </row>
    <row r="1800" spans="2:3" ht="14" x14ac:dyDescent="0.2">
      <c r="B1800" s="6"/>
      <c r="C1800" s="6"/>
    </row>
    <row r="1801" spans="2:3" ht="14" x14ac:dyDescent="0.2">
      <c r="B1801" s="6"/>
      <c r="C1801" s="6"/>
    </row>
    <row r="1802" spans="2:3" ht="14" x14ac:dyDescent="0.2">
      <c r="B1802" s="6"/>
      <c r="C1802" s="6"/>
    </row>
    <row r="1803" spans="2:3" ht="14" x14ac:dyDescent="0.2">
      <c r="B1803" s="6"/>
      <c r="C1803" s="6"/>
    </row>
    <row r="1804" spans="2:3" ht="14" x14ac:dyDescent="0.2">
      <c r="B1804" s="6"/>
      <c r="C1804" s="6"/>
    </row>
    <row r="1805" spans="2:3" ht="14" x14ac:dyDescent="0.2">
      <c r="B1805" s="6"/>
      <c r="C1805" s="6"/>
    </row>
    <row r="1806" spans="2:3" ht="14" x14ac:dyDescent="0.2">
      <c r="B1806" s="6"/>
      <c r="C1806" s="6"/>
    </row>
    <row r="1807" spans="2:3" ht="14" x14ac:dyDescent="0.2">
      <c r="B1807" s="6"/>
      <c r="C1807" s="6"/>
    </row>
    <row r="1808" spans="2:3" ht="14" x14ac:dyDescent="0.2">
      <c r="B1808" s="6"/>
      <c r="C1808" s="6"/>
    </row>
    <row r="1809" spans="2:3" ht="14" x14ac:dyDescent="0.2">
      <c r="B1809" s="6"/>
      <c r="C1809" s="6"/>
    </row>
    <row r="1810" spans="2:3" ht="14" x14ac:dyDescent="0.2">
      <c r="B1810" s="6"/>
      <c r="C1810" s="6"/>
    </row>
    <row r="1811" spans="2:3" ht="14" x14ac:dyDescent="0.2">
      <c r="B1811" s="6"/>
      <c r="C1811" s="6"/>
    </row>
    <row r="1812" spans="2:3" ht="14" x14ac:dyDescent="0.2">
      <c r="B1812" s="6"/>
      <c r="C1812" s="6"/>
    </row>
    <row r="1813" spans="2:3" ht="14" x14ac:dyDescent="0.2">
      <c r="B1813" s="6"/>
      <c r="C1813" s="6"/>
    </row>
    <row r="1814" spans="2:3" ht="14" x14ac:dyDescent="0.2">
      <c r="B1814" s="6"/>
      <c r="C1814" s="6"/>
    </row>
    <row r="1815" spans="2:3" ht="14" x14ac:dyDescent="0.2">
      <c r="B1815" s="6"/>
      <c r="C1815" s="6"/>
    </row>
    <row r="1816" spans="2:3" ht="14" x14ac:dyDescent="0.2">
      <c r="B1816" s="6"/>
      <c r="C1816" s="6"/>
    </row>
    <row r="1817" spans="2:3" ht="14" x14ac:dyDescent="0.2">
      <c r="B1817" s="6"/>
      <c r="C1817" s="6"/>
    </row>
    <row r="1818" spans="2:3" ht="14" x14ac:dyDescent="0.2">
      <c r="B1818" s="6"/>
      <c r="C1818" s="6"/>
    </row>
    <row r="1819" spans="2:3" ht="14" x14ac:dyDescent="0.2">
      <c r="B1819" s="6"/>
      <c r="C1819" s="6"/>
    </row>
    <row r="1820" spans="2:3" ht="14" x14ac:dyDescent="0.2">
      <c r="B1820" s="6"/>
      <c r="C1820" s="6"/>
    </row>
    <row r="1821" spans="2:3" ht="14" x14ac:dyDescent="0.2">
      <c r="B1821" s="6"/>
      <c r="C1821" s="6"/>
    </row>
    <row r="1822" spans="2:3" ht="14" x14ac:dyDescent="0.2">
      <c r="B1822" s="6"/>
      <c r="C1822" s="6"/>
    </row>
    <row r="1823" spans="2:3" ht="14" x14ac:dyDescent="0.2">
      <c r="B1823" s="6"/>
      <c r="C1823" s="6"/>
    </row>
    <row r="1824" spans="2:3" ht="14" x14ac:dyDescent="0.2">
      <c r="B1824" s="6"/>
      <c r="C1824" s="6"/>
    </row>
    <row r="1825" spans="2:3" ht="14" x14ac:dyDescent="0.2">
      <c r="B1825" s="6"/>
      <c r="C1825" s="6"/>
    </row>
    <row r="1826" spans="2:3" ht="14" x14ac:dyDescent="0.2">
      <c r="B1826" s="6"/>
      <c r="C1826" s="6"/>
    </row>
    <row r="1827" spans="2:3" ht="14" x14ac:dyDescent="0.2">
      <c r="B1827" s="6"/>
      <c r="C1827" s="6"/>
    </row>
    <row r="1828" spans="2:3" ht="14" x14ac:dyDescent="0.2">
      <c r="B1828" s="6"/>
      <c r="C1828" s="6"/>
    </row>
    <row r="1829" spans="2:3" ht="14" x14ac:dyDescent="0.2">
      <c r="B1829" s="6"/>
      <c r="C1829" s="6"/>
    </row>
    <row r="1830" spans="2:3" ht="14" x14ac:dyDescent="0.2">
      <c r="B1830" s="6"/>
      <c r="C1830" s="6"/>
    </row>
    <row r="1831" spans="2:3" ht="14" x14ac:dyDescent="0.2">
      <c r="B1831" s="6"/>
      <c r="C1831" s="6"/>
    </row>
    <row r="1832" spans="2:3" ht="14" x14ac:dyDescent="0.2">
      <c r="B1832" s="6"/>
      <c r="C1832" s="6"/>
    </row>
    <row r="1833" spans="2:3" ht="14" x14ac:dyDescent="0.2">
      <c r="B1833" s="6"/>
      <c r="C1833" s="6"/>
    </row>
    <row r="1834" spans="2:3" ht="14" x14ac:dyDescent="0.2">
      <c r="B1834" s="6"/>
      <c r="C1834" s="6"/>
    </row>
    <row r="1835" spans="2:3" ht="14" x14ac:dyDescent="0.2">
      <c r="B1835" s="6"/>
      <c r="C1835" s="6"/>
    </row>
    <row r="1836" spans="2:3" ht="14" x14ac:dyDescent="0.2">
      <c r="B1836" s="6"/>
      <c r="C1836" s="6"/>
    </row>
    <row r="1837" spans="2:3" ht="14" x14ac:dyDescent="0.2">
      <c r="B1837" s="6"/>
      <c r="C1837" s="6"/>
    </row>
    <row r="1838" spans="2:3" ht="14" x14ac:dyDescent="0.2">
      <c r="B1838" s="6"/>
      <c r="C1838" s="6"/>
    </row>
    <row r="1839" spans="2:3" ht="14" x14ac:dyDescent="0.2">
      <c r="B1839" s="6"/>
      <c r="C1839" s="6"/>
    </row>
    <row r="1840" spans="2:3" ht="14" x14ac:dyDescent="0.2">
      <c r="B1840" s="6"/>
      <c r="C1840" s="6"/>
    </row>
    <row r="1841" spans="2:3" ht="14" x14ac:dyDescent="0.2">
      <c r="B1841" s="6"/>
      <c r="C1841" s="6"/>
    </row>
    <row r="1842" spans="2:3" ht="14" x14ac:dyDescent="0.2">
      <c r="B1842" s="6"/>
      <c r="C1842" s="6"/>
    </row>
    <row r="1843" spans="2:3" ht="14" x14ac:dyDescent="0.2">
      <c r="B1843" s="6"/>
      <c r="C1843" s="6"/>
    </row>
    <row r="1844" spans="2:3" ht="14" x14ac:dyDescent="0.2">
      <c r="B1844" s="6"/>
      <c r="C1844" s="6"/>
    </row>
    <row r="1845" spans="2:3" ht="14" x14ac:dyDescent="0.2">
      <c r="B1845" s="6"/>
      <c r="C1845" s="6"/>
    </row>
    <row r="1846" spans="2:3" ht="14" x14ac:dyDescent="0.2">
      <c r="B1846" s="6"/>
      <c r="C1846" s="6"/>
    </row>
    <row r="1847" spans="2:3" ht="14" x14ac:dyDescent="0.2">
      <c r="B1847" s="6"/>
      <c r="C1847" s="6"/>
    </row>
    <row r="1848" spans="2:3" ht="14" x14ac:dyDescent="0.2">
      <c r="B1848" s="6"/>
      <c r="C1848" s="6"/>
    </row>
    <row r="1849" spans="2:3" ht="14" x14ac:dyDescent="0.2">
      <c r="B1849" s="6"/>
      <c r="C1849" s="6"/>
    </row>
    <row r="1850" spans="2:3" ht="14" x14ac:dyDescent="0.2">
      <c r="B1850" s="6"/>
      <c r="C1850" s="6"/>
    </row>
    <row r="1851" spans="2:3" ht="14" x14ac:dyDescent="0.2">
      <c r="B1851" s="6"/>
      <c r="C1851" s="6"/>
    </row>
    <row r="1852" spans="2:3" ht="14" x14ac:dyDescent="0.2">
      <c r="B1852" s="6"/>
      <c r="C1852" s="6"/>
    </row>
    <row r="1853" spans="2:3" ht="14" x14ac:dyDescent="0.2">
      <c r="B1853" s="6"/>
      <c r="C1853" s="6"/>
    </row>
    <row r="1854" spans="2:3" ht="14" x14ac:dyDescent="0.2">
      <c r="B1854" s="6"/>
      <c r="C1854" s="6"/>
    </row>
    <row r="1855" spans="2:3" ht="14" x14ac:dyDescent="0.2">
      <c r="B1855" s="6"/>
      <c r="C1855" s="6"/>
    </row>
    <row r="1856" spans="2:3" ht="14" x14ac:dyDescent="0.2">
      <c r="B1856" s="6"/>
      <c r="C1856" s="6"/>
    </row>
    <row r="1857" spans="2:3" ht="14" x14ac:dyDescent="0.2">
      <c r="B1857" s="6"/>
      <c r="C1857" s="6"/>
    </row>
    <row r="1858" spans="2:3" ht="14" x14ac:dyDescent="0.2">
      <c r="B1858" s="6"/>
      <c r="C1858" s="6"/>
    </row>
    <row r="1859" spans="2:3" ht="14" x14ac:dyDescent="0.2">
      <c r="B1859" s="6"/>
      <c r="C1859" s="6"/>
    </row>
    <row r="1860" spans="2:3" ht="14" x14ac:dyDescent="0.2">
      <c r="B1860" s="6"/>
      <c r="C1860" s="6"/>
    </row>
    <row r="1861" spans="2:3" ht="14" x14ac:dyDescent="0.2">
      <c r="B1861" s="6"/>
      <c r="C1861" s="6"/>
    </row>
    <row r="1862" spans="2:3" ht="14" x14ac:dyDescent="0.2">
      <c r="B1862" s="6"/>
      <c r="C1862" s="6"/>
    </row>
    <row r="1863" spans="2:3" ht="14" x14ac:dyDescent="0.2">
      <c r="B1863" s="6"/>
      <c r="C1863" s="6"/>
    </row>
    <row r="1864" spans="2:3" ht="14" x14ac:dyDescent="0.2">
      <c r="B1864" s="6"/>
      <c r="C1864" s="6"/>
    </row>
    <row r="1865" spans="2:3" ht="14" x14ac:dyDescent="0.2">
      <c r="B1865" s="6"/>
      <c r="C1865" s="6"/>
    </row>
    <row r="1866" spans="2:3" ht="14" x14ac:dyDescent="0.2">
      <c r="B1866" s="6"/>
      <c r="C1866" s="6"/>
    </row>
    <row r="1867" spans="2:3" ht="14" x14ac:dyDescent="0.2">
      <c r="B1867" s="6"/>
      <c r="C1867" s="6"/>
    </row>
    <row r="1868" spans="2:3" ht="14" x14ac:dyDescent="0.2">
      <c r="B1868" s="6"/>
      <c r="C1868" s="6"/>
    </row>
    <row r="1869" spans="2:3" ht="14" x14ac:dyDescent="0.2">
      <c r="B1869" s="6"/>
      <c r="C1869" s="6"/>
    </row>
    <row r="1870" spans="2:3" ht="14" x14ac:dyDescent="0.2">
      <c r="B1870" s="6"/>
      <c r="C1870" s="6"/>
    </row>
    <row r="1871" spans="2:3" ht="14" x14ac:dyDescent="0.2">
      <c r="B1871" s="6"/>
      <c r="C1871" s="6"/>
    </row>
    <row r="1872" spans="2:3" ht="14" x14ac:dyDescent="0.2">
      <c r="B1872" s="6"/>
      <c r="C1872" s="6"/>
    </row>
    <row r="1873" spans="2:3" ht="14" x14ac:dyDescent="0.2">
      <c r="B1873" s="6"/>
      <c r="C1873" s="6"/>
    </row>
    <row r="1874" spans="2:3" ht="14" x14ac:dyDescent="0.2">
      <c r="B1874" s="6"/>
      <c r="C1874" s="6"/>
    </row>
    <row r="1875" spans="2:3" ht="14" x14ac:dyDescent="0.2">
      <c r="B1875" s="6"/>
      <c r="C1875" s="6"/>
    </row>
    <row r="1876" spans="2:3" ht="14" x14ac:dyDescent="0.2">
      <c r="B1876" s="6"/>
      <c r="C1876" s="6"/>
    </row>
    <row r="1877" spans="2:3" ht="14" x14ac:dyDescent="0.2">
      <c r="B1877" s="6"/>
      <c r="C1877" s="6"/>
    </row>
    <row r="1878" spans="2:3" ht="14" x14ac:dyDescent="0.2">
      <c r="B1878" s="6"/>
      <c r="C1878" s="6"/>
    </row>
    <row r="1879" spans="2:3" ht="14" x14ac:dyDescent="0.2">
      <c r="B1879" s="6"/>
      <c r="C1879" s="6"/>
    </row>
    <row r="1880" spans="2:3" ht="14" x14ac:dyDescent="0.2">
      <c r="B1880" s="6"/>
      <c r="C1880" s="6"/>
    </row>
    <row r="1881" spans="2:3" ht="14" x14ac:dyDescent="0.2">
      <c r="B1881" s="6"/>
      <c r="C1881" s="6"/>
    </row>
    <row r="1882" spans="2:3" ht="14" x14ac:dyDescent="0.2">
      <c r="B1882" s="6"/>
      <c r="C1882" s="6"/>
    </row>
    <row r="1883" spans="2:3" ht="14" x14ac:dyDescent="0.2">
      <c r="B1883" s="6"/>
      <c r="C1883" s="6"/>
    </row>
    <row r="1884" spans="2:3" ht="14" x14ac:dyDescent="0.2">
      <c r="B1884" s="6"/>
      <c r="C1884" s="6"/>
    </row>
    <row r="1885" spans="2:3" ht="14" x14ac:dyDescent="0.2">
      <c r="B1885" s="6"/>
      <c r="C1885" s="6"/>
    </row>
    <row r="1886" spans="2:3" ht="14" x14ac:dyDescent="0.2">
      <c r="B1886" s="6"/>
      <c r="C1886" s="6"/>
    </row>
    <row r="1887" spans="2:3" ht="14" x14ac:dyDescent="0.2">
      <c r="B1887" s="6"/>
      <c r="C1887" s="6"/>
    </row>
    <row r="1888" spans="2:3" ht="14" x14ac:dyDescent="0.2">
      <c r="B1888" s="6"/>
      <c r="C1888" s="6"/>
    </row>
    <row r="1889" spans="2:3" ht="14" x14ac:dyDescent="0.2">
      <c r="B1889" s="6"/>
      <c r="C1889" s="6"/>
    </row>
    <row r="1890" spans="2:3" ht="14" x14ac:dyDescent="0.2">
      <c r="B1890" s="6"/>
      <c r="C1890" s="6"/>
    </row>
    <row r="1891" spans="2:3" ht="14" x14ac:dyDescent="0.2">
      <c r="B1891" s="6"/>
      <c r="C1891" s="6"/>
    </row>
    <row r="1892" spans="2:3" ht="14" x14ac:dyDescent="0.2">
      <c r="B1892" s="6"/>
      <c r="C1892" s="6"/>
    </row>
    <row r="1893" spans="2:3" ht="14" x14ac:dyDescent="0.2">
      <c r="B1893" s="6"/>
      <c r="C1893" s="6"/>
    </row>
    <row r="1894" spans="2:3" ht="14" x14ac:dyDescent="0.2">
      <c r="B1894" s="6"/>
      <c r="C1894" s="6"/>
    </row>
    <row r="1895" spans="2:3" ht="14" x14ac:dyDescent="0.2">
      <c r="B1895" s="6"/>
      <c r="C1895" s="6"/>
    </row>
    <row r="1896" spans="2:3" ht="14" x14ac:dyDescent="0.2">
      <c r="B1896" s="6"/>
      <c r="C1896" s="6"/>
    </row>
    <row r="1897" spans="2:3" ht="14" x14ac:dyDescent="0.2">
      <c r="B1897" s="6"/>
      <c r="C1897" s="6"/>
    </row>
    <row r="1898" spans="2:3" ht="14" x14ac:dyDescent="0.2">
      <c r="B1898" s="6"/>
      <c r="C1898" s="6"/>
    </row>
    <row r="1899" spans="2:3" ht="14" x14ac:dyDescent="0.2">
      <c r="B1899" s="6"/>
      <c r="C1899" s="6"/>
    </row>
    <row r="1900" spans="2:3" ht="14" x14ac:dyDescent="0.2">
      <c r="B1900" s="6"/>
      <c r="C1900" s="6"/>
    </row>
    <row r="1901" spans="2:3" ht="14" x14ac:dyDescent="0.2">
      <c r="B1901" s="6"/>
      <c r="C1901" s="6"/>
    </row>
    <row r="1902" spans="2:3" ht="14" x14ac:dyDescent="0.2">
      <c r="B1902" s="6"/>
      <c r="C1902" s="6"/>
    </row>
    <row r="1903" spans="2:3" ht="14" x14ac:dyDescent="0.2">
      <c r="B1903" s="6"/>
      <c r="C1903" s="6"/>
    </row>
    <row r="1904" spans="2:3" ht="14" x14ac:dyDescent="0.2">
      <c r="B1904" s="6"/>
      <c r="C1904" s="6"/>
    </row>
    <row r="1905" spans="2:3" ht="14" x14ac:dyDescent="0.2">
      <c r="B1905" s="6"/>
      <c r="C1905" s="6"/>
    </row>
    <row r="1906" spans="2:3" ht="14" x14ac:dyDescent="0.2">
      <c r="B1906" s="6"/>
      <c r="C1906" s="6"/>
    </row>
    <row r="1907" spans="2:3" ht="14" x14ac:dyDescent="0.2">
      <c r="B1907" s="6"/>
      <c r="C1907" s="6"/>
    </row>
    <row r="1908" spans="2:3" ht="14" x14ac:dyDescent="0.2">
      <c r="B1908" s="6"/>
      <c r="C1908" s="6"/>
    </row>
    <row r="1909" spans="2:3" ht="14" x14ac:dyDescent="0.2">
      <c r="B1909" s="6"/>
      <c r="C1909" s="6"/>
    </row>
    <row r="1910" spans="2:3" ht="14" x14ac:dyDescent="0.2">
      <c r="B1910" s="6"/>
      <c r="C1910" s="6"/>
    </row>
    <row r="1911" spans="2:3" ht="14" x14ac:dyDescent="0.2">
      <c r="B1911" s="6"/>
      <c r="C1911" s="6"/>
    </row>
    <row r="1912" spans="2:3" ht="14" x14ac:dyDescent="0.2">
      <c r="B1912" s="6"/>
      <c r="C1912" s="6"/>
    </row>
    <row r="1913" spans="2:3" ht="14" x14ac:dyDescent="0.2">
      <c r="B1913" s="6"/>
      <c r="C1913" s="6"/>
    </row>
    <row r="1914" spans="2:3" ht="14" x14ac:dyDescent="0.2">
      <c r="B1914" s="6"/>
      <c r="C1914" s="6"/>
    </row>
    <row r="1915" spans="2:3" ht="14" x14ac:dyDescent="0.2">
      <c r="B1915" s="6"/>
      <c r="C1915" s="6"/>
    </row>
    <row r="1916" spans="2:3" ht="14" x14ac:dyDescent="0.2">
      <c r="B1916" s="6"/>
      <c r="C1916" s="6"/>
    </row>
    <row r="1917" spans="2:3" ht="14" x14ac:dyDescent="0.2">
      <c r="B1917" s="6"/>
      <c r="C1917" s="6"/>
    </row>
    <row r="1918" spans="2:3" ht="14" x14ac:dyDescent="0.2">
      <c r="B1918" s="6"/>
      <c r="C1918" s="6"/>
    </row>
    <row r="1919" spans="2:3" ht="14" x14ac:dyDescent="0.2">
      <c r="B1919" s="6"/>
      <c r="C1919" s="6"/>
    </row>
    <row r="1920" spans="2:3" ht="14" x14ac:dyDescent="0.2">
      <c r="B1920" s="6"/>
      <c r="C1920" s="6"/>
    </row>
    <row r="1921" spans="2:3" ht="14" x14ac:dyDescent="0.2">
      <c r="B1921" s="6"/>
      <c r="C1921" s="6"/>
    </row>
    <row r="1922" spans="2:3" ht="14" x14ac:dyDescent="0.2">
      <c r="B1922" s="6"/>
      <c r="C1922" s="6"/>
    </row>
    <row r="1923" spans="2:3" ht="14" x14ac:dyDescent="0.2">
      <c r="B1923" s="6"/>
      <c r="C1923" s="6"/>
    </row>
    <row r="1924" spans="2:3" ht="14" x14ac:dyDescent="0.2">
      <c r="B1924" s="6"/>
      <c r="C1924" s="6"/>
    </row>
    <row r="1925" spans="2:3" ht="14" x14ac:dyDescent="0.2">
      <c r="B1925" s="6"/>
      <c r="C1925" s="6"/>
    </row>
    <row r="1926" spans="2:3" ht="14" x14ac:dyDescent="0.2">
      <c r="B1926" s="6"/>
      <c r="C1926" s="6"/>
    </row>
    <row r="1927" spans="2:3" ht="14" x14ac:dyDescent="0.2">
      <c r="B1927" s="6"/>
      <c r="C1927" s="6"/>
    </row>
    <row r="1928" spans="2:3" ht="14" x14ac:dyDescent="0.2">
      <c r="B1928" s="6"/>
      <c r="C1928" s="6"/>
    </row>
    <row r="1929" spans="2:3" ht="14" x14ac:dyDescent="0.2">
      <c r="B1929" s="6"/>
      <c r="C1929" s="6"/>
    </row>
    <row r="1930" spans="2:3" ht="14" x14ac:dyDescent="0.2">
      <c r="B1930" s="6"/>
      <c r="C1930" s="6"/>
    </row>
    <row r="1931" spans="2:3" ht="14" x14ac:dyDescent="0.2">
      <c r="B1931" s="6"/>
      <c r="C1931" s="6"/>
    </row>
    <row r="1932" spans="2:3" ht="14" x14ac:dyDescent="0.2">
      <c r="B1932" s="6"/>
      <c r="C1932" s="6"/>
    </row>
    <row r="1933" spans="2:3" ht="14" x14ac:dyDescent="0.2">
      <c r="B1933" s="6"/>
      <c r="C1933" s="6"/>
    </row>
    <row r="1934" spans="2:3" ht="14" x14ac:dyDescent="0.2">
      <c r="B1934" s="6"/>
      <c r="C1934" s="6"/>
    </row>
    <row r="1935" spans="2:3" ht="14" x14ac:dyDescent="0.2">
      <c r="B1935" s="6"/>
      <c r="C1935" s="6"/>
    </row>
    <row r="1936" spans="2:3" ht="14" x14ac:dyDescent="0.2">
      <c r="B1936" s="6"/>
      <c r="C1936" s="6"/>
    </row>
    <row r="1937" spans="2:3" ht="14" x14ac:dyDescent="0.2">
      <c r="B1937" s="6"/>
      <c r="C1937" s="6"/>
    </row>
    <row r="1938" spans="2:3" ht="14" x14ac:dyDescent="0.2">
      <c r="B1938" s="6"/>
      <c r="C1938" s="6"/>
    </row>
    <row r="1939" spans="2:3" ht="14" x14ac:dyDescent="0.2">
      <c r="B1939" s="6"/>
      <c r="C1939" s="6"/>
    </row>
    <row r="1940" spans="2:3" ht="14" x14ac:dyDescent="0.2">
      <c r="B1940" s="6"/>
      <c r="C1940" s="6"/>
    </row>
    <row r="1941" spans="2:3" ht="14" x14ac:dyDescent="0.2">
      <c r="B1941" s="6"/>
      <c r="C1941" s="6"/>
    </row>
    <row r="1942" spans="2:3" ht="14" x14ac:dyDescent="0.2">
      <c r="B1942" s="6"/>
      <c r="C1942" s="6"/>
    </row>
    <row r="1943" spans="2:3" ht="14" x14ac:dyDescent="0.2">
      <c r="B1943" s="6"/>
      <c r="C1943" s="6"/>
    </row>
    <row r="1944" spans="2:3" ht="14" x14ac:dyDescent="0.2">
      <c r="B1944" s="6"/>
      <c r="C1944" s="6"/>
    </row>
    <row r="1945" spans="2:3" ht="14" x14ac:dyDescent="0.2">
      <c r="B1945" s="6"/>
      <c r="C1945" s="6"/>
    </row>
    <row r="1946" spans="2:3" ht="14" x14ac:dyDescent="0.2">
      <c r="B1946" s="6"/>
      <c r="C1946" s="6"/>
    </row>
    <row r="1947" spans="2:3" ht="14" x14ac:dyDescent="0.2">
      <c r="B1947" s="6"/>
      <c r="C1947" s="6"/>
    </row>
    <row r="1948" spans="2:3" ht="14" x14ac:dyDescent="0.2">
      <c r="B1948" s="6"/>
      <c r="C1948" s="6"/>
    </row>
    <row r="1949" spans="2:3" ht="14" x14ac:dyDescent="0.2">
      <c r="B1949" s="6"/>
      <c r="C1949" s="6"/>
    </row>
    <row r="1950" spans="2:3" ht="14" x14ac:dyDescent="0.2">
      <c r="B1950" s="6"/>
      <c r="C1950" s="6"/>
    </row>
    <row r="1951" spans="2:3" ht="14" x14ac:dyDescent="0.2">
      <c r="B1951" s="6"/>
      <c r="C1951" s="6"/>
    </row>
    <row r="1952" spans="2:3" ht="14" x14ac:dyDescent="0.2">
      <c r="B1952" s="6"/>
      <c r="C1952" s="6"/>
    </row>
    <row r="1953" spans="2:3" ht="14" x14ac:dyDescent="0.2">
      <c r="B1953" s="6"/>
      <c r="C1953" s="6"/>
    </row>
    <row r="1954" spans="2:3" ht="14" x14ac:dyDescent="0.2">
      <c r="B1954" s="6"/>
      <c r="C1954" s="6"/>
    </row>
    <row r="1955" spans="2:3" ht="14" x14ac:dyDescent="0.2">
      <c r="B1955" s="6"/>
      <c r="C1955" s="6"/>
    </row>
    <row r="1956" spans="2:3" ht="14" x14ac:dyDescent="0.2">
      <c r="B1956" s="6"/>
      <c r="C1956" s="6"/>
    </row>
    <row r="1957" spans="2:3" ht="14" x14ac:dyDescent="0.2">
      <c r="B1957" s="6"/>
      <c r="C1957" s="6"/>
    </row>
    <row r="1958" spans="2:3" ht="14" x14ac:dyDescent="0.2">
      <c r="B1958" s="6"/>
      <c r="C1958" s="6"/>
    </row>
    <row r="1959" spans="2:3" ht="14" x14ac:dyDescent="0.2">
      <c r="B1959" s="6"/>
      <c r="C1959" s="6"/>
    </row>
    <row r="1960" spans="2:3" ht="14" x14ac:dyDescent="0.2">
      <c r="B1960" s="6"/>
      <c r="C1960" s="6"/>
    </row>
    <row r="1961" spans="2:3" ht="14" x14ac:dyDescent="0.2">
      <c r="B1961" s="6"/>
      <c r="C1961" s="6"/>
    </row>
    <row r="1962" spans="2:3" ht="14" x14ac:dyDescent="0.2">
      <c r="B1962" s="6"/>
      <c r="C1962" s="6"/>
    </row>
    <row r="1963" spans="2:3" ht="14" x14ac:dyDescent="0.2">
      <c r="B1963" s="6"/>
      <c r="C1963" s="6"/>
    </row>
    <row r="1964" spans="2:3" ht="14" x14ac:dyDescent="0.2">
      <c r="B1964" s="6"/>
      <c r="C1964" s="6"/>
    </row>
    <row r="1965" spans="2:3" ht="14" x14ac:dyDescent="0.2">
      <c r="B1965" s="6"/>
      <c r="C1965" s="6"/>
    </row>
    <row r="1966" spans="2:3" ht="14" x14ac:dyDescent="0.2">
      <c r="B1966" s="6"/>
      <c r="C1966" s="6"/>
    </row>
    <row r="1967" spans="2:3" ht="14" x14ac:dyDescent="0.2">
      <c r="B1967" s="6"/>
      <c r="C1967" s="6"/>
    </row>
    <row r="1968" spans="2:3" ht="14" x14ac:dyDescent="0.2">
      <c r="B1968" s="6"/>
      <c r="C1968" s="6"/>
    </row>
    <row r="1969" spans="2:3" ht="14" x14ac:dyDescent="0.2">
      <c r="B1969" s="6"/>
      <c r="C1969" s="6"/>
    </row>
    <row r="1970" spans="2:3" ht="14" x14ac:dyDescent="0.2">
      <c r="B1970" s="6"/>
      <c r="C1970" s="6"/>
    </row>
    <row r="1971" spans="2:3" ht="14" x14ac:dyDescent="0.2">
      <c r="B1971" s="6"/>
      <c r="C1971" s="6"/>
    </row>
    <row r="1972" spans="2:3" ht="14" x14ac:dyDescent="0.2">
      <c r="B1972" s="6"/>
      <c r="C1972" s="6"/>
    </row>
    <row r="1973" spans="2:3" ht="14" x14ac:dyDescent="0.2">
      <c r="B1973" s="6"/>
      <c r="C1973" s="6"/>
    </row>
    <row r="1974" spans="2:3" ht="14" x14ac:dyDescent="0.2">
      <c r="B1974" s="6"/>
      <c r="C1974" s="6"/>
    </row>
    <row r="1975" spans="2:3" ht="14" x14ac:dyDescent="0.2">
      <c r="B1975" s="6"/>
      <c r="C1975" s="6"/>
    </row>
    <row r="1976" spans="2:3" ht="14" x14ac:dyDescent="0.2">
      <c r="B1976" s="6"/>
      <c r="C1976" s="6"/>
    </row>
    <row r="1977" spans="2:3" ht="14" x14ac:dyDescent="0.2">
      <c r="B1977" s="6"/>
      <c r="C1977" s="6"/>
    </row>
    <row r="1978" spans="2:3" ht="14" x14ac:dyDescent="0.2">
      <c r="B1978" s="6"/>
      <c r="C1978" s="6"/>
    </row>
    <row r="1979" spans="2:3" ht="14" x14ac:dyDescent="0.2">
      <c r="B1979" s="6"/>
      <c r="C1979" s="6"/>
    </row>
    <row r="1980" spans="2:3" ht="14" x14ac:dyDescent="0.2">
      <c r="B1980" s="6"/>
      <c r="C1980" s="6"/>
    </row>
    <row r="1981" spans="2:3" ht="14" x14ac:dyDescent="0.2">
      <c r="B1981" s="6"/>
      <c r="C1981" s="6"/>
    </row>
    <row r="1982" spans="2:3" ht="14" x14ac:dyDescent="0.2">
      <c r="B1982" s="6"/>
      <c r="C1982" s="6"/>
    </row>
    <row r="1983" spans="2:3" ht="14" x14ac:dyDescent="0.2">
      <c r="B1983" s="6"/>
      <c r="C1983" s="6"/>
    </row>
    <row r="1984" spans="2:3" ht="14" x14ac:dyDescent="0.2">
      <c r="B1984" s="6"/>
      <c r="C1984" s="6"/>
    </row>
    <row r="1985" spans="2:3" ht="14" x14ac:dyDescent="0.2">
      <c r="B1985" s="6"/>
      <c r="C1985" s="6"/>
    </row>
    <row r="1986" spans="2:3" ht="14" x14ac:dyDescent="0.2">
      <c r="B1986" s="6"/>
      <c r="C1986" s="6"/>
    </row>
    <row r="1987" spans="2:3" ht="14" x14ac:dyDescent="0.2">
      <c r="B1987" s="6"/>
      <c r="C1987" s="6"/>
    </row>
    <row r="1988" spans="2:3" ht="14" x14ac:dyDescent="0.2">
      <c r="B1988" s="6"/>
      <c r="C1988" s="6"/>
    </row>
    <row r="1989" spans="2:3" ht="14" x14ac:dyDescent="0.2">
      <c r="B1989" s="6"/>
      <c r="C1989" s="6"/>
    </row>
    <row r="1990" spans="2:3" ht="14" x14ac:dyDescent="0.2">
      <c r="B1990" s="6"/>
      <c r="C1990" s="6"/>
    </row>
    <row r="1991" spans="2:3" ht="14" x14ac:dyDescent="0.2">
      <c r="B1991" s="6"/>
      <c r="C1991" s="6"/>
    </row>
    <row r="1992" spans="2:3" ht="14" x14ac:dyDescent="0.2">
      <c r="B1992" s="6"/>
      <c r="C1992" s="6"/>
    </row>
    <row r="1993" spans="2:3" ht="14" x14ac:dyDescent="0.2">
      <c r="B1993" s="6"/>
      <c r="C1993" s="6"/>
    </row>
    <row r="1994" spans="2:3" ht="14" x14ac:dyDescent="0.2">
      <c r="B1994" s="6"/>
      <c r="C1994" s="6"/>
    </row>
    <row r="1995" spans="2:3" ht="14" x14ac:dyDescent="0.2">
      <c r="B1995" s="6"/>
      <c r="C1995" s="6"/>
    </row>
    <row r="1996" spans="2:3" ht="14" x14ac:dyDescent="0.2">
      <c r="B1996" s="6"/>
      <c r="C1996" s="6"/>
    </row>
    <row r="1997" spans="2:3" ht="14" x14ac:dyDescent="0.2">
      <c r="B1997" s="6"/>
      <c r="C1997" s="6"/>
    </row>
    <row r="1998" spans="2:3" ht="14" x14ac:dyDescent="0.2">
      <c r="B1998" s="6"/>
      <c r="C1998" s="6"/>
    </row>
    <row r="1999" spans="2:3" ht="14" x14ac:dyDescent="0.2">
      <c r="B1999" s="6"/>
      <c r="C1999" s="6"/>
    </row>
    <row r="2000" spans="2:3" ht="14" x14ac:dyDescent="0.2">
      <c r="B2000" s="6"/>
      <c r="C2000" s="6"/>
    </row>
    <row r="2001" spans="2:3" ht="14" x14ac:dyDescent="0.2">
      <c r="B2001" s="6"/>
      <c r="C2001" s="6"/>
    </row>
    <row r="2002" spans="2:3" ht="14" x14ac:dyDescent="0.2">
      <c r="B2002" s="6"/>
      <c r="C2002" s="6"/>
    </row>
    <row r="2003" spans="2:3" ht="14" x14ac:dyDescent="0.2">
      <c r="B2003" s="6"/>
      <c r="C2003" s="6"/>
    </row>
    <row r="2004" spans="2:3" ht="14" x14ac:dyDescent="0.2">
      <c r="B2004" s="6"/>
      <c r="C2004" s="6"/>
    </row>
    <row r="2005" spans="2:3" ht="14" x14ac:dyDescent="0.2">
      <c r="B2005" s="6"/>
      <c r="C2005" s="6"/>
    </row>
    <row r="2006" spans="2:3" ht="14" x14ac:dyDescent="0.2">
      <c r="B2006" s="6"/>
      <c r="C2006" s="6"/>
    </row>
    <row r="2007" spans="2:3" ht="14" x14ac:dyDescent="0.2">
      <c r="B2007" s="6"/>
      <c r="C2007" s="6"/>
    </row>
    <row r="2008" spans="2:3" ht="14" x14ac:dyDescent="0.2">
      <c r="B2008" s="6"/>
      <c r="C2008" s="6"/>
    </row>
    <row r="2009" spans="2:3" ht="14" x14ac:dyDescent="0.2">
      <c r="B2009" s="6"/>
      <c r="C2009" s="6"/>
    </row>
    <row r="2010" spans="2:3" ht="14" x14ac:dyDescent="0.2">
      <c r="B2010" s="6"/>
      <c r="C2010" s="6"/>
    </row>
    <row r="2011" spans="2:3" ht="14" x14ac:dyDescent="0.2">
      <c r="B2011" s="6"/>
      <c r="C2011" s="6"/>
    </row>
    <row r="2012" spans="2:3" ht="14" x14ac:dyDescent="0.2">
      <c r="B2012" s="6"/>
      <c r="C2012" s="6"/>
    </row>
    <row r="2013" spans="2:3" ht="14" x14ac:dyDescent="0.2">
      <c r="B2013" s="6"/>
      <c r="C2013" s="6"/>
    </row>
    <row r="2014" spans="2:3" ht="14" x14ac:dyDescent="0.2">
      <c r="B2014" s="6"/>
      <c r="C2014" s="6"/>
    </row>
    <row r="2015" spans="2:3" ht="14" x14ac:dyDescent="0.2">
      <c r="B2015" s="6"/>
      <c r="C2015" s="6"/>
    </row>
    <row r="2016" spans="2:3" ht="14" x14ac:dyDescent="0.2">
      <c r="B2016" s="6"/>
      <c r="C2016" s="6"/>
    </row>
    <row r="2017" spans="2:3" ht="14" x14ac:dyDescent="0.2">
      <c r="B2017" s="6"/>
      <c r="C2017" s="6"/>
    </row>
    <row r="2018" spans="2:3" ht="14" x14ac:dyDescent="0.2">
      <c r="B2018" s="6"/>
      <c r="C2018" s="6"/>
    </row>
    <row r="2019" spans="2:3" ht="14" x14ac:dyDescent="0.2">
      <c r="B2019" s="6"/>
      <c r="C2019" s="6"/>
    </row>
    <row r="2020" spans="2:3" ht="14" x14ac:dyDescent="0.2">
      <c r="B2020" s="6"/>
      <c r="C2020" s="6"/>
    </row>
    <row r="2021" spans="2:3" ht="14" x14ac:dyDescent="0.2">
      <c r="B2021" s="6"/>
      <c r="C2021" s="6"/>
    </row>
    <row r="2022" spans="2:3" ht="14" x14ac:dyDescent="0.2">
      <c r="B2022" s="6"/>
      <c r="C2022" s="6"/>
    </row>
    <row r="2023" spans="2:3" ht="14" x14ac:dyDescent="0.2">
      <c r="B2023" s="6"/>
      <c r="C2023" s="6"/>
    </row>
    <row r="2024" spans="2:3" ht="14" x14ac:dyDescent="0.2">
      <c r="B2024" s="6"/>
      <c r="C2024" s="6"/>
    </row>
    <row r="2025" spans="2:3" ht="14" x14ac:dyDescent="0.2">
      <c r="B2025" s="6"/>
      <c r="C2025" s="6"/>
    </row>
    <row r="2026" spans="2:3" ht="14" x14ac:dyDescent="0.2">
      <c r="B2026" s="6"/>
      <c r="C2026" s="6"/>
    </row>
    <row r="2027" spans="2:3" ht="14" x14ac:dyDescent="0.2">
      <c r="B2027" s="6"/>
      <c r="C2027" s="6"/>
    </row>
    <row r="2028" spans="2:3" ht="14" x14ac:dyDescent="0.2">
      <c r="B2028" s="6"/>
      <c r="C2028" s="6"/>
    </row>
    <row r="2029" spans="2:3" ht="14" x14ac:dyDescent="0.2">
      <c r="B2029" s="6"/>
      <c r="C2029" s="6"/>
    </row>
    <row r="2030" spans="2:3" ht="14" x14ac:dyDescent="0.2">
      <c r="B2030" s="6"/>
      <c r="C2030" s="6"/>
    </row>
    <row r="2031" spans="2:3" ht="14" x14ac:dyDescent="0.2">
      <c r="B2031" s="6"/>
      <c r="C2031" s="6"/>
    </row>
    <row r="2032" spans="2:3" ht="14" x14ac:dyDescent="0.2">
      <c r="B2032" s="6"/>
      <c r="C2032" s="6"/>
    </row>
    <row r="2033" spans="2:3" ht="14" x14ac:dyDescent="0.2">
      <c r="B2033" s="6"/>
      <c r="C2033" s="6"/>
    </row>
    <row r="2034" spans="2:3" ht="14" x14ac:dyDescent="0.2">
      <c r="B2034" s="6"/>
      <c r="C2034" s="6"/>
    </row>
    <row r="2035" spans="2:3" ht="14" x14ac:dyDescent="0.2">
      <c r="B2035" s="6"/>
      <c r="C2035" s="6"/>
    </row>
    <row r="2036" spans="2:3" ht="14" x14ac:dyDescent="0.2">
      <c r="B2036" s="6"/>
      <c r="C2036" s="6"/>
    </row>
    <row r="2037" spans="2:3" ht="14" x14ac:dyDescent="0.2">
      <c r="B2037" s="6"/>
      <c r="C2037" s="6"/>
    </row>
    <row r="2038" spans="2:3" ht="14" x14ac:dyDescent="0.2">
      <c r="B2038" s="6"/>
      <c r="C2038" s="6"/>
    </row>
    <row r="2039" spans="2:3" ht="14" x14ac:dyDescent="0.2">
      <c r="B2039" s="6"/>
      <c r="C2039" s="6"/>
    </row>
    <row r="2040" spans="2:3" ht="14" x14ac:dyDescent="0.2">
      <c r="B2040" s="6"/>
      <c r="C2040" s="6"/>
    </row>
    <row r="2041" spans="2:3" ht="14" x14ac:dyDescent="0.2">
      <c r="B2041" s="6"/>
      <c r="C2041" s="6"/>
    </row>
    <row r="2042" spans="2:3" ht="14" x14ac:dyDescent="0.2">
      <c r="B2042" s="6"/>
      <c r="C2042" s="6"/>
    </row>
    <row r="2043" spans="2:3" ht="14" x14ac:dyDescent="0.2">
      <c r="B2043" s="6"/>
      <c r="C2043" s="6"/>
    </row>
    <row r="2044" spans="2:3" ht="14" x14ac:dyDescent="0.2">
      <c r="B2044" s="6"/>
      <c r="C2044" s="6"/>
    </row>
    <row r="2045" spans="2:3" ht="14" x14ac:dyDescent="0.2">
      <c r="B2045" s="6"/>
      <c r="C2045" s="6"/>
    </row>
    <row r="2046" spans="2:3" ht="14" x14ac:dyDescent="0.2">
      <c r="B2046" s="6"/>
      <c r="C2046" s="6"/>
    </row>
    <row r="2047" spans="2:3" ht="14" x14ac:dyDescent="0.2">
      <c r="B2047" s="6"/>
      <c r="C2047" s="6"/>
    </row>
    <row r="2048" spans="2:3" ht="14" x14ac:dyDescent="0.2">
      <c r="B2048" s="6"/>
      <c r="C2048" s="6"/>
    </row>
    <row r="2049" spans="2:3" ht="14" x14ac:dyDescent="0.2">
      <c r="B2049" s="6"/>
      <c r="C2049" s="6"/>
    </row>
    <row r="2050" spans="2:3" ht="14" x14ac:dyDescent="0.2">
      <c r="B2050" s="6"/>
      <c r="C2050" s="6"/>
    </row>
    <row r="2051" spans="2:3" ht="14" x14ac:dyDescent="0.2">
      <c r="B2051" s="6"/>
      <c r="C2051" s="6"/>
    </row>
    <row r="2052" spans="2:3" ht="14" x14ac:dyDescent="0.2">
      <c r="B2052" s="6"/>
      <c r="C2052" s="6"/>
    </row>
    <row r="2053" spans="2:3" ht="14" x14ac:dyDescent="0.2">
      <c r="B2053" s="6"/>
      <c r="C2053" s="6"/>
    </row>
    <row r="2054" spans="2:3" ht="14" x14ac:dyDescent="0.2">
      <c r="B2054" s="6"/>
      <c r="C2054" s="6"/>
    </row>
    <row r="2055" spans="2:3" ht="14" x14ac:dyDescent="0.2">
      <c r="B2055" s="6"/>
      <c r="C2055" s="6"/>
    </row>
    <row r="2056" spans="2:3" ht="14" x14ac:dyDescent="0.2">
      <c r="B2056" s="6"/>
      <c r="C2056" s="6"/>
    </row>
    <row r="2057" spans="2:3" ht="14" x14ac:dyDescent="0.2">
      <c r="B2057" s="6"/>
      <c r="C2057" s="6"/>
    </row>
    <row r="2058" spans="2:3" ht="14" x14ac:dyDescent="0.2">
      <c r="B2058" s="6"/>
      <c r="C2058" s="6"/>
    </row>
    <row r="2059" spans="2:3" ht="14" x14ac:dyDescent="0.2">
      <c r="B2059" s="6"/>
      <c r="C2059" s="6"/>
    </row>
    <row r="2060" spans="2:3" ht="14" x14ac:dyDescent="0.2">
      <c r="B2060" s="6"/>
      <c r="C2060" s="6"/>
    </row>
    <row r="2061" spans="2:3" ht="14" x14ac:dyDescent="0.2">
      <c r="B2061" s="6"/>
      <c r="C2061" s="6"/>
    </row>
    <row r="2062" spans="2:3" ht="14" x14ac:dyDescent="0.2">
      <c r="B2062" s="6"/>
      <c r="C2062" s="6"/>
    </row>
    <row r="2063" spans="2:3" ht="14" x14ac:dyDescent="0.2">
      <c r="B2063" s="6"/>
      <c r="C2063" s="6"/>
    </row>
    <row r="2064" spans="2:3" ht="14" x14ac:dyDescent="0.2">
      <c r="B2064" s="6"/>
      <c r="C2064" s="6"/>
    </row>
    <row r="2065" spans="2:3" ht="14" x14ac:dyDescent="0.2">
      <c r="B2065" s="6"/>
      <c r="C2065" s="6"/>
    </row>
    <row r="2066" spans="2:3" ht="14" x14ac:dyDescent="0.2">
      <c r="B2066" s="6"/>
      <c r="C2066" s="6"/>
    </row>
    <row r="2067" spans="2:3" ht="14" x14ac:dyDescent="0.2">
      <c r="B2067" s="6"/>
      <c r="C2067" s="6"/>
    </row>
    <row r="2068" spans="2:3" ht="14" x14ac:dyDescent="0.2">
      <c r="B2068" s="6"/>
      <c r="C2068" s="6"/>
    </row>
    <row r="2069" spans="2:3" ht="14" x14ac:dyDescent="0.2">
      <c r="B2069" s="6"/>
      <c r="C2069" s="6"/>
    </row>
    <row r="2070" spans="2:3" ht="14" x14ac:dyDescent="0.2">
      <c r="B2070" s="6"/>
      <c r="C2070" s="6"/>
    </row>
    <row r="2071" spans="2:3" ht="14" x14ac:dyDescent="0.2">
      <c r="B2071" s="6"/>
      <c r="C2071" s="6"/>
    </row>
    <row r="2072" spans="2:3" ht="14" x14ac:dyDescent="0.2">
      <c r="B2072" s="6"/>
      <c r="C2072" s="6"/>
    </row>
    <row r="2073" spans="2:3" ht="14" x14ac:dyDescent="0.2">
      <c r="B2073" s="6"/>
      <c r="C2073" s="6"/>
    </row>
    <row r="2074" spans="2:3" ht="14" x14ac:dyDescent="0.2">
      <c r="B2074" s="6"/>
      <c r="C2074" s="6"/>
    </row>
    <row r="2075" spans="2:3" ht="14" x14ac:dyDescent="0.2">
      <c r="B2075" s="6"/>
      <c r="C2075" s="6"/>
    </row>
    <row r="2076" spans="2:3" ht="14" x14ac:dyDescent="0.2">
      <c r="B2076" s="6"/>
      <c r="C2076" s="6"/>
    </row>
    <row r="2077" spans="2:3" ht="14" x14ac:dyDescent="0.2">
      <c r="B2077" s="6"/>
      <c r="C2077" s="6"/>
    </row>
    <row r="2078" spans="2:3" ht="14" x14ac:dyDescent="0.2">
      <c r="B2078" s="6"/>
      <c r="C2078" s="6"/>
    </row>
    <row r="2079" spans="2:3" ht="14" x14ac:dyDescent="0.2">
      <c r="B2079" s="6"/>
      <c r="C2079" s="6"/>
    </row>
    <row r="2080" spans="2:3" ht="14" x14ac:dyDescent="0.2">
      <c r="B2080" s="6"/>
      <c r="C2080" s="6"/>
    </row>
    <row r="2081" spans="2:3" ht="14" x14ac:dyDescent="0.2">
      <c r="B2081" s="6"/>
      <c r="C2081" s="6"/>
    </row>
    <row r="2082" spans="2:3" ht="14" x14ac:dyDescent="0.2">
      <c r="B2082" s="6"/>
      <c r="C2082" s="6"/>
    </row>
    <row r="2083" spans="2:3" ht="14" x14ac:dyDescent="0.2">
      <c r="B2083" s="6"/>
      <c r="C2083" s="6"/>
    </row>
    <row r="2084" spans="2:3" ht="14" x14ac:dyDescent="0.2">
      <c r="B2084" s="6"/>
      <c r="C2084" s="6"/>
    </row>
    <row r="2085" spans="2:3" ht="14" x14ac:dyDescent="0.2">
      <c r="B2085" s="6"/>
      <c r="C2085" s="6"/>
    </row>
    <row r="2086" spans="2:3" ht="14" x14ac:dyDescent="0.2">
      <c r="B2086" s="6"/>
      <c r="C2086" s="6"/>
    </row>
    <row r="2087" spans="2:3" ht="14" x14ac:dyDescent="0.2">
      <c r="B2087" s="6"/>
      <c r="C2087" s="6"/>
    </row>
    <row r="2088" spans="2:3" ht="14" x14ac:dyDescent="0.2">
      <c r="B2088" s="6"/>
      <c r="C2088" s="6"/>
    </row>
    <row r="2089" spans="2:3" ht="14" x14ac:dyDescent="0.2">
      <c r="B2089" s="6"/>
      <c r="C2089" s="6"/>
    </row>
    <row r="2090" spans="2:3" ht="14" x14ac:dyDescent="0.2">
      <c r="B2090" s="6"/>
      <c r="C2090" s="6"/>
    </row>
    <row r="2091" spans="2:3" ht="14" x14ac:dyDescent="0.2">
      <c r="B2091" s="6"/>
      <c r="C2091" s="6"/>
    </row>
    <row r="2092" spans="2:3" ht="14" x14ac:dyDescent="0.2">
      <c r="B2092" s="6"/>
      <c r="C2092" s="6"/>
    </row>
    <row r="2093" spans="2:3" ht="14" x14ac:dyDescent="0.2">
      <c r="B2093" s="6"/>
      <c r="C2093" s="6"/>
    </row>
    <row r="2094" spans="2:3" ht="14" x14ac:dyDescent="0.2">
      <c r="B2094" s="6"/>
      <c r="C2094" s="6"/>
    </row>
    <row r="2095" spans="2:3" ht="14" x14ac:dyDescent="0.2">
      <c r="B2095" s="6"/>
      <c r="C2095" s="6"/>
    </row>
    <row r="2096" spans="2:3" ht="14" x14ac:dyDescent="0.2">
      <c r="B2096" s="6"/>
      <c r="C2096" s="6"/>
    </row>
    <row r="2097" spans="2:3" ht="14" x14ac:dyDescent="0.2">
      <c r="B2097" s="6"/>
      <c r="C2097" s="6"/>
    </row>
    <row r="2098" spans="2:3" ht="14" x14ac:dyDescent="0.2">
      <c r="B2098" s="6"/>
      <c r="C2098" s="6"/>
    </row>
    <row r="2099" spans="2:3" ht="14" x14ac:dyDescent="0.2">
      <c r="B2099" s="6"/>
      <c r="C2099" s="6"/>
    </row>
    <row r="2100" spans="2:3" ht="14" x14ac:dyDescent="0.2">
      <c r="B2100" s="6"/>
      <c r="C2100" s="6"/>
    </row>
    <row r="2101" spans="2:3" ht="14" x14ac:dyDescent="0.2">
      <c r="B2101" s="6"/>
      <c r="C2101" s="6"/>
    </row>
    <row r="2102" spans="2:3" ht="14" x14ac:dyDescent="0.2">
      <c r="B2102" s="6"/>
      <c r="C2102" s="6"/>
    </row>
    <row r="2103" spans="2:3" ht="14" x14ac:dyDescent="0.2">
      <c r="B2103" s="6"/>
      <c r="C2103" s="6"/>
    </row>
    <row r="2104" spans="2:3" ht="14" x14ac:dyDescent="0.2">
      <c r="B2104" s="6"/>
      <c r="C2104" s="6"/>
    </row>
    <row r="2105" spans="2:3" ht="14" x14ac:dyDescent="0.2">
      <c r="B2105" s="6"/>
      <c r="C2105" s="6"/>
    </row>
    <row r="2106" spans="2:3" ht="14" x14ac:dyDescent="0.2">
      <c r="B2106" s="6"/>
      <c r="C2106" s="6"/>
    </row>
    <row r="2107" spans="2:3" ht="14" x14ac:dyDescent="0.2">
      <c r="B2107" s="6"/>
      <c r="C2107" s="6"/>
    </row>
    <row r="2108" spans="2:3" ht="14" x14ac:dyDescent="0.2">
      <c r="B2108" s="6"/>
      <c r="C2108" s="6"/>
    </row>
    <row r="2109" spans="2:3" ht="14" x14ac:dyDescent="0.2">
      <c r="B2109" s="6"/>
      <c r="C2109" s="6"/>
    </row>
    <row r="2110" spans="2:3" ht="14" x14ac:dyDescent="0.2">
      <c r="B2110" s="6"/>
      <c r="C2110" s="6"/>
    </row>
    <row r="2111" spans="2:3" ht="14" x14ac:dyDescent="0.2">
      <c r="B2111" s="6"/>
      <c r="C2111" s="6"/>
    </row>
    <row r="2112" spans="2:3" ht="14" x14ac:dyDescent="0.2">
      <c r="B2112" s="6"/>
      <c r="C2112" s="6"/>
    </row>
    <row r="2113" spans="2:3" ht="14" x14ac:dyDescent="0.2">
      <c r="B2113" s="6"/>
      <c r="C2113" s="6"/>
    </row>
    <row r="2114" spans="2:3" ht="14" x14ac:dyDescent="0.2">
      <c r="B2114" s="6"/>
      <c r="C2114" s="6"/>
    </row>
    <row r="2115" spans="2:3" ht="14" x14ac:dyDescent="0.2">
      <c r="B2115" s="6"/>
      <c r="C2115" s="6"/>
    </row>
    <row r="2116" spans="2:3" ht="14" x14ac:dyDescent="0.2">
      <c r="B2116" s="6"/>
      <c r="C2116" s="6"/>
    </row>
    <row r="2117" spans="2:3" ht="14" x14ac:dyDescent="0.2">
      <c r="B2117" s="6"/>
      <c r="C2117" s="6"/>
    </row>
    <row r="2118" spans="2:3" ht="14" x14ac:dyDescent="0.2">
      <c r="B2118" s="6"/>
      <c r="C2118" s="6"/>
    </row>
    <row r="2119" spans="2:3" ht="14" x14ac:dyDescent="0.2">
      <c r="B2119" s="6"/>
      <c r="C2119" s="6"/>
    </row>
    <row r="2120" spans="2:3" ht="14" x14ac:dyDescent="0.2">
      <c r="B2120" s="6"/>
      <c r="C2120" s="6"/>
    </row>
    <row r="2121" spans="2:3" ht="14" x14ac:dyDescent="0.2">
      <c r="B2121" s="6"/>
      <c r="C2121" s="6"/>
    </row>
    <row r="2122" spans="2:3" ht="14" x14ac:dyDescent="0.2">
      <c r="B2122" s="6"/>
      <c r="C2122" s="6"/>
    </row>
    <row r="2123" spans="2:3" ht="14" x14ac:dyDescent="0.2">
      <c r="B2123" s="6"/>
      <c r="C2123" s="6"/>
    </row>
    <row r="2124" spans="2:3" ht="14" x14ac:dyDescent="0.2">
      <c r="B2124" s="6"/>
      <c r="C2124" s="6"/>
    </row>
    <row r="2125" spans="2:3" ht="14" x14ac:dyDescent="0.2">
      <c r="B2125" s="6"/>
      <c r="C2125" s="6"/>
    </row>
    <row r="2126" spans="2:3" ht="14" x14ac:dyDescent="0.2">
      <c r="B2126" s="6"/>
      <c r="C2126" s="6"/>
    </row>
    <row r="2127" spans="2:3" ht="14" x14ac:dyDescent="0.2">
      <c r="B2127" s="6"/>
      <c r="C2127" s="6"/>
    </row>
    <row r="2128" spans="2:3" ht="14" x14ac:dyDescent="0.2">
      <c r="B2128" s="6"/>
      <c r="C2128" s="6"/>
    </row>
    <row r="2129" spans="2:3" ht="14" x14ac:dyDescent="0.2">
      <c r="B2129" s="6"/>
      <c r="C2129" s="6"/>
    </row>
    <row r="2130" spans="2:3" ht="14" x14ac:dyDescent="0.2">
      <c r="B2130" s="6"/>
      <c r="C2130" s="6"/>
    </row>
    <row r="2131" spans="2:3" ht="14" x14ac:dyDescent="0.2">
      <c r="B2131" s="6"/>
      <c r="C2131" s="6"/>
    </row>
    <row r="2132" spans="2:3" ht="14" x14ac:dyDescent="0.2">
      <c r="B2132" s="6"/>
      <c r="C2132" s="6"/>
    </row>
    <row r="2133" spans="2:3" ht="14" x14ac:dyDescent="0.2">
      <c r="B2133" s="6"/>
      <c r="C2133" s="6"/>
    </row>
    <row r="2134" spans="2:3" ht="14" x14ac:dyDescent="0.2">
      <c r="B2134" s="6"/>
      <c r="C2134" s="6"/>
    </row>
    <row r="2135" spans="2:3" ht="14" x14ac:dyDescent="0.2">
      <c r="B2135" s="6"/>
      <c r="C2135" s="6"/>
    </row>
    <row r="2136" spans="2:3" ht="14" x14ac:dyDescent="0.2">
      <c r="B2136" s="6"/>
      <c r="C2136" s="6"/>
    </row>
    <row r="2137" spans="2:3" ht="14" x14ac:dyDescent="0.2">
      <c r="B2137" s="6"/>
      <c r="C2137" s="6"/>
    </row>
    <row r="2138" spans="2:3" ht="14" x14ac:dyDescent="0.2">
      <c r="B2138" s="6"/>
      <c r="C2138" s="6"/>
    </row>
    <row r="2139" spans="2:3" ht="14" x14ac:dyDescent="0.2">
      <c r="B2139" s="6"/>
      <c r="C2139" s="6"/>
    </row>
    <row r="2140" spans="2:3" ht="14" x14ac:dyDescent="0.2">
      <c r="B2140" s="6"/>
      <c r="C2140" s="6"/>
    </row>
    <row r="2141" spans="2:3" ht="14" x14ac:dyDescent="0.2">
      <c r="B2141" s="6"/>
      <c r="C2141" s="6"/>
    </row>
    <row r="2142" spans="2:3" ht="14" x14ac:dyDescent="0.2">
      <c r="B2142" s="6"/>
      <c r="C2142" s="6"/>
    </row>
    <row r="2143" spans="2:3" ht="14" x14ac:dyDescent="0.2">
      <c r="B2143" s="6"/>
      <c r="C2143" s="6"/>
    </row>
    <row r="2144" spans="2:3" ht="14" x14ac:dyDescent="0.2">
      <c r="B2144" s="6"/>
      <c r="C2144" s="6"/>
    </row>
    <row r="2145" spans="2:3" ht="14" x14ac:dyDescent="0.2">
      <c r="B2145" s="6"/>
      <c r="C2145" s="6"/>
    </row>
    <row r="2146" spans="2:3" ht="14" x14ac:dyDescent="0.2">
      <c r="B2146" s="6"/>
      <c r="C2146" s="6"/>
    </row>
    <row r="2147" spans="2:3" ht="14" x14ac:dyDescent="0.2">
      <c r="B2147" s="6"/>
      <c r="C2147" s="6"/>
    </row>
    <row r="2148" spans="2:3" ht="14" x14ac:dyDescent="0.2">
      <c r="B2148" s="6"/>
      <c r="C2148" s="6"/>
    </row>
    <row r="2149" spans="2:3" ht="14" x14ac:dyDescent="0.2">
      <c r="B2149" s="6"/>
      <c r="C2149" s="6"/>
    </row>
    <row r="2150" spans="2:3" ht="14" x14ac:dyDescent="0.2">
      <c r="B2150" s="6"/>
      <c r="C2150" s="6"/>
    </row>
    <row r="2151" spans="2:3" ht="14" x14ac:dyDescent="0.2">
      <c r="B2151" s="6"/>
      <c r="C2151" s="6"/>
    </row>
    <row r="2152" spans="2:3" ht="14" x14ac:dyDescent="0.2">
      <c r="B2152" s="6"/>
      <c r="C2152" s="6"/>
    </row>
    <row r="2153" spans="2:3" ht="14" x14ac:dyDescent="0.2">
      <c r="B2153" s="6"/>
      <c r="C2153" s="6"/>
    </row>
    <row r="2154" spans="2:3" ht="14" x14ac:dyDescent="0.2">
      <c r="B2154" s="6"/>
      <c r="C2154" s="6"/>
    </row>
    <row r="2155" spans="2:3" ht="14" x14ac:dyDescent="0.2">
      <c r="B2155" s="6"/>
      <c r="C2155" s="6"/>
    </row>
    <row r="2156" spans="2:3" ht="14" x14ac:dyDescent="0.2">
      <c r="B2156" s="6"/>
      <c r="C2156" s="6"/>
    </row>
    <row r="2157" spans="2:3" ht="14" x14ac:dyDescent="0.2">
      <c r="B2157" s="6"/>
      <c r="C2157" s="6"/>
    </row>
    <row r="2158" spans="2:3" ht="14" x14ac:dyDescent="0.2">
      <c r="B2158" s="6"/>
      <c r="C2158" s="6"/>
    </row>
    <row r="2159" spans="2:3" ht="14" x14ac:dyDescent="0.2">
      <c r="B2159" s="6"/>
      <c r="C2159" s="6"/>
    </row>
    <row r="2160" spans="2:3" ht="14" x14ac:dyDescent="0.2">
      <c r="B2160" s="6"/>
      <c r="C2160" s="6"/>
    </row>
    <row r="2161" spans="2:3" ht="14" x14ac:dyDescent="0.2">
      <c r="B2161" s="6"/>
      <c r="C2161" s="6"/>
    </row>
    <row r="2162" spans="2:3" ht="14" x14ac:dyDescent="0.2">
      <c r="B2162" s="6"/>
      <c r="C2162" s="6"/>
    </row>
    <row r="2163" spans="2:3" ht="14" x14ac:dyDescent="0.2">
      <c r="B2163" s="6"/>
      <c r="C2163" s="6"/>
    </row>
    <row r="2164" spans="2:3" ht="14" x14ac:dyDescent="0.2">
      <c r="B2164" s="6"/>
      <c r="C2164" s="6"/>
    </row>
    <row r="2165" spans="2:3" ht="14" x14ac:dyDescent="0.2">
      <c r="B2165" s="6"/>
      <c r="C2165" s="6"/>
    </row>
    <row r="2166" spans="2:3" ht="14" x14ac:dyDescent="0.2">
      <c r="B2166" s="6"/>
      <c r="C2166" s="6"/>
    </row>
    <row r="2167" spans="2:3" ht="14" x14ac:dyDescent="0.2">
      <c r="B2167" s="6"/>
      <c r="C2167" s="6"/>
    </row>
    <row r="2168" spans="2:3" ht="14" x14ac:dyDescent="0.2">
      <c r="B2168" s="6"/>
      <c r="C2168" s="6"/>
    </row>
    <row r="2169" spans="2:3" ht="14" x14ac:dyDescent="0.2">
      <c r="B2169" s="6"/>
      <c r="C2169" s="6"/>
    </row>
    <row r="2170" spans="2:3" ht="14" x14ac:dyDescent="0.2">
      <c r="B2170" s="6"/>
      <c r="C2170" s="6"/>
    </row>
    <row r="2171" spans="2:3" ht="14" x14ac:dyDescent="0.2">
      <c r="B2171" s="6"/>
      <c r="C2171" s="6"/>
    </row>
    <row r="2172" spans="2:3" ht="14" x14ac:dyDescent="0.2">
      <c r="B2172" s="6"/>
      <c r="C2172" s="6"/>
    </row>
    <row r="2173" spans="2:3" ht="14" x14ac:dyDescent="0.2">
      <c r="B2173" s="6"/>
      <c r="C2173" s="6"/>
    </row>
    <row r="2174" spans="2:3" ht="14" x14ac:dyDescent="0.2">
      <c r="B2174" s="6"/>
      <c r="C2174" s="6"/>
    </row>
    <row r="2175" spans="2:3" ht="14" x14ac:dyDescent="0.2">
      <c r="B2175" s="6"/>
      <c r="C2175" s="6"/>
    </row>
    <row r="2176" spans="2:3" ht="14" x14ac:dyDescent="0.2">
      <c r="B2176" s="6"/>
      <c r="C2176" s="6"/>
    </row>
    <row r="2177" spans="2:3" ht="14" x14ac:dyDescent="0.2">
      <c r="B2177" s="6"/>
      <c r="C2177" s="6"/>
    </row>
    <row r="2178" spans="2:3" ht="14" x14ac:dyDescent="0.2">
      <c r="B2178" s="6"/>
      <c r="C2178" s="6"/>
    </row>
    <row r="2179" spans="2:3" ht="14" x14ac:dyDescent="0.2">
      <c r="B2179" s="6"/>
      <c r="C2179" s="6"/>
    </row>
    <row r="2180" spans="2:3" ht="14" x14ac:dyDescent="0.2">
      <c r="B2180" s="6"/>
      <c r="C2180" s="6"/>
    </row>
    <row r="2181" spans="2:3" ht="14" x14ac:dyDescent="0.2">
      <c r="B2181" s="6"/>
      <c r="C2181" s="6"/>
    </row>
    <row r="2182" spans="2:3" ht="14" x14ac:dyDescent="0.2">
      <c r="B2182" s="6"/>
      <c r="C2182" s="6"/>
    </row>
    <row r="2183" spans="2:3" ht="14" x14ac:dyDescent="0.2">
      <c r="B2183" s="6"/>
      <c r="C2183" s="6"/>
    </row>
    <row r="2184" spans="2:3" ht="14" x14ac:dyDescent="0.2">
      <c r="B2184" s="6"/>
      <c r="C2184" s="6"/>
    </row>
    <row r="2185" spans="2:3" ht="14" x14ac:dyDescent="0.2">
      <c r="B2185" s="6"/>
      <c r="C2185" s="6"/>
    </row>
    <row r="2186" spans="2:3" ht="14" x14ac:dyDescent="0.2">
      <c r="B2186" s="6"/>
      <c r="C2186" s="6"/>
    </row>
    <row r="2187" spans="2:3" ht="14" x14ac:dyDescent="0.2">
      <c r="B2187" s="6"/>
      <c r="C2187" s="6"/>
    </row>
    <row r="2188" spans="2:3" ht="14" x14ac:dyDescent="0.2">
      <c r="B2188" s="6"/>
      <c r="C2188" s="6"/>
    </row>
    <row r="2189" spans="2:3" ht="14" x14ac:dyDescent="0.2">
      <c r="B2189" s="6"/>
      <c r="C2189" s="6"/>
    </row>
    <row r="2190" spans="2:3" ht="14" x14ac:dyDescent="0.2">
      <c r="B2190" s="6"/>
      <c r="C2190" s="6"/>
    </row>
    <row r="2191" spans="2:3" ht="14" x14ac:dyDescent="0.2">
      <c r="B2191" s="6"/>
      <c r="C2191" s="6"/>
    </row>
    <row r="2192" spans="2:3" ht="14" x14ac:dyDescent="0.2">
      <c r="B2192" s="6"/>
      <c r="C2192" s="6"/>
    </row>
    <row r="2193" spans="2:3" ht="14" x14ac:dyDescent="0.2">
      <c r="B2193" s="6"/>
      <c r="C2193" s="6"/>
    </row>
    <row r="2194" spans="2:3" ht="14" x14ac:dyDescent="0.2">
      <c r="B2194" s="6"/>
      <c r="C2194" s="6"/>
    </row>
    <row r="2195" spans="2:3" ht="14" x14ac:dyDescent="0.2">
      <c r="B2195" s="6"/>
      <c r="C2195" s="6"/>
    </row>
    <row r="2196" spans="2:3" ht="14" x14ac:dyDescent="0.2">
      <c r="B2196" s="6"/>
      <c r="C2196" s="6"/>
    </row>
    <row r="2197" spans="2:3" ht="14" x14ac:dyDescent="0.2">
      <c r="B2197" s="6"/>
      <c r="C2197" s="6"/>
    </row>
    <row r="2198" spans="2:3" ht="14" x14ac:dyDescent="0.2">
      <c r="B2198" s="6"/>
      <c r="C2198" s="6"/>
    </row>
    <row r="2199" spans="2:3" ht="14" x14ac:dyDescent="0.2">
      <c r="B2199" s="6"/>
      <c r="C2199" s="6"/>
    </row>
    <row r="2200" spans="2:3" ht="14" x14ac:dyDescent="0.2">
      <c r="B2200" s="6"/>
      <c r="C2200" s="6"/>
    </row>
    <row r="2201" spans="2:3" ht="14" x14ac:dyDescent="0.2">
      <c r="B2201" s="6"/>
      <c r="C2201" s="6"/>
    </row>
    <row r="2202" spans="2:3" ht="14" x14ac:dyDescent="0.2">
      <c r="B2202" s="6"/>
      <c r="C2202" s="6"/>
    </row>
    <row r="2203" spans="2:3" ht="14" x14ac:dyDescent="0.2">
      <c r="B2203" s="6"/>
      <c r="C2203" s="6"/>
    </row>
    <row r="2204" spans="2:3" ht="14" x14ac:dyDescent="0.2">
      <c r="B2204" s="6"/>
      <c r="C2204" s="6"/>
    </row>
    <row r="2205" spans="2:3" ht="14" x14ac:dyDescent="0.2">
      <c r="B2205" s="6"/>
      <c r="C2205" s="6"/>
    </row>
    <row r="2206" spans="2:3" ht="14" x14ac:dyDescent="0.2">
      <c r="B2206" s="6"/>
      <c r="C2206" s="6"/>
    </row>
    <row r="2207" spans="2:3" ht="14" x14ac:dyDescent="0.2">
      <c r="B2207" s="6"/>
      <c r="C2207" s="6"/>
    </row>
    <row r="2208" spans="2:3" ht="14" x14ac:dyDescent="0.2">
      <c r="B2208" s="6"/>
      <c r="C2208" s="6"/>
    </row>
    <row r="2209" spans="2:3" ht="14" x14ac:dyDescent="0.2">
      <c r="B2209" s="6"/>
      <c r="C2209" s="6"/>
    </row>
    <row r="2210" spans="2:3" ht="14" x14ac:dyDescent="0.2">
      <c r="B2210" s="6"/>
      <c r="C2210" s="6"/>
    </row>
    <row r="2211" spans="2:3" ht="14" x14ac:dyDescent="0.2">
      <c r="B2211" s="6"/>
      <c r="C2211" s="6"/>
    </row>
    <row r="2212" spans="2:3" ht="14" x14ac:dyDescent="0.2">
      <c r="B2212" s="6"/>
      <c r="C2212" s="6"/>
    </row>
    <row r="2213" spans="2:3" ht="14" x14ac:dyDescent="0.2">
      <c r="B2213" s="6"/>
      <c r="C2213" s="6"/>
    </row>
    <row r="2214" spans="2:3" ht="14" x14ac:dyDescent="0.2">
      <c r="B2214" s="6"/>
      <c r="C2214" s="6"/>
    </row>
    <row r="2215" spans="2:3" ht="14" x14ac:dyDescent="0.2">
      <c r="B2215" s="6"/>
      <c r="C2215" s="6"/>
    </row>
    <row r="2216" spans="2:3" ht="14" x14ac:dyDescent="0.2">
      <c r="B2216" s="6"/>
      <c r="C2216" s="6"/>
    </row>
    <row r="2217" spans="2:3" ht="14" x14ac:dyDescent="0.2">
      <c r="B2217" s="6"/>
      <c r="C2217" s="6"/>
    </row>
    <row r="2218" spans="2:3" ht="14" x14ac:dyDescent="0.2">
      <c r="B2218" s="6"/>
      <c r="C2218" s="6"/>
    </row>
    <row r="2219" spans="2:3" ht="14" x14ac:dyDescent="0.2">
      <c r="B2219" s="6"/>
      <c r="C2219" s="6"/>
    </row>
    <row r="2220" spans="2:3" ht="14" x14ac:dyDescent="0.2">
      <c r="B2220" s="6"/>
      <c r="C2220" s="6"/>
    </row>
    <row r="2221" spans="2:3" ht="14" x14ac:dyDescent="0.2">
      <c r="B2221" s="6"/>
      <c r="C2221" s="6"/>
    </row>
    <row r="2222" spans="2:3" ht="14" x14ac:dyDescent="0.2">
      <c r="B2222" s="6"/>
      <c r="C2222" s="6"/>
    </row>
    <row r="2223" spans="2:3" ht="14" x14ac:dyDescent="0.2">
      <c r="B2223" s="6"/>
      <c r="C2223" s="6"/>
    </row>
    <row r="2224" spans="2:3" ht="14" x14ac:dyDescent="0.2">
      <c r="B2224" s="6"/>
      <c r="C2224" s="6"/>
    </row>
    <row r="2225" spans="2:3" ht="14" x14ac:dyDescent="0.2">
      <c r="B2225" s="6"/>
      <c r="C2225" s="6"/>
    </row>
    <row r="2226" spans="2:3" ht="14" x14ac:dyDescent="0.2">
      <c r="B2226" s="6"/>
      <c r="C2226" s="6"/>
    </row>
    <row r="2227" spans="2:3" ht="14" x14ac:dyDescent="0.2">
      <c r="B2227" s="6"/>
      <c r="C2227" s="6"/>
    </row>
    <row r="2228" spans="2:3" ht="14" x14ac:dyDescent="0.2">
      <c r="B2228" s="6"/>
      <c r="C2228" s="6"/>
    </row>
    <row r="2229" spans="2:3" ht="14" x14ac:dyDescent="0.2">
      <c r="B2229" s="6"/>
      <c r="C2229" s="6"/>
    </row>
    <row r="2230" spans="2:3" ht="14" x14ac:dyDescent="0.2">
      <c r="B2230" s="6"/>
      <c r="C2230" s="6"/>
    </row>
    <row r="2231" spans="2:3" ht="14" x14ac:dyDescent="0.2">
      <c r="B2231" s="6"/>
      <c r="C2231" s="6"/>
    </row>
    <row r="2232" spans="2:3" ht="14" x14ac:dyDescent="0.2">
      <c r="B2232" s="6"/>
      <c r="C2232" s="6"/>
    </row>
    <row r="2233" spans="2:3" ht="14" x14ac:dyDescent="0.2">
      <c r="B2233" s="6"/>
      <c r="C2233" s="6"/>
    </row>
    <row r="2234" spans="2:3" ht="14" x14ac:dyDescent="0.2">
      <c r="B2234" s="6"/>
      <c r="C2234" s="6"/>
    </row>
    <row r="2235" spans="2:3" ht="14" x14ac:dyDescent="0.2">
      <c r="B2235" s="6"/>
      <c r="C2235" s="6"/>
    </row>
    <row r="2236" spans="2:3" ht="14" x14ac:dyDescent="0.2">
      <c r="B2236" s="6"/>
      <c r="C2236" s="6"/>
    </row>
    <row r="2237" spans="2:3" ht="14" x14ac:dyDescent="0.2">
      <c r="B2237" s="6"/>
      <c r="C2237" s="6"/>
    </row>
    <row r="2238" spans="2:3" ht="14" x14ac:dyDescent="0.2">
      <c r="B2238" s="6"/>
      <c r="C2238" s="6"/>
    </row>
    <row r="2239" spans="2:3" ht="14" x14ac:dyDescent="0.2">
      <c r="B2239" s="6"/>
      <c r="C2239" s="6"/>
    </row>
    <row r="2240" spans="2:3" ht="14" x14ac:dyDescent="0.2">
      <c r="B2240" s="6"/>
      <c r="C2240" s="6"/>
    </row>
    <row r="2241" spans="2:3" ht="14" x14ac:dyDescent="0.2">
      <c r="B2241" s="6"/>
      <c r="C2241" s="6"/>
    </row>
    <row r="2242" spans="2:3" ht="14" x14ac:dyDescent="0.2">
      <c r="B2242" s="6"/>
      <c r="C2242" s="6"/>
    </row>
    <row r="2243" spans="2:3" ht="14" x14ac:dyDescent="0.2">
      <c r="B2243" s="6"/>
      <c r="C2243" s="6"/>
    </row>
    <row r="2244" spans="2:3" ht="14" x14ac:dyDescent="0.2">
      <c r="B2244" s="6"/>
      <c r="C2244" s="6"/>
    </row>
    <row r="2245" spans="2:3" ht="14" x14ac:dyDescent="0.2">
      <c r="B2245" s="6"/>
      <c r="C2245" s="6"/>
    </row>
    <row r="2246" spans="2:3" ht="14" x14ac:dyDescent="0.2">
      <c r="B2246" s="6"/>
      <c r="C2246" s="6"/>
    </row>
    <row r="2247" spans="2:3" ht="14" x14ac:dyDescent="0.2">
      <c r="B2247" s="6"/>
      <c r="C2247" s="6"/>
    </row>
    <row r="2248" spans="2:3" ht="14" x14ac:dyDescent="0.2">
      <c r="B2248" s="6"/>
      <c r="C2248" s="6"/>
    </row>
    <row r="2249" spans="2:3" ht="14" x14ac:dyDescent="0.2">
      <c r="B2249" s="6"/>
      <c r="C2249" s="6"/>
    </row>
    <row r="2250" spans="2:3" ht="14" x14ac:dyDescent="0.2">
      <c r="B2250" s="6"/>
      <c r="C2250" s="6"/>
    </row>
    <row r="2251" spans="2:3" ht="14" x14ac:dyDescent="0.2">
      <c r="B2251" s="6"/>
      <c r="C2251" s="6"/>
    </row>
    <row r="2252" spans="2:3" ht="14" x14ac:dyDescent="0.2">
      <c r="B2252" s="6"/>
      <c r="C2252" s="6"/>
    </row>
    <row r="2253" spans="2:3" ht="14" x14ac:dyDescent="0.2">
      <c r="B2253" s="6"/>
      <c r="C2253" s="6"/>
    </row>
    <row r="2254" spans="2:3" ht="14" x14ac:dyDescent="0.2">
      <c r="B2254" s="6"/>
      <c r="C2254" s="6"/>
    </row>
    <row r="2255" spans="2:3" ht="14" x14ac:dyDescent="0.2">
      <c r="B2255" s="6"/>
      <c r="C2255" s="6"/>
    </row>
    <row r="2256" spans="2:3" ht="14" x14ac:dyDescent="0.2">
      <c r="B2256" s="6"/>
      <c r="C2256" s="6"/>
    </row>
    <row r="2257" spans="2:3" ht="14" x14ac:dyDescent="0.2">
      <c r="B2257" s="6"/>
      <c r="C2257" s="6"/>
    </row>
    <row r="2258" spans="2:3" ht="14" x14ac:dyDescent="0.2">
      <c r="B2258" s="6"/>
      <c r="C2258" s="6"/>
    </row>
    <row r="2259" spans="2:3" ht="14" x14ac:dyDescent="0.2">
      <c r="B2259" s="6"/>
      <c r="C2259" s="6"/>
    </row>
    <row r="2260" spans="2:3" ht="14" x14ac:dyDescent="0.2">
      <c r="B2260" s="6"/>
      <c r="C2260" s="6"/>
    </row>
    <row r="2261" spans="2:3" ht="14" x14ac:dyDescent="0.2">
      <c r="B2261" s="6"/>
      <c r="C2261" s="6"/>
    </row>
    <row r="2262" spans="2:3" ht="14" x14ac:dyDescent="0.2">
      <c r="B2262" s="6"/>
      <c r="C2262" s="6"/>
    </row>
    <row r="2263" spans="2:3" ht="14" x14ac:dyDescent="0.2">
      <c r="B2263" s="6"/>
      <c r="C2263" s="6"/>
    </row>
    <row r="2264" spans="2:3" ht="14" x14ac:dyDescent="0.2">
      <c r="B2264" s="6"/>
      <c r="C2264" s="6"/>
    </row>
    <row r="2265" spans="2:3" ht="14" x14ac:dyDescent="0.2">
      <c r="B2265" s="6"/>
      <c r="C2265" s="6"/>
    </row>
    <row r="2266" spans="2:3" ht="14" x14ac:dyDescent="0.2">
      <c r="B2266" s="6"/>
      <c r="C2266" s="6"/>
    </row>
    <row r="2267" spans="2:3" ht="14" x14ac:dyDescent="0.2">
      <c r="B2267" s="6"/>
      <c r="C2267" s="6"/>
    </row>
    <row r="2268" spans="2:3" ht="14" x14ac:dyDescent="0.2">
      <c r="B2268" s="6"/>
      <c r="C2268" s="6"/>
    </row>
    <row r="2269" spans="2:3" ht="14" x14ac:dyDescent="0.2">
      <c r="B2269" s="6"/>
      <c r="C2269" s="6"/>
    </row>
    <row r="2270" spans="2:3" ht="14" x14ac:dyDescent="0.2">
      <c r="B2270" s="6"/>
      <c r="C2270" s="6"/>
    </row>
    <row r="2271" spans="2:3" ht="14" x14ac:dyDescent="0.2">
      <c r="B2271" s="6"/>
      <c r="C2271" s="6"/>
    </row>
    <row r="2272" spans="2:3" ht="14" x14ac:dyDescent="0.2">
      <c r="B2272" s="6"/>
      <c r="C2272" s="6"/>
    </row>
    <row r="2273" spans="2:3" ht="14" x14ac:dyDescent="0.2">
      <c r="B2273" s="6"/>
      <c r="C2273" s="6"/>
    </row>
    <row r="2274" spans="2:3" ht="14" x14ac:dyDescent="0.2">
      <c r="B2274" s="6"/>
      <c r="C2274" s="6"/>
    </row>
    <row r="2275" spans="2:3" ht="14" x14ac:dyDescent="0.2">
      <c r="B2275" s="6"/>
      <c r="C2275" s="6"/>
    </row>
    <row r="2276" spans="2:3" ht="14" x14ac:dyDescent="0.2">
      <c r="B2276" s="6"/>
      <c r="C2276" s="6"/>
    </row>
    <row r="2277" spans="2:3" ht="14" x14ac:dyDescent="0.2">
      <c r="B2277" s="6"/>
      <c r="C2277" s="6"/>
    </row>
    <row r="2278" spans="2:3" ht="14" x14ac:dyDescent="0.2">
      <c r="B2278" s="6"/>
      <c r="C2278" s="6"/>
    </row>
    <row r="2279" spans="2:3" ht="14" x14ac:dyDescent="0.2">
      <c r="B2279" s="6"/>
      <c r="C2279" s="6"/>
    </row>
    <row r="2280" spans="2:3" ht="14" x14ac:dyDescent="0.2">
      <c r="B2280" s="6"/>
      <c r="C2280" s="6"/>
    </row>
    <row r="2281" spans="2:3" ht="14" x14ac:dyDescent="0.2">
      <c r="B2281" s="6"/>
      <c r="C2281" s="6"/>
    </row>
    <row r="2282" spans="2:3" ht="14" x14ac:dyDescent="0.2">
      <c r="B2282" s="6"/>
      <c r="C2282" s="6"/>
    </row>
    <row r="2283" spans="2:3" ht="14" x14ac:dyDescent="0.2">
      <c r="B2283" s="6"/>
      <c r="C2283" s="6"/>
    </row>
    <row r="2284" spans="2:3" ht="14" x14ac:dyDescent="0.2">
      <c r="B2284" s="6"/>
      <c r="C2284" s="6"/>
    </row>
    <row r="2285" spans="2:3" ht="14" x14ac:dyDescent="0.2">
      <c r="B2285" s="6"/>
      <c r="C2285" s="6"/>
    </row>
    <row r="2286" spans="2:3" ht="14" x14ac:dyDescent="0.2">
      <c r="B2286" s="6"/>
      <c r="C2286" s="6"/>
    </row>
    <row r="2287" spans="2:3" ht="14" x14ac:dyDescent="0.2">
      <c r="B2287" s="6"/>
      <c r="C2287" s="6"/>
    </row>
    <row r="2288" spans="2:3" ht="14" x14ac:dyDescent="0.2">
      <c r="B2288" s="6"/>
      <c r="C2288" s="6"/>
    </row>
    <row r="2289" spans="2:3" ht="14" x14ac:dyDescent="0.2">
      <c r="B2289" s="6"/>
      <c r="C2289" s="6"/>
    </row>
    <row r="2290" spans="2:3" ht="14" x14ac:dyDescent="0.2">
      <c r="B2290" s="6"/>
      <c r="C2290" s="6"/>
    </row>
    <row r="2291" spans="2:3" ht="14" x14ac:dyDescent="0.2">
      <c r="B2291" s="6"/>
      <c r="C2291" s="6"/>
    </row>
    <row r="2292" spans="2:3" ht="14" x14ac:dyDescent="0.2">
      <c r="B2292" s="6"/>
      <c r="C2292" s="6"/>
    </row>
    <row r="2293" spans="2:3" ht="14" x14ac:dyDescent="0.2">
      <c r="B2293" s="6"/>
      <c r="C2293" s="6"/>
    </row>
    <row r="2294" spans="2:3" ht="14" x14ac:dyDescent="0.2">
      <c r="B2294" s="6"/>
      <c r="C2294" s="6"/>
    </row>
    <row r="2295" spans="2:3" ht="14" x14ac:dyDescent="0.2">
      <c r="B2295" s="6"/>
      <c r="C2295" s="6"/>
    </row>
    <row r="2296" spans="2:3" ht="14" x14ac:dyDescent="0.2">
      <c r="B2296" s="6"/>
      <c r="C2296" s="6"/>
    </row>
    <row r="2297" spans="2:3" ht="14" x14ac:dyDescent="0.2">
      <c r="B2297" s="6"/>
      <c r="C2297" s="6"/>
    </row>
    <row r="2298" spans="2:3" ht="14" x14ac:dyDescent="0.2">
      <c r="B2298" s="6"/>
      <c r="C2298" s="6"/>
    </row>
    <row r="2299" spans="2:3" ht="14" x14ac:dyDescent="0.2">
      <c r="B2299" s="6"/>
      <c r="C2299" s="6"/>
    </row>
    <row r="2300" spans="2:3" ht="14" x14ac:dyDescent="0.2">
      <c r="B2300" s="6"/>
      <c r="C2300" s="6"/>
    </row>
    <row r="2301" spans="2:3" ht="14" x14ac:dyDescent="0.2">
      <c r="B2301" s="6"/>
      <c r="C2301" s="6"/>
    </row>
    <row r="2302" spans="2:3" ht="14" x14ac:dyDescent="0.2">
      <c r="B2302" s="6"/>
      <c r="C2302" s="6"/>
    </row>
    <row r="2303" spans="2:3" ht="14" x14ac:dyDescent="0.2">
      <c r="B2303" s="6"/>
      <c r="C2303" s="6"/>
    </row>
    <row r="2304" spans="2:3" ht="14" x14ac:dyDescent="0.2">
      <c r="B2304" s="6"/>
      <c r="C2304" s="6"/>
    </row>
    <row r="2305" spans="2:3" ht="14" x14ac:dyDescent="0.2">
      <c r="B2305" s="6"/>
      <c r="C2305" s="6"/>
    </row>
    <row r="2306" spans="2:3" ht="14" x14ac:dyDescent="0.2">
      <c r="B2306" s="6"/>
      <c r="C2306" s="6"/>
    </row>
    <row r="2307" spans="2:3" ht="14" x14ac:dyDescent="0.2">
      <c r="B2307" s="6"/>
      <c r="C2307" s="6"/>
    </row>
    <row r="2308" spans="2:3" ht="14" x14ac:dyDescent="0.2">
      <c r="B2308" s="6"/>
      <c r="C2308" s="6"/>
    </row>
    <row r="2309" spans="2:3" ht="14" x14ac:dyDescent="0.2">
      <c r="B2309" s="6"/>
      <c r="C2309" s="6"/>
    </row>
    <row r="2310" spans="2:3" ht="14" x14ac:dyDescent="0.2">
      <c r="B2310" s="6"/>
      <c r="C2310" s="6"/>
    </row>
    <row r="2311" spans="2:3" ht="14" x14ac:dyDescent="0.2">
      <c r="B2311" s="6"/>
      <c r="C2311" s="6"/>
    </row>
    <row r="2312" spans="2:3" ht="14" x14ac:dyDescent="0.2">
      <c r="B2312" s="6"/>
      <c r="C2312" s="6"/>
    </row>
    <row r="2313" spans="2:3" ht="14" x14ac:dyDescent="0.2">
      <c r="B2313" s="6"/>
      <c r="C2313" s="6"/>
    </row>
    <row r="2314" spans="2:3" ht="14" x14ac:dyDescent="0.2">
      <c r="B2314" s="6"/>
      <c r="C2314" s="6"/>
    </row>
    <row r="2315" spans="2:3" ht="14" x14ac:dyDescent="0.2">
      <c r="B2315" s="6"/>
      <c r="C2315" s="6"/>
    </row>
    <row r="2316" spans="2:3" ht="14" x14ac:dyDescent="0.2">
      <c r="B2316" s="6"/>
      <c r="C2316" s="6"/>
    </row>
    <row r="2317" spans="2:3" ht="14" x14ac:dyDescent="0.2">
      <c r="B2317" s="6"/>
      <c r="C2317" s="6"/>
    </row>
    <row r="2318" spans="2:3" ht="14" x14ac:dyDescent="0.2">
      <c r="B2318" s="6"/>
      <c r="C2318" s="6"/>
    </row>
    <row r="2319" spans="2:3" ht="14" x14ac:dyDescent="0.2">
      <c r="B2319" s="6"/>
      <c r="C2319" s="6"/>
    </row>
    <row r="2320" spans="2:3" ht="14" x14ac:dyDescent="0.2">
      <c r="B2320" s="6"/>
      <c r="C2320" s="6"/>
    </row>
    <row r="2321" spans="2:3" ht="14" x14ac:dyDescent="0.2">
      <c r="B2321" s="6"/>
      <c r="C2321" s="6"/>
    </row>
    <row r="2322" spans="2:3" ht="14" x14ac:dyDescent="0.2">
      <c r="B2322" s="6"/>
      <c r="C2322" s="6"/>
    </row>
    <row r="2323" spans="2:3" ht="14" x14ac:dyDescent="0.2">
      <c r="B2323" s="6"/>
      <c r="C2323" s="6"/>
    </row>
    <row r="2324" spans="2:3" ht="14" x14ac:dyDescent="0.2">
      <c r="B2324" s="6"/>
      <c r="C2324" s="6"/>
    </row>
    <row r="2325" spans="2:3" ht="14" x14ac:dyDescent="0.2">
      <c r="B2325" s="6"/>
      <c r="C2325" s="6"/>
    </row>
    <row r="2326" spans="2:3" ht="14" x14ac:dyDescent="0.2">
      <c r="B2326" s="6"/>
      <c r="C2326" s="6"/>
    </row>
    <row r="2327" spans="2:3" ht="14" x14ac:dyDescent="0.2">
      <c r="B2327" s="6"/>
      <c r="C2327" s="6"/>
    </row>
    <row r="2328" spans="2:3" ht="14" x14ac:dyDescent="0.2">
      <c r="B2328" s="6"/>
      <c r="C2328" s="6"/>
    </row>
    <row r="2329" spans="2:3" ht="14" x14ac:dyDescent="0.2">
      <c r="B2329" s="6"/>
      <c r="C2329" s="6"/>
    </row>
    <row r="2330" spans="2:3" ht="14" x14ac:dyDescent="0.2">
      <c r="B2330" s="6"/>
      <c r="C2330" s="6"/>
    </row>
    <row r="2331" spans="2:3" ht="14" x14ac:dyDescent="0.2">
      <c r="B2331" s="6"/>
      <c r="C2331" s="6"/>
    </row>
    <row r="2332" spans="2:3" ht="14" x14ac:dyDescent="0.2">
      <c r="B2332" s="6"/>
      <c r="C2332" s="6"/>
    </row>
    <row r="2333" spans="2:3" ht="14" x14ac:dyDescent="0.2">
      <c r="B2333" s="6"/>
      <c r="C2333" s="6"/>
    </row>
    <row r="2334" spans="2:3" ht="14" x14ac:dyDescent="0.2">
      <c r="B2334" s="6"/>
      <c r="C2334" s="6"/>
    </row>
    <row r="2335" spans="2:3" ht="14" x14ac:dyDescent="0.2">
      <c r="B2335" s="6"/>
      <c r="C2335" s="6"/>
    </row>
    <row r="2336" spans="2:3" ht="14" x14ac:dyDescent="0.2">
      <c r="B2336" s="6"/>
      <c r="C2336" s="6"/>
    </row>
    <row r="2337" spans="2:3" ht="14" x14ac:dyDescent="0.2">
      <c r="B2337" s="6"/>
      <c r="C2337" s="6"/>
    </row>
    <row r="2338" spans="2:3" ht="14" x14ac:dyDescent="0.2">
      <c r="B2338" s="6"/>
      <c r="C2338" s="6"/>
    </row>
    <row r="2339" spans="2:3" ht="14" x14ac:dyDescent="0.2">
      <c r="B2339" s="6"/>
      <c r="C2339" s="6"/>
    </row>
    <row r="2340" spans="2:3" ht="14" x14ac:dyDescent="0.2">
      <c r="B2340" s="6"/>
      <c r="C2340" s="6"/>
    </row>
    <row r="2341" spans="2:3" ht="14" x14ac:dyDescent="0.2">
      <c r="B2341" s="6"/>
      <c r="C2341" s="6"/>
    </row>
    <row r="2342" spans="2:3" ht="14" x14ac:dyDescent="0.2">
      <c r="B2342" s="6"/>
      <c r="C2342" s="6"/>
    </row>
    <row r="2343" spans="2:3" ht="14" x14ac:dyDescent="0.2">
      <c r="B2343" s="6"/>
      <c r="C2343" s="6"/>
    </row>
    <row r="2344" spans="2:3" ht="14" x14ac:dyDescent="0.2">
      <c r="B2344" s="6"/>
      <c r="C2344" s="6"/>
    </row>
    <row r="2345" spans="2:3" ht="14" x14ac:dyDescent="0.2">
      <c r="B2345" s="6"/>
      <c r="C2345" s="6"/>
    </row>
    <row r="2346" spans="2:3" ht="14" x14ac:dyDescent="0.2">
      <c r="B2346" s="6"/>
      <c r="C2346" s="6"/>
    </row>
    <row r="2347" spans="2:3" ht="14" x14ac:dyDescent="0.2">
      <c r="B2347" s="6"/>
      <c r="C2347" s="6"/>
    </row>
    <row r="2348" spans="2:3" ht="14" x14ac:dyDescent="0.2">
      <c r="B2348" s="6"/>
      <c r="C2348" s="6"/>
    </row>
    <row r="2349" spans="2:3" ht="14" x14ac:dyDescent="0.2">
      <c r="B2349" s="6"/>
      <c r="C2349" s="6"/>
    </row>
    <row r="2350" spans="2:3" ht="14" x14ac:dyDescent="0.2">
      <c r="B2350" s="6"/>
      <c r="C2350" s="6"/>
    </row>
    <row r="2351" spans="2:3" ht="14" x14ac:dyDescent="0.2">
      <c r="B2351" s="6"/>
      <c r="C2351" s="6"/>
    </row>
    <row r="2352" spans="2:3" ht="14" x14ac:dyDescent="0.2">
      <c r="B2352" s="6"/>
      <c r="C2352" s="6"/>
    </row>
    <row r="2353" spans="2:3" ht="14" x14ac:dyDescent="0.2">
      <c r="B2353" s="6"/>
      <c r="C2353" s="6"/>
    </row>
    <row r="2354" spans="2:3" ht="14" x14ac:dyDescent="0.2">
      <c r="B2354" s="6"/>
      <c r="C2354" s="6"/>
    </row>
    <row r="2355" spans="2:3" ht="14" x14ac:dyDescent="0.2">
      <c r="B2355" s="6"/>
      <c r="C2355" s="6"/>
    </row>
    <row r="2356" spans="2:3" ht="14" x14ac:dyDescent="0.2">
      <c r="B2356" s="6"/>
      <c r="C2356" s="6"/>
    </row>
    <row r="2357" spans="2:3" ht="14" x14ac:dyDescent="0.2">
      <c r="B2357" s="6"/>
      <c r="C2357" s="6"/>
    </row>
    <row r="2358" spans="2:3" ht="14" x14ac:dyDescent="0.2">
      <c r="B2358" s="6"/>
      <c r="C2358" s="6"/>
    </row>
    <row r="2359" spans="2:3" ht="14" x14ac:dyDescent="0.2">
      <c r="B2359" s="6"/>
      <c r="C2359" s="6"/>
    </row>
    <row r="2360" spans="2:3" ht="14" x14ac:dyDescent="0.2">
      <c r="B2360" s="6"/>
      <c r="C2360" s="6"/>
    </row>
    <row r="2361" spans="2:3" ht="14" x14ac:dyDescent="0.2">
      <c r="B2361" s="6"/>
      <c r="C2361" s="6"/>
    </row>
    <row r="2362" spans="2:3" ht="14" x14ac:dyDescent="0.2">
      <c r="B2362" s="6"/>
      <c r="C2362" s="6"/>
    </row>
    <row r="2363" spans="2:3" ht="14" x14ac:dyDescent="0.2">
      <c r="B2363" s="6"/>
      <c r="C2363" s="6"/>
    </row>
    <row r="2364" spans="2:3" ht="14" x14ac:dyDescent="0.2">
      <c r="B2364" s="6"/>
      <c r="C2364" s="6"/>
    </row>
    <row r="2365" spans="2:3" ht="14" x14ac:dyDescent="0.2">
      <c r="B2365" s="6"/>
      <c r="C2365" s="6"/>
    </row>
    <row r="2366" spans="2:3" ht="14" x14ac:dyDescent="0.2">
      <c r="B2366" s="6"/>
      <c r="C2366" s="6"/>
    </row>
    <row r="2367" spans="2:3" ht="14" x14ac:dyDescent="0.2">
      <c r="B2367" s="6"/>
      <c r="C2367" s="6"/>
    </row>
    <row r="2368" spans="2:3" ht="14" x14ac:dyDescent="0.2">
      <c r="B2368" s="6"/>
      <c r="C2368" s="6"/>
    </row>
    <row r="2369" spans="2:3" ht="14" x14ac:dyDescent="0.2">
      <c r="B2369" s="6"/>
      <c r="C2369" s="6"/>
    </row>
    <row r="2370" spans="2:3" ht="14" x14ac:dyDescent="0.2">
      <c r="B2370" s="6"/>
      <c r="C2370" s="6"/>
    </row>
    <row r="2371" spans="2:3" ht="14" x14ac:dyDescent="0.2">
      <c r="B2371" s="6"/>
      <c r="C2371" s="6"/>
    </row>
    <row r="2372" spans="2:3" ht="14" x14ac:dyDescent="0.2">
      <c r="B2372" s="6"/>
      <c r="C2372" s="6"/>
    </row>
    <row r="2373" spans="2:3" ht="14" x14ac:dyDescent="0.2">
      <c r="B2373" s="6"/>
      <c r="C2373" s="6"/>
    </row>
    <row r="2374" spans="2:3" ht="14" x14ac:dyDescent="0.2">
      <c r="B2374" s="6"/>
      <c r="C2374" s="6"/>
    </row>
    <row r="2375" spans="2:3" ht="14" x14ac:dyDescent="0.2">
      <c r="B2375" s="6"/>
      <c r="C2375" s="6"/>
    </row>
    <row r="2376" spans="2:3" ht="14" x14ac:dyDescent="0.2">
      <c r="B2376" s="6"/>
      <c r="C2376" s="6"/>
    </row>
    <row r="2377" spans="2:3" ht="14" x14ac:dyDescent="0.2">
      <c r="B2377" s="6"/>
      <c r="C2377" s="6"/>
    </row>
    <row r="2378" spans="2:3" ht="14" x14ac:dyDescent="0.2">
      <c r="B2378" s="6"/>
      <c r="C2378" s="6"/>
    </row>
    <row r="2379" spans="2:3" ht="14" x14ac:dyDescent="0.2">
      <c r="B2379" s="6"/>
      <c r="C2379" s="6"/>
    </row>
    <row r="2380" spans="2:3" ht="14" x14ac:dyDescent="0.2">
      <c r="B2380" s="6"/>
      <c r="C2380" s="6"/>
    </row>
    <row r="2381" spans="2:3" ht="14" x14ac:dyDescent="0.2">
      <c r="B2381" s="6"/>
      <c r="C2381" s="6"/>
    </row>
    <row r="2382" spans="2:3" ht="14" x14ac:dyDescent="0.2">
      <c r="B2382" s="6"/>
      <c r="C2382" s="6"/>
    </row>
    <row r="2383" spans="2:3" ht="14" x14ac:dyDescent="0.2">
      <c r="B2383" s="6"/>
      <c r="C2383" s="6"/>
    </row>
    <row r="2384" spans="2:3" ht="14" x14ac:dyDescent="0.2">
      <c r="B2384" s="6"/>
      <c r="C2384" s="6"/>
    </row>
    <row r="2385" spans="2:3" ht="14" x14ac:dyDescent="0.2">
      <c r="B2385" s="6"/>
      <c r="C2385" s="6"/>
    </row>
    <row r="2386" spans="2:3" ht="14" x14ac:dyDescent="0.2">
      <c r="B2386" s="6"/>
      <c r="C2386" s="6"/>
    </row>
    <row r="2387" spans="2:3" ht="14" x14ac:dyDescent="0.2">
      <c r="B2387" s="6"/>
      <c r="C2387" s="6"/>
    </row>
    <row r="2388" spans="2:3" ht="14" x14ac:dyDescent="0.2">
      <c r="B2388" s="6"/>
      <c r="C2388" s="6"/>
    </row>
    <row r="2389" spans="2:3" ht="14" x14ac:dyDescent="0.2">
      <c r="B2389" s="6"/>
      <c r="C2389" s="6"/>
    </row>
    <row r="2390" spans="2:3" ht="14" x14ac:dyDescent="0.2">
      <c r="B2390" s="6"/>
      <c r="C2390" s="6"/>
    </row>
    <row r="2391" spans="2:3" ht="14" x14ac:dyDescent="0.2">
      <c r="B2391" s="6"/>
      <c r="C2391" s="6"/>
    </row>
    <row r="2392" spans="2:3" ht="14" x14ac:dyDescent="0.2">
      <c r="B2392" s="6"/>
      <c r="C2392" s="6"/>
    </row>
    <row r="2393" spans="2:3" ht="14" x14ac:dyDescent="0.2">
      <c r="B2393" s="6"/>
      <c r="C2393" s="6"/>
    </row>
    <row r="2394" spans="2:3" ht="14" x14ac:dyDescent="0.2">
      <c r="B2394" s="6"/>
      <c r="C2394" s="6"/>
    </row>
    <row r="2395" spans="2:3" ht="14" x14ac:dyDescent="0.2">
      <c r="B2395" s="6"/>
      <c r="C2395" s="6"/>
    </row>
    <row r="2396" spans="2:3" ht="14" x14ac:dyDescent="0.2">
      <c r="B2396" s="6"/>
      <c r="C2396" s="6"/>
    </row>
    <row r="2397" spans="2:3" ht="14" x14ac:dyDescent="0.2">
      <c r="B2397" s="6"/>
      <c r="C2397" s="6"/>
    </row>
    <row r="2398" spans="2:3" ht="14" x14ac:dyDescent="0.2">
      <c r="B2398" s="6"/>
      <c r="C2398" s="6"/>
    </row>
    <row r="2399" spans="2:3" ht="14" x14ac:dyDescent="0.2">
      <c r="B2399" s="6"/>
      <c r="C2399" s="6"/>
    </row>
    <row r="2400" spans="2:3" ht="14" x14ac:dyDescent="0.2">
      <c r="B2400" s="6"/>
      <c r="C2400" s="6"/>
    </row>
    <row r="2401" spans="2:3" ht="14" x14ac:dyDescent="0.2">
      <c r="B2401" s="6"/>
      <c r="C2401" s="6"/>
    </row>
    <row r="2402" spans="2:3" ht="14" x14ac:dyDescent="0.2">
      <c r="B2402" s="6"/>
      <c r="C2402" s="6"/>
    </row>
    <row r="2403" spans="2:3" ht="14" x14ac:dyDescent="0.2">
      <c r="B2403" s="6"/>
      <c r="C2403" s="6"/>
    </row>
    <row r="2404" spans="2:3" ht="14" x14ac:dyDescent="0.2">
      <c r="B2404" s="6"/>
      <c r="C2404" s="6"/>
    </row>
    <row r="2405" spans="2:3" ht="14" x14ac:dyDescent="0.2">
      <c r="B2405" s="6"/>
      <c r="C2405" s="6"/>
    </row>
    <row r="2406" spans="2:3" ht="14" x14ac:dyDescent="0.2">
      <c r="B2406" s="6"/>
      <c r="C2406" s="6"/>
    </row>
    <row r="2407" spans="2:3" ht="14" x14ac:dyDescent="0.2">
      <c r="B2407" s="6"/>
      <c r="C2407" s="6"/>
    </row>
    <row r="2408" spans="2:3" ht="14" x14ac:dyDescent="0.2">
      <c r="B2408" s="6"/>
      <c r="C2408" s="6"/>
    </row>
    <row r="2409" spans="2:3" ht="14" x14ac:dyDescent="0.2">
      <c r="B2409" s="6"/>
      <c r="C2409" s="6"/>
    </row>
    <row r="2410" spans="2:3" ht="14" x14ac:dyDescent="0.2">
      <c r="B2410" s="6"/>
      <c r="C2410" s="6"/>
    </row>
    <row r="2411" spans="2:3" ht="14" x14ac:dyDescent="0.2">
      <c r="B2411" s="6"/>
      <c r="C2411" s="6"/>
    </row>
    <row r="2412" spans="2:3" ht="14" x14ac:dyDescent="0.2">
      <c r="B2412" s="6"/>
      <c r="C2412" s="6"/>
    </row>
    <row r="2413" spans="2:3" ht="14" x14ac:dyDescent="0.2">
      <c r="B2413" s="6"/>
      <c r="C2413" s="6"/>
    </row>
    <row r="2414" spans="2:3" ht="14" x14ac:dyDescent="0.2">
      <c r="B2414" s="6"/>
      <c r="C2414" s="6"/>
    </row>
    <row r="2415" spans="2:3" ht="14" x14ac:dyDescent="0.2">
      <c r="B2415" s="6"/>
      <c r="C2415" s="6"/>
    </row>
    <row r="2416" spans="2:3" ht="14" x14ac:dyDescent="0.2">
      <c r="B2416" s="6"/>
      <c r="C2416" s="6"/>
    </row>
    <row r="2417" spans="2:3" ht="14" x14ac:dyDescent="0.2">
      <c r="B2417" s="6"/>
      <c r="C2417" s="6"/>
    </row>
    <row r="2418" spans="2:3" ht="14" x14ac:dyDescent="0.2">
      <c r="B2418" s="6"/>
      <c r="C2418" s="6"/>
    </row>
    <row r="2419" spans="2:3" ht="14" x14ac:dyDescent="0.2">
      <c r="B2419" s="6"/>
      <c r="C2419" s="6"/>
    </row>
    <row r="2420" spans="2:3" ht="14" x14ac:dyDescent="0.2">
      <c r="B2420" s="6"/>
      <c r="C2420" s="6"/>
    </row>
    <row r="2421" spans="2:3" ht="14" x14ac:dyDescent="0.2">
      <c r="B2421" s="6"/>
      <c r="C2421" s="6"/>
    </row>
    <row r="2422" spans="2:3" ht="14" x14ac:dyDescent="0.2">
      <c r="B2422" s="6"/>
      <c r="C2422" s="6"/>
    </row>
    <row r="2423" spans="2:3" ht="14" x14ac:dyDescent="0.2">
      <c r="B2423" s="6"/>
      <c r="C2423" s="6"/>
    </row>
    <row r="2424" spans="2:3" ht="14" x14ac:dyDescent="0.2">
      <c r="B2424" s="6"/>
      <c r="C2424" s="6"/>
    </row>
    <row r="2425" spans="2:3" ht="14" x14ac:dyDescent="0.2">
      <c r="B2425" s="6"/>
      <c r="C2425" s="6"/>
    </row>
    <row r="2426" spans="2:3" ht="14" x14ac:dyDescent="0.2">
      <c r="B2426" s="6"/>
      <c r="C2426" s="6"/>
    </row>
    <row r="2427" spans="2:3" ht="14" x14ac:dyDescent="0.2">
      <c r="B2427" s="6"/>
      <c r="C2427" s="6"/>
    </row>
    <row r="2428" spans="2:3" ht="14" x14ac:dyDescent="0.2">
      <c r="B2428" s="6"/>
      <c r="C2428" s="6"/>
    </row>
    <row r="2429" spans="2:3" ht="14" x14ac:dyDescent="0.2">
      <c r="B2429" s="6"/>
      <c r="C2429" s="6"/>
    </row>
    <row r="2430" spans="2:3" ht="14" x14ac:dyDescent="0.2">
      <c r="B2430" s="6"/>
      <c r="C2430" s="6"/>
    </row>
    <row r="2431" spans="2:3" ht="14" x14ac:dyDescent="0.2">
      <c r="B2431" s="6"/>
      <c r="C2431" s="6"/>
    </row>
    <row r="2432" spans="2:3" ht="14" x14ac:dyDescent="0.2">
      <c r="B2432" s="6"/>
      <c r="C2432" s="6"/>
    </row>
    <row r="2433" spans="2:3" ht="14" x14ac:dyDescent="0.2">
      <c r="B2433" s="6"/>
      <c r="C2433" s="6"/>
    </row>
    <row r="2434" spans="2:3" ht="14" x14ac:dyDescent="0.2">
      <c r="B2434" s="6"/>
      <c r="C2434" s="6"/>
    </row>
    <row r="2435" spans="2:3" ht="14" x14ac:dyDescent="0.2">
      <c r="B2435" s="6"/>
      <c r="C2435" s="6"/>
    </row>
    <row r="2436" spans="2:3" ht="14" x14ac:dyDescent="0.2">
      <c r="B2436" s="6"/>
      <c r="C2436" s="6"/>
    </row>
    <row r="2437" spans="2:3" ht="14" x14ac:dyDescent="0.2">
      <c r="B2437" s="6"/>
      <c r="C2437" s="6"/>
    </row>
    <row r="2438" spans="2:3" ht="14" x14ac:dyDescent="0.2">
      <c r="B2438" s="6"/>
      <c r="C2438" s="6"/>
    </row>
    <row r="2439" spans="2:3" ht="14" x14ac:dyDescent="0.2">
      <c r="B2439" s="6"/>
      <c r="C2439" s="6"/>
    </row>
    <row r="2440" spans="2:3" ht="14" x14ac:dyDescent="0.2">
      <c r="B2440" s="6"/>
      <c r="C2440" s="6"/>
    </row>
    <row r="2441" spans="2:3" ht="14" x14ac:dyDescent="0.2">
      <c r="B2441" s="6"/>
      <c r="C2441" s="6"/>
    </row>
    <row r="2442" spans="2:3" ht="14" x14ac:dyDescent="0.2">
      <c r="B2442" s="6"/>
      <c r="C2442" s="6"/>
    </row>
    <row r="2443" spans="2:3" ht="14" x14ac:dyDescent="0.2">
      <c r="B2443" s="6"/>
      <c r="C2443" s="6"/>
    </row>
    <row r="2444" spans="2:3" ht="14" x14ac:dyDescent="0.2">
      <c r="B2444" s="6"/>
      <c r="C2444" s="6"/>
    </row>
    <row r="2445" spans="2:3" ht="14" x14ac:dyDescent="0.2">
      <c r="B2445" s="6"/>
      <c r="C2445" s="6"/>
    </row>
    <row r="2446" spans="2:3" ht="14" x14ac:dyDescent="0.2">
      <c r="B2446" s="6"/>
      <c r="C2446" s="6"/>
    </row>
    <row r="2447" spans="2:3" ht="14" x14ac:dyDescent="0.2">
      <c r="B2447" s="6"/>
      <c r="C2447" s="6"/>
    </row>
    <row r="2448" spans="2:3" ht="14" x14ac:dyDescent="0.2">
      <c r="B2448" s="6"/>
      <c r="C2448" s="6"/>
    </row>
    <row r="2449" spans="2:3" ht="14" x14ac:dyDescent="0.2">
      <c r="B2449" s="6"/>
      <c r="C2449" s="6"/>
    </row>
    <row r="2450" spans="2:3" ht="14" x14ac:dyDescent="0.2">
      <c r="B2450" s="6"/>
      <c r="C2450" s="6"/>
    </row>
    <row r="2451" spans="2:3" ht="14" x14ac:dyDescent="0.2">
      <c r="B2451" s="6"/>
      <c r="C2451" s="6"/>
    </row>
    <row r="2452" spans="2:3" ht="14" x14ac:dyDescent="0.2">
      <c r="B2452" s="6"/>
      <c r="C2452" s="6"/>
    </row>
    <row r="2453" spans="2:3" ht="14" x14ac:dyDescent="0.2">
      <c r="B2453" s="6"/>
      <c r="C2453" s="6"/>
    </row>
    <row r="2454" spans="2:3" ht="14" x14ac:dyDescent="0.2">
      <c r="B2454" s="6"/>
      <c r="C2454" s="6"/>
    </row>
    <row r="2455" spans="2:3" ht="14" x14ac:dyDescent="0.2">
      <c r="B2455" s="6"/>
      <c r="C2455" s="6"/>
    </row>
    <row r="2456" spans="2:3" ht="14" x14ac:dyDescent="0.2">
      <c r="B2456" s="6"/>
      <c r="C2456" s="6"/>
    </row>
    <row r="2457" spans="2:3" ht="14" x14ac:dyDescent="0.2">
      <c r="B2457" s="6"/>
      <c r="C2457" s="6"/>
    </row>
    <row r="2458" spans="2:3" ht="14" x14ac:dyDescent="0.2">
      <c r="B2458" s="6"/>
      <c r="C2458" s="6"/>
    </row>
    <row r="2459" spans="2:3" ht="14" x14ac:dyDescent="0.2">
      <c r="B2459" s="6"/>
      <c r="C2459" s="6"/>
    </row>
    <row r="2460" spans="2:3" ht="14" x14ac:dyDescent="0.2">
      <c r="B2460" s="6"/>
      <c r="C2460" s="6"/>
    </row>
    <row r="2461" spans="2:3" ht="14" x14ac:dyDescent="0.2">
      <c r="B2461" s="6"/>
      <c r="C2461" s="6"/>
    </row>
    <row r="2462" spans="2:3" ht="14" x14ac:dyDescent="0.2">
      <c r="B2462" s="6"/>
      <c r="C2462" s="6"/>
    </row>
    <row r="2463" spans="2:3" ht="14" x14ac:dyDescent="0.2">
      <c r="B2463" s="6"/>
      <c r="C2463" s="6"/>
    </row>
    <row r="2464" spans="2:3" ht="14" x14ac:dyDescent="0.2">
      <c r="B2464" s="6"/>
      <c r="C2464" s="6"/>
    </row>
    <row r="2465" spans="2:3" ht="14" x14ac:dyDescent="0.2">
      <c r="B2465" s="6"/>
      <c r="C2465" s="6"/>
    </row>
    <row r="2466" spans="2:3" ht="14" x14ac:dyDescent="0.2">
      <c r="B2466" s="6"/>
      <c r="C2466" s="6"/>
    </row>
    <row r="2467" spans="2:3" ht="14" x14ac:dyDescent="0.2">
      <c r="B2467" s="6"/>
      <c r="C2467" s="6"/>
    </row>
    <row r="2468" spans="2:3" ht="14" x14ac:dyDescent="0.2">
      <c r="B2468" s="6"/>
      <c r="C2468" s="6"/>
    </row>
    <row r="2469" spans="2:3" ht="14" x14ac:dyDescent="0.2">
      <c r="B2469" s="6"/>
      <c r="C2469" s="6"/>
    </row>
    <row r="2470" spans="2:3" ht="14" x14ac:dyDescent="0.2">
      <c r="B2470" s="6"/>
      <c r="C2470" s="6"/>
    </row>
    <row r="2471" spans="2:3" ht="14" x14ac:dyDescent="0.2">
      <c r="B2471" s="6"/>
      <c r="C2471" s="6"/>
    </row>
    <row r="2472" spans="2:3" ht="14" x14ac:dyDescent="0.2">
      <c r="B2472" s="6"/>
      <c r="C2472" s="6"/>
    </row>
    <row r="2473" spans="2:3" ht="14" x14ac:dyDescent="0.2">
      <c r="B2473" s="6"/>
      <c r="C2473" s="6"/>
    </row>
    <row r="2474" spans="2:3" ht="14" x14ac:dyDescent="0.2">
      <c r="B2474" s="6"/>
      <c r="C2474" s="6"/>
    </row>
    <row r="2475" spans="2:3" ht="14" x14ac:dyDescent="0.2">
      <c r="B2475" s="6"/>
      <c r="C2475" s="6"/>
    </row>
    <row r="2476" spans="2:3" ht="14" x14ac:dyDescent="0.2">
      <c r="B2476" s="6"/>
      <c r="C2476" s="6"/>
    </row>
    <row r="2477" spans="2:3" ht="14" x14ac:dyDescent="0.2">
      <c r="B2477" s="6"/>
      <c r="C2477" s="6"/>
    </row>
    <row r="2478" spans="2:3" ht="14" x14ac:dyDescent="0.2">
      <c r="B2478" s="6"/>
      <c r="C2478" s="6"/>
    </row>
    <row r="2479" spans="2:3" ht="14" x14ac:dyDescent="0.2">
      <c r="B2479" s="6"/>
      <c r="C2479" s="6"/>
    </row>
    <row r="2480" spans="2:3" ht="14" x14ac:dyDescent="0.2">
      <c r="B2480" s="6"/>
      <c r="C2480" s="6"/>
    </row>
    <row r="2481" spans="2:3" ht="14" x14ac:dyDescent="0.2">
      <c r="B2481" s="6"/>
      <c r="C2481" s="6"/>
    </row>
    <row r="2482" spans="2:3" ht="14" x14ac:dyDescent="0.2">
      <c r="B2482" s="6"/>
      <c r="C2482" s="6"/>
    </row>
    <row r="2483" spans="2:3" ht="14" x14ac:dyDescent="0.2">
      <c r="B2483" s="6"/>
      <c r="C2483" s="6"/>
    </row>
    <row r="2484" spans="2:3" ht="14" x14ac:dyDescent="0.2">
      <c r="B2484" s="6"/>
      <c r="C2484" s="6"/>
    </row>
    <row r="2485" spans="2:3" ht="14" x14ac:dyDescent="0.2">
      <c r="B2485" s="6"/>
      <c r="C2485" s="6"/>
    </row>
    <row r="2486" spans="2:3" ht="14" x14ac:dyDescent="0.2">
      <c r="B2486" s="6"/>
      <c r="C2486" s="6"/>
    </row>
    <row r="2487" spans="2:3" ht="14" x14ac:dyDescent="0.2">
      <c r="B2487" s="6"/>
      <c r="C2487" s="6"/>
    </row>
    <row r="2488" spans="2:3" ht="14" x14ac:dyDescent="0.2">
      <c r="B2488" s="6"/>
      <c r="C2488" s="6"/>
    </row>
    <row r="2489" spans="2:3" ht="14" x14ac:dyDescent="0.2">
      <c r="B2489" s="6"/>
      <c r="C2489" s="6"/>
    </row>
    <row r="2490" spans="2:3" ht="14" x14ac:dyDescent="0.2">
      <c r="B2490" s="6"/>
      <c r="C2490" s="6"/>
    </row>
    <row r="2491" spans="2:3" ht="14" x14ac:dyDescent="0.2">
      <c r="B2491" s="6"/>
      <c r="C2491" s="6"/>
    </row>
    <row r="2492" spans="2:3" ht="14" x14ac:dyDescent="0.2">
      <c r="B2492" s="6"/>
      <c r="C2492" s="6"/>
    </row>
    <row r="2493" spans="2:3" ht="14" x14ac:dyDescent="0.2">
      <c r="B2493" s="6"/>
      <c r="C2493" s="6"/>
    </row>
    <row r="2494" spans="2:3" ht="14" x14ac:dyDescent="0.2">
      <c r="B2494" s="6"/>
      <c r="C2494" s="6"/>
    </row>
    <row r="2495" spans="2:3" ht="14" x14ac:dyDescent="0.2">
      <c r="B2495" s="6"/>
      <c r="C2495" s="6"/>
    </row>
    <row r="2496" spans="2:3" ht="14" x14ac:dyDescent="0.2">
      <c r="B2496" s="6"/>
      <c r="C2496" s="6"/>
    </row>
    <row r="2497" spans="2:3" ht="14" x14ac:dyDescent="0.2">
      <c r="B2497" s="6"/>
      <c r="C2497" s="6"/>
    </row>
    <row r="2498" spans="2:3" ht="14" x14ac:dyDescent="0.2">
      <c r="B2498" s="6"/>
      <c r="C2498" s="6"/>
    </row>
    <row r="2499" spans="2:3" ht="14" x14ac:dyDescent="0.2">
      <c r="B2499" s="6"/>
      <c r="C2499" s="6"/>
    </row>
    <row r="2500" spans="2:3" ht="14" x14ac:dyDescent="0.2">
      <c r="B2500" s="6"/>
      <c r="C2500" s="6"/>
    </row>
    <row r="2501" spans="2:3" ht="14" x14ac:dyDescent="0.2">
      <c r="B2501" s="6"/>
      <c r="C2501" s="6"/>
    </row>
    <row r="2502" spans="2:3" ht="14" x14ac:dyDescent="0.2">
      <c r="B2502" s="6"/>
      <c r="C2502" s="6"/>
    </row>
    <row r="2503" spans="2:3" ht="14" x14ac:dyDescent="0.2">
      <c r="B2503" s="6"/>
      <c r="C2503" s="6"/>
    </row>
    <row r="2504" spans="2:3" ht="14" x14ac:dyDescent="0.2">
      <c r="B2504" s="6"/>
      <c r="C2504" s="6"/>
    </row>
    <row r="2505" spans="2:3" ht="14" x14ac:dyDescent="0.2">
      <c r="B2505" s="6"/>
      <c r="C2505" s="6"/>
    </row>
    <row r="2506" spans="2:3" ht="14" x14ac:dyDescent="0.2">
      <c r="B2506" s="6"/>
      <c r="C2506" s="6"/>
    </row>
    <row r="2507" spans="2:3" ht="14" x14ac:dyDescent="0.2">
      <c r="B2507" s="6"/>
      <c r="C2507" s="6"/>
    </row>
    <row r="2508" spans="2:3" ht="14" x14ac:dyDescent="0.2">
      <c r="B2508" s="6"/>
      <c r="C2508" s="6"/>
    </row>
    <row r="2509" spans="2:3" ht="14" x14ac:dyDescent="0.2">
      <c r="B2509" s="6"/>
      <c r="C2509" s="6"/>
    </row>
    <row r="2510" spans="2:3" ht="14" x14ac:dyDescent="0.2">
      <c r="B2510" s="6"/>
      <c r="C2510" s="6"/>
    </row>
    <row r="2511" spans="2:3" ht="14" x14ac:dyDescent="0.2">
      <c r="B2511" s="6"/>
      <c r="C2511" s="6"/>
    </row>
    <row r="2512" spans="2:3" ht="14" x14ac:dyDescent="0.2">
      <c r="B2512" s="6"/>
      <c r="C2512" s="6"/>
    </row>
    <row r="2513" spans="2:3" ht="14" x14ac:dyDescent="0.2">
      <c r="B2513" s="6"/>
      <c r="C2513" s="6"/>
    </row>
    <row r="2514" spans="2:3" ht="14" x14ac:dyDescent="0.2">
      <c r="B2514" s="6"/>
      <c r="C2514" s="6"/>
    </row>
    <row r="2515" spans="2:3" ht="14" x14ac:dyDescent="0.2">
      <c r="B2515" s="6"/>
      <c r="C2515" s="6"/>
    </row>
    <row r="2516" spans="2:3" ht="14" x14ac:dyDescent="0.2">
      <c r="B2516" s="6"/>
      <c r="C2516" s="6"/>
    </row>
    <row r="2517" spans="2:3" ht="14" x14ac:dyDescent="0.2">
      <c r="B2517" s="6"/>
      <c r="C2517" s="6"/>
    </row>
    <row r="2518" spans="2:3" ht="14" x14ac:dyDescent="0.2">
      <c r="B2518" s="6"/>
      <c r="C2518" s="6"/>
    </row>
    <row r="2519" spans="2:3" ht="14" x14ac:dyDescent="0.2">
      <c r="B2519" s="6"/>
      <c r="C2519" s="6"/>
    </row>
    <row r="2520" spans="2:3" ht="14" x14ac:dyDescent="0.2">
      <c r="B2520" s="6"/>
      <c r="C2520" s="6"/>
    </row>
    <row r="2521" spans="2:3" ht="14" x14ac:dyDescent="0.2">
      <c r="B2521" s="6"/>
      <c r="C2521" s="6"/>
    </row>
    <row r="2522" spans="2:3" ht="14" x14ac:dyDescent="0.2">
      <c r="B2522" s="6"/>
      <c r="C2522" s="6"/>
    </row>
    <row r="2523" spans="2:3" ht="14" x14ac:dyDescent="0.2">
      <c r="B2523" s="6"/>
      <c r="C2523" s="6"/>
    </row>
    <row r="2524" spans="2:3" ht="14" x14ac:dyDescent="0.2">
      <c r="B2524" s="6"/>
      <c r="C2524" s="6"/>
    </row>
    <row r="2525" spans="2:3" ht="14" x14ac:dyDescent="0.2">
      <c r="B2525" s="6"/>
      <c r="C2525" s="6"/>
    </row>
    <row r="2526" spans="2:3" ht="14" x14ac:dyDescent="0.2">
      <c r="B2526" s="6"/>
      <c r="C2526" s="6"/>
    </row>
    <row r="2527" spans="2:3" ht="14" x14ac:dyDescent="0.2">
      <c r="B2527" s="6"/>
      <c r="C2527" s="6"/>
    </row>
    <row r="2528" spans="2:3" ht="14" x14ac:dyDescent="0.2">
      <c r="B2528" s="6"/>
      <c r="C2528" s="6"/>
    </row>
    <row r="2529" spans="2:3" ht="14" x14ac:dyDescent="0.2">
      <c r="B2529" s="6"/>
      <c r="C2529" s="6"/>
    </row>
    <row r="2530" spans="2:3" ht="14" x14ac:dyDescent="0.2">
      <c r="B2530" s="6"/>
      <c r="C2530" s="6"/>
    </row>
    <row r="2531" spans="2:3" ht="14" x14ac:dyDescent="0.2">
      <c r="B2531" s="6"/>
      <c r="C2531" s="6"/>
    </row>
    <row r="2532" spans="2:3" ht="14" x14ac:dyDescent="0.2">
      <c r="B2532" s="6"/>
      <c r="C2532" s="6"/>
    </row>
    <row r="2533" spans="2:3" ht="14" x14ac:dyDescent="0.2">
      <c r="B2533" s="6"/>
      <c r="C2533" s="6"/>
    </row>
    <row r="2534" spans="2:3" ht="14" x14ac:dyDescent="0.2">
      <c r="B2534" s="6"/>
      <c r="C2534" s="6"/>
    </row>
    <row r="2535" spans="2:3" ht="14" x14ac:dyDescent="0.2">
      <c r="B2535" s="6"/>
      <c r="C2535" s="6"/>
    </row>
    <row r="2536" spans="2:3" ht="14" x14ac:dyDescent="0.2">
      <c r="B2536" s="6"/>
      <c r="C2536" s="6"/>
    </row>
    <row r="2537" spans="2:3" ht="14" x14ac:dyDescent="0.2">
      <c r="B2537" s="6"/>
      <c r="C2537" s="6"/>
    </row>
    <row r="2538" spans="2:3" ht="14" x14ac:dyDescent="0.2">
      <c r="B2538" s="6"/>
      <c r="C2538" s="6"/>
    </row>
    <row r="2539" spans="2:3" ht="14" x14ac:dyDescent="0.2">
      <c r="B2539" s="6"/>
      <c r="C2539" s="6"/>
    </row>
    <row r="2540" spans="2:3" ht="14" x14ac:dyDescent="0.2">
      <c r="B2540" s="6"/>
      <c r="C2540" s="6"/>
    </row>
    <row r="2541" spans="2:3" ht="14" x14ac:dyDescent="0.2">
      <c r="B2541" s="6"/>
      <c r="C2541" s="6"/>
    </row>
    <row r="2542" spans="2:3" ht="14" x14ac:dyDescent="0.2">
      <c r="B2542" s="6"/>
      <c r="C2542" s="6"/>
    </row>
    <row r="2543" spans="2:3" ht="14" x14ac:dyDescent="0.2">
      <c r="B2543" s="6"/>
      <c r="C2543" s="6"/>
    </row>
    <row r="2544" spans="2:3" ht="14" x14ac:dyDescent="0.2">
      <c r="B2544" s="6"/>
      <c r="C2544" s="6"/>
    </row>
    <row r="2545" spans="2:3" ht="14" x14ac:dyDescent="0.2">
      <c r="B2545" s="6"/>
      <c r="C2545" s="6"/>
    </row>
    <row r="2546" spans="2:3" ht="14" x14ac:dyDescent="0.2">
      <c r="B2546" s="6"/>
      <c r="C2546" s="6"/>
    </row>
    <row r="2547" spans="2:3" ht="14" x14ac:dyDescent="0.2">
      <c r="B2547" s="6"/>
      <c r="C2547" s="6"/>
    </row>
    <row r="2548" spans="2:3" ht="14" x14ac:dyDescent="0.2">
      <c r="B2548" s="6"/>
      <c r="C2548" s="6"/>
    </row>
    <row r="2549" spans="2:3" ht="14" x14ac:dyDescent="0.2">
      <c r="B2549" s="6"/>
      <c r="C2549" s="6"/>
    </row>
    <row r="2550" spans="2:3" ht="14" x14ac:dyDescent="0.2">
      <c r="B2550" s="6"/>
      <c r="C2550" s="6"/>
    </row>
    <row r="2551" spans="2:3" ht="14" x14ac:dyDescent="0.2">
      <c r="B2551" s="6"/>
      <c r="C2551" s="6"/>
    </row>
    <row r="2552" spans="2:3" ht="14" x14ac:dyDescent="0.2">
      <c r="B2552" s="6"/>
      <c r="C2552" s="6"/>
    </row>
    <row r="2553" spans="2:3" ht="14" x14ac:dyDescent="0.2">
      <c r="B2553" s="6"/>
      <c r="C2553" s="6"/>
    </row>
    <row r="2554" spans="2:3" ht="14" x14ac:dyDescent="0.2">
      <c r="B2554" s="6"/>
      <c r="C2554" s="6"/>
    </row>
    <row r="2555" spans="2:3" ht="14" x14ac:dyDescent="0.2">
      <c r="B2555" s="6"/>
      <c r="C2555" s="6"/>
    </row>
    <row r="2556" spans="2:3" ht="14" x14ac:dyDescent="0.2">
      <c r="B2556" s="6"/>
      <c r="C2556" s="6"/>
    </row>
    <row r="2557" spans="2:3" ht="14" x14ac:dyDescent="0.2">
      <c r="B2557" s="6"/>
      <c r="C2557" s="6"/>
    </row>
    <row r="2558" spans="2:3" ht="14" x14ac:dyDescent="0.2">
      <c r="B2558" s="6"/>
      <c r="C2558" s="6"/>
    </row>
    <row r="2559" spans="2:3" ht="14" x14ac:dyDescent="0.2">
      <c r="B2559" s="6"/>
      <c r="C2559" s="6"/>
    </row>
    <row r="2560" spans="2:3" ht="14" x14ac:dyDescent="0.2">
      <c r="B2560" s="6"/>
      <c r="C2560" s="6"/>
    </row>
    <row r="2561" spans="2:3" ht="14" x14ac:dyDescent="0.2">
      <c r="B2561" s="6"/>
      <c r="C2561" s="6"/>
    </row>
    <row r="2562" spans="2:3" ht="14" x14ac:dyDescent="0.2">
      <c r="B2562" s="6"/>
      <c r="C2562" s="6"/>
    </row>
    <row r="2563" spans="2:3" ht="14" x14ac:dyDescent="0.2">
      <c r="B2563" s="6"/>
      <c r="C2563" s="6"/>
    </row>
    <row r="2564" spans="2:3" ht="14" x14ac:dyDescent="0.2">
      <c r="B2564" s="6"/>
      <c r="C2564" s="6"/>
    </row>
    <row r="2565" spans="2:3" ht="14" x14ac:dyDescent="0.2">
      <c r="B2565" s="6"/>
      <c r="C2565" s="6"/>
    </row>
    <row r="2566" spans="2:3" ht="14" x14ac:dyDescent="0.2">
      <c r="B2566" s="6"/>
      <c r="C2566" s="6"/>
    </row>
    <row r="2567" spans="2:3" ht="14" x14ac:dyDescent="0.2">
      <c r="B2567" s="6"/>
      <c r="C2567" s="6"/>
    </row>
    <row r="2568" spans="2:3" ht="14" x14ac:dyDescent="0.2">
      <c r="B2568" s="6"/>
      <c r="C2568" s="6"/>
    </row>
    <row r="2569" spans="2:3" ht="14" x14ac:dyDescent="0.2">
      <c r="B2569" s="6"/>
      <c r="C2569" s="6"/>
    </row>
    <row r="2570" spans="2:3" ht="14" x14ac:dyDescent="0.2">
      <c r="B2570" s="6"/>
      <c r="C2570" s="6"/>
    </row>
    <row r="2571" spans="2:3" ht="14" x14ac:dyDescent="0.2">
      <c r="B2571" s="6"/>
      <c r="C2571" s="6"/>
    </row>
    <row r="2572" spans="2:3" ht="14" x14ac:dyDescent="0.2">
      <c r="B2572" s="6"/>
      <c r="C2572" s="6"/>
    </row>
    <row r="2573" spans="2:3" ht="14" x14ac:dyDescent="0.2">
      <c r="B2573" s="6"/>
      <c r="C2573" s="6"/>
    </row>
    <row r="2574" spans="2:3" ht="14" x14ac:dyDescent="0.2">
      <c r="B2574" s="6"/>
      <c r="C2574" s="6"/>
    </row>
    <row r="2575" spans="2:3" ht="14" x14ac:dyDescent="0.2">
      <c r="B2575" s="6"/>
      <c r="C2575" s="6"/>
    </row>
    <row r="2576" spans="2:3" ht="14" x14ac:dyDescent="0.2">
      <c r="B2576" s="6"/>
      <c r="C2576" s="6"/>
    </row>
    <row r="2577" spans="2:3" ht="14" x14ac:dyDescent="0.2">
      <c r="B2577" s="6"/>
      <c r="C2577" s="6"/>
    </row>
    <row r="2578" spans="2:3" ht="14" x14ac:dyDescent="0.2">
      <c r="B2578" s="6"/>
      <c r="C2578" s="6"/>
    </row>
    <row r="2579" spans="2:3" ht="14" x14ac:dyDescent="0.2">
      <c r="B2579" s="6"/>
      <c r="C2579" s="6"/>
    </row>
    <row r="2580" spans="2:3" ht="14" x14ac:dyDescent="0.2">
      <c r="B2580" s="6"/>
      <c r="C2580" s="6"/>
    </row>
    <row r="2581" spans="2:3" ht="14" x14ac:dyDescent="0.2">
      <c r="B2581" s="6"/>
      <c r="C2581" s="6"/>
    </row>
    <row r="2582" spans="2:3" ht="14" x14ac:dyDescent="0.2">
      <c r="B2582" s="6"/>
      <c r="C2582" s="6"/>
    </row>
    <row r="2583" spans="2:3" ht="14" x14ac:dyDescent="0.2">
      <c r="B2583" s="6"/>
      <c r="C2583" s="6"/>
    </row>
    <row r="2584" spans="2:3" ht="14" x14ac:dyDescent="0.2">
      <c r="B2584" s="6"/>
      <c r="C2584" s="6"/>
    </row>
    <row r="2585" spans="2:3" ht="14" x14ac:dyDescent="0.2">
      <c r="B2585" s="6"/>
      <c r="C2585" s="6"/>
    </row>
    <row r="2586" spans="2:3" ht="14" x14ac:dyDescent="0.2">
      <c r="B2586" s="6"/>
      <c r="C2586" s="6"/>
    </row>
    <row r="2587" spans="2:3" ht="14" x14ac:dyDescent="0.2">
      <c r="B2587" s="6"/>
      <c r="C2587" s="6"/>
    </row>
    <row r="2588" spans="2:3" ht="14" x14ac:dyDescent="0.2">
      <c r="B2588" s="6"/>
      <c r="C2588" s="6"/>
    </row>
    <row r="2589" spans="2:3" ht="14" x14ac:dyDescent="0.2">
      <c r="B2589" s="6"/>
      <c r="C2589" s="6"/>
    </row>
    <row r="2590" spans="2:3" ht="14" x14ac:dyDescent="0.2">
      <c r="B2590" s="6"/>
      <c r="C2590" s="6"/>
    </row>
    <row r="2591" spans="2:3" ht="14" x14ac:dyDescent="0.2">
      <c r="B2591" s="6"/>
      <c r="C2591" s="6"/>
    </row>
    <row r="2592" spans="2:3" ht="14" x14ac:dyDescent="0.2">
      <c r="B2592" s="6"/>
      <c r="C2592" s="6"/>
    </row>
    <row r="2593" spans="2:3" ht="14" x14ac:dyDescent="0.2">
      <c r="B2593" s="6"/>
      <c r="C2593" s="6"/>
    </row>
    <row r="2594" spans="2:3" ht="14" x14ac:dyDescent="0.2">
      <c r="B2594" s="6"/>
      <c r="C2594" s="6"/>
    </row>
    <row r="2595" spans="2:3" ht="14" x14ac:dyDescent="0.2">
      <c r="B2595" s="6"/>
      <c r="C2595" s="6"/>
    </row>
    <row r="2596" spans="2:3" ht="14" x14ac:dyDescent="0.2">
      <c r="B2596" s="6"/>
      <c r="C2596" s="6"/>
    </row>
    <row r="2597" spans="2:3" ht="14" x14ac:dyDescent="0.2">
      <c r="B2597" s="6"/>
      <c r="C2597" s="6"/>
    </row>
    <row r="2598" spans="2:3" ht="14" x14ac:dyDescent="0.2">
      <c r="B2598" s="6"/>
      <c r="C2598" s="6"/>
    </row>
    <row r="2599" spans="2:3" ht="14" x14ac:dyDescent="0.2">
      <c r="B2599" s="6"/>
      <c r="C2599" s="6"/>
    </row>
    <row r="2600" spans="2:3" ht="14" x14ac:dyDescent="0.2">
      <c r="B2600" s="6"/>
      <c r="C2600" s="6"/>
    </row>
    <row r="2601" spans="2:3" ht="14" x14ac:dyDescent="0.2">
      <c r="B2601" s="6"/>
      <c r="C2601" s="6"/>
    </row>
    <row r="2602" spans="2:3" ht="14" x14ac:dyDescent="0.2">
      <c r="B2602" s="6"/>
      <c r="C2602" s="6"/>
    </row>
    <row r="2603" spans="2:3" ht="14" x14ac:dyDescent="0.2">
      <c r="B2603" s="6"/>
      <c r="C2603" s="6"/>
    </row>
    <row r="2604" spans="2:3" ht="14" x14ac:dyDescent="0.2">
      <c r="B2604" s="6"/>
      <c r="C2604" s="6"/>
    </row>
    <row r="2605" spans="2:3" ht="14" x14ac:dyDescent="0.2">
      <c r="B2605" s="6"/>
      <c r="C2605" s="6"/>
    </row>
    <row r="2606" spans="2:3" ht="14" x14ac:dyDescent="0.2">
      <c r="B2606" s="6"/>
      <c r="C2606" s="6"/>
    </row>
    <row r="2607" spans="2:3" ht="14" x14ac:dyDescent="0.2">
      <c r="B2607" s="6"/>
      <c r="C2607" s="6"/>
    </row>
    <row r="2608" spans="2:3" ht="14" x14ac:dyDescent="0.2">
      <c r="B2608" s="6"/>
      <c r="C2608" s="6"/>
    </row>
    <row r="2609" spans="2:3" ht="14" x14ac:dyDescent="0.2">
      <c r="B2609" s="6"/>
      <c r="C2609" s="6"/>
    </row>
    <row r="2610" spans="2:3" ht="14" x14ac:dyDescent="0.2">
      <c r="B2610" s="6"/>
      <c r="C2610" s="6"/>
    </row>
    <row r="2611" spans="2:3" ht="14" x14ac:dyDescent="0.2">
      <c r="B2611" s="6"/>
      <c r="C2611" s="6"/>
    </row>
    <row r="2612" spans="2:3" ht="14" x14ac:dyDescent="0.2">
      <c r="B2612" s="6"/>
      <c r="C2612" s="6"/>
    </row>
    <row r="2613" spans="2:3" ht="14" x14ac:dyDescent="0.2">
      <c r="B2613" s="6"/>
      <c r="C2613" s="6"/>
    </row>
    <row r="2614" spans="2:3" ht="14" x14ac:dyDescent="0.2">
      <c r="B2614" s="6"/>
      <c r="C2614" s="6"/>
    </row>
    <row r="2615" spans="2:3" ht="14" x14ac:dyDescent="0.2">
      <c r="B2615" s="6"/>
      <c r="C2615" s="6"/>
    </row>
    <row r="2616" spans="2:3" ht="14" x14ac:dyDescent="0.2">
      <c r="B2616" s="6"/>
      <c r="C2616" s="6"/>
    </row>
    <row r="2617" spans="2:3" ht="14" x14ac:dyDescent="0.2">
      <c r="B2617" s="6"/>
      <c r="C2617" s="6"/>
    </row>
    <row r="2618" spans="2:3" ht="14" x14ac:dyDescent="0.2">
      <c r="B2618" s="6"/>
      <c r="C2618" s="6"/>
    </row>
    <row r="2619" spans="2:3" ht="14" x14ac:dyDescent="0.2">
      <c r="B2619" s="6"/>
      <c r="C2619" s="6"/>
    </row>
    <row r="2620" spans="2:3" ht="14" x14ac:dyDescent="0.2">
      <c r="B2620" s="6"/>
      <c r="C2620" s="6"/>
    </row>
    <row r="2621" spans="2:3" ht="14" x14ac:dyDescent="0.2">
      <c r="B2621" s="6"/>
      <c r="C2621" s="6"/>
    </row>
    <row r="2622" spans="2:3" ht="14" x14ac:dyDescent="0.2">
      <c r="B2622" s="6"/>
      <c r="C2622" s="6"/>
    </row>
    <row r="2623" spans="2:3" ht="14" x14ac:dyDescent="0.2">
      <c r="B2623" s="6"/>
      <c r="C2623" s="6"/>
    </row>
    <row r="2624" spans="2:3" ht="14" x14ac:dyDescent="0.2">
      <c r="B2624" s="6"/>
      <c r="C2624" s="6"/>
    </row>
    <row r="2625" spans="2:3" ht="14" x14ac:dyDescent="0.2">
      <c r="B2625" s="6"/>
      <c r="C2625" s="6"/>
    </row>
    <row r="2626" spans="2:3" ht="14" x14ac:dyDescent="0.2">
      <c r="B2626" s="6"/>
      <c r="C2626" s="6"/>
    </row>
    <row r="2627" spans="2:3" ht="14" x14ac:dyDescent="0.2">
      <c r="B2627" s="6"/>
      <c r="C2627" s="6"/>
    </row>
    <row r="2628" spans="2:3" ht="14" x14ac:dyDescent="0.2">
      <c r="B2628" s="6"/>
      <c r="C2628" s="6"/>
    </row>
    <row r="2629" spans="2:3" ht="14" x14ac:dyDescent="0.2">
      <c r="B2629" s="6"/>
      <c r="C2629" s="6"/>
    </row>
    <row r="2630" spans="2:3" ht="14" x14ac:dyDescent="0.2">
      <c r="B2630" s="6"/>
      <c r="C2630" s="6"/>
    </row>
    <row r="2631" spans="2:3" ht="14" x14ac:dyDescent="0.2">
      <c r="B2631" s="6"/>
      <c r="C2631" s="6"/>
    </row>
    <row r="2632" spans="2:3" ht="14" x14ac:dyDescent="0.2">
      <c r="B2632" s="6"/>
      <c r="C2632" s="6"/>
    </row>
    <row r="2633" spans="2:3" ht="14" x14ac:dyDescent="0.2">
      <c r="B2633" s="6"/>
      <c r="C2633" s="6"/>
    </row>
    <row r="2634" spans="2:3" ht="14" x14ac:dyDescent="0.2">
      <c r="B2634" s="6"/>
      <c r="C2634" s="6"/>
    </row>
    <row r="2635" spans="2:3" ht="14" x14ac:dyDescent="0.2">
      <c r="B2635" s="6"/>
      <c r="C2635" s="6"/>
    </row>
    <row r="2636" spans="2:3" ht="14" x14ac:dyDescent="0.2">
      <c r="B2636" s="6"/>
      <c r="C2636" s="6"/>
    </row>
    <row r="2637" spans="2:3" ht="14" x14ac:dyDescent="0.2">
      <c r="B2637" s="6"/>
      <c r="C2637" s="6"/>
    </row>
    <row r="2638" spans="2:3" ht="14" x14ac:dyDescent="0.2">
      <c r="B2638" s="6"/>
      <c r="C2638" s="6"/>
    </row>
    <row r="2639" spans="2:3" ht="14" x14ac:dyDescent="0.2">
      <c r="B2639" s="6"/>
      <c r="C2639" s="6"/>
    </row>
    <row r="2640" spans="2:3" ht="14" x14ac:dyDescent="0.2">
      <c r="B2640" s="6"/>
      <c r="C2640" s="6"/>
    </row>
    <row r="2641" spans="2:3" ht="14" x14ac:dyDescent="0.2">
      <c r="B2641" s="6"/>
      <c r="C2641" s="6"/>
    </row>
    <row r="2642" spans="2:3" ht="14" x14ac:dyDescent="0.2">
      <c r="B2642" s="6"/>
      <c r="C2642" s="6"/>
    </row>
    <row r="2643" spans="2:3" ht="14" x14ac:dyDescent="0.2">
      <c r="B2643" s="6"/>
      <c r="C2643" s="6"/>
    </row>
    <row r="2644" spans="2:3" ht="14" x14ac:dyDescent="0.2">
      <c r="B2644" s="6"/>
      <c r="C2644" s="6"/>
    </row>
    <row r="2645" spans="2:3" ht="14" x14ac:dyDescent="0.2">
      <c r="B2645" s="6"/>
      <c r="C2645" s="6"/>
    </row>
    <row r="2646" spans="2:3" ht="14" x14ac:dyDescent="0.2">
      <c r="B2646" s="6"/>
      <c r="C2646" s="6"/>
    </row>
    <row r="2647" spans="2:3" ht="14" x14ac:dyDescent="0.2">
      <c r="B2647" s="6"/>
      <c r="C2647" s="6"/>
    </row>
    <row r="2648" spans="2:3" ht="14" x14ac:dyDescent="0.2">
      <c r="B2648" s="6"/>
      <c r="C2648" s="6"/>
    </row>
    <row r="2649" spans="2:3" ht="14" x14ac:dyDescent="0.2">
      <c r="B2649" s="6"/>
      <c r="C2649" s="6"/>
    </row>
    <row r="2650" spans="2:3" ht="14" x14ac:dyDescent="0.2">
      <c r="B2650" s="6"/>
      <c r="C2650" s="6"/>
    </row>
    <row r="2651" spans="2:3" ht="14" x14ac:dyDescent="0.2">
      <c r="B2651" s="6"/>
      <c r="C2651" s="6"/>
    </row>
    <row r="2652" spans="2:3" ht="14" x14ac:dyDescent="0.2">
      <c r="B2652" s="6"/>
      <c r="C2652" s="6"/>
    </row>
    <row r="2653" spans="2:3" ht="14" x14ac:dyDescent="0.2">
      <c r="B2653" s="6"/>
      <c r="C2653" s="6"/>
    </row>
    <row r="2654" spans="2:3" ht="14" x14ac:dyDescent="0.2">
      <c r="B2654" s="6"/>
      <c r="C2654" s="6"/>
    </row>
    <row r="2655" spans="2:3" ht="14" x14ac:dyDescent="0.2">
      <c r="B2655" s="6"/>
      <c r="C2655" s="6"/>
    </row>
    <row r="2656" spans="2:3" ht="14" x14ac:dyDescent="0.2">
      <c r="B2656" s="6"/>
      <c r="C2656" s="6"/>
    </row>
    <row r="2657" spans="2:3" ht="14" x14ac:dyDescent="0.2">
      <c r="B2657" s="6"/>
      <c r="C2657" s="6"/>
    </row>
    <row r="2658" spans="2:3" ht="14" x14ac:dyDescent="0.2">
      <c r="B2658" s="6"/>
      <c r="C2658" s="6"/>
    </row>
    <row r="2659" spans="2:3" ht="14" x14ac:dyDescent="0.2">
      <c r="B2659" s="6"/>
      <c r="C2659" s="6"/>
    </row>
    <row r="2660" spans="2:3" ht="14" x14ac:dyDescent="0.2">
      <c r="B2660" s="6"/>
      <c r="C2660" s="6"/>
    </row>
    <row r="2661" spans="2:3" ht="14" x14ac:dyDescent="0.2">
      <c r="B2661" s="6"/>
      <c r="C2661" s="6"/>
    </row>
    <row r="2662" spans="2:3" ht="14" x14ac:dyDescent="0.2">
      <c r="B2662" s="6"/>
      <c r="C2662" s="6"/>
    </row>
    <row r="2663" spans="2:3" ht="14" x14ac:dyDescent="0.2">
      <c r="B2663" s="6"/>
      <c r="C2663" s="6"/>
    </row>
    <row r="2664" spans="2:3" ht="14" x14ac:dyDescent="0.2">
      <c r="B2664" s="6"/>
      <c r="C2664" s="6"/>
    </row>
    <row r="2665" spans="2:3" ht="14" x14ac:dyDescent="0.2">
      <c r="B2665" s="6"/>
      <c r="C2665" s="6"/>
    </row>
    <row r="2666" spans="2:3" ht="14" x14ac:dyDescent="0.2">
      <c r="B2666" s="6"/>
      <c r="C2666" s="6"/>
    </row>
    <row r="2667" spans="2:3" ht="14" x14ac:dyDescent="0.2">
      <c r="B2667" s="6"/>
      <c r="C2667" s="6"/>
    </row>
    <row r="2668" spans="2:3" ht="14" x14ac:dyDescent="0.2">
      <c r="B2668" s="6"/>
      <c r="C2668" s="6"/>
    </row>
    <row r="2669" spans="2:3" ht="14" x14ac:dyDescent="0.2">
      <c r="B2669" s="6"/>
      <c r="C2669" s="6"/>
    </row>
    <row r="2670" spans="2:3" ht="14" x14ac:dyDescent="0.2">
      <c r="B2670" s="6"/>
      <c r="C2670" s="6"/>
    </row>
    <row r="2671" spans="2:3" ht="14" x14ac:dyDescent="0.2">
      <c r="B2671" s="6"/>
      <c r="C2671" s="6"/>
    </row>
    <row r="2672" spans="2:3" ht="14" x14ac:dyDescent="0.2">
      <c r="B2672" s="6"/>
      <c r="C2672" s="6"/>
    </row>
    <row r="2673" spans="2:3" ht="14" x14ac:dyDescent="0.2">
      <c r="B2673" s="6"/>
      <c r="C2673" s="6"/>
    </row>
    <row r="2674" spans="2:3" ht="14" x14ac:dyDescent="0.2">
      <c r="B2674" s="6"/>
      <c r="C2674" s="6"/>
    </row>
    <row r="2675" spans="2:3" ht="14" x14ac:dyDescent="0.2">
      <c r="B2675" s="6"/>
      <c r="C2675" s="6"/>
    </row>
    <row r="2676" spans="2:3" ht="14" x14ac:dyDescent="0.2">
      <c r="B2676" s="6"/>
      <c r="C2676" s="6"/>
    </row>
    <row r="2677" spans="2:3" ht="14" x14ac:dyDescent="0.2">
      <c r="B2677" s="6"/>
      <c r="C2677" s="6"/>
    </row>
    <row r="2678" spans="2:3" ht="14" x14ac:dyDescent="0.2">
      <c r="B2678" s="6"/>
      <c r="C2678" s="6"/>
    </row>
    <row r="2679" spans="2:3" ht="14" x14ac:dyDescent="0.2">
      <c r="B2679" s="6"/>
      <c r="C2679" s="6"/>
    </row>
    <row r="2680" spans="2:3" ht="14" x14ac:dyDescent="0.2">
      <c r="B2680" s="6"/>
      <c r="C2680" s="6"/>
    </row>
    <row r="2681" spans="2:3" ht="14" x14ac:dyDescent="0.2">
      <c r="B2681" s="6"/>
      <c r="C2681" s="6"/>
    </row>
    <row r="2682" spans="2:3" ht="14" x14ac:dyDescent="0.2">
      <c r="B2682" s="6"/>
      <c r="C2682" s="6"/>
    </row>
    <row r="2683" spans="2:3" ht="14" x14ac:dyDescent="0.2">
      <c r="B2683" s="6"/>
      <c r="C2683" s="6"/>
    </row>
    <row r="2684" spans="2:3" ht="14" x14ac:dyDescent="0.2">
      <c r="B2684" s="6"/>
      <c r="C2684" s="6"/>
    </row>
    <row r="2685" spans="2:3" ht="14" x14ac:dyDescent="0.2">
      <c r="B2685" s="6"/>
      <c r="C2685" s="6"/>
    </row>
    <row r="2686" spans="2:3" ht="14" x14ac:dyDescent="0.2">
      <c r="B2686" s="6"/>
      <c r="C2686" s="6"/>
    </row>
    <row r="2687" spans="2:3" ht="14" x14ac:dyDescent="0.2">
      <c r="B2687" s="6"/>
      <c r="C2687" s="6"/>
    </row>
    <row r="2688" spans="2:3" ht="14" x14ac:dyDescent="0.2">
      <c r="B2688" s="6"/>
      <c r="C2688" s="6"/>
    </row>
    <row r="2689" spans="2:3" ht="14" x14ac:dyDescent="0.2">
      <c r="B2689" s="6"/>
      <c r="C2689" s="6"/>
    </row>
    <row r="2690" spans="2:3" ht="14" x14ac:dyDescent="0.2">
      <c r="B2690" s="6"/>
      <c r="C2690" s="6"/>
    </row>
    <row r="2691" spans="2:3" ht="14" x14ac:dyDescent="0.2">
      <c r="B2691" s="6"/>
      <c r="C2691" s="6"/>
    </row>
    <row r="2692" spans="2:3" ht="14" x14ac:dyDescent="0.2">
      <c r="B2692" s="6"/>
      <c r="C2692" s="6"/>
    </row>
    <row r="2693" spans="2:3" ht="14" x14ac:dyDescent="0.2">
      <c r="B2693" s="6"/>
      <c r="C2693" s="6"/>
    </row>
    <row r="2694" spans="2:3" ht="14" x14ac:dyDescent="0.2">
      <c r="B2694" s="6"/>
      <c r="C2694" s="6"/>
    </row>
    <row r="2695" spans="2:3" ht="14" x14ac:dyDescent="0.2">
      <c r="B2695" s="6"/>
      <c r="C2695" s="6"/>
    </row>
    <row r="2696" spans="2:3" ht="14" x14ac:dyDescent="0.2">
      <c r="B2696" s="6"/>
      <c r="C2696" s="6"/>
    </row>
    <row r="2697" spans="2:3" ht="14" x14ac:dyDescent="0.2">
      <c r="B2697" s="6"/>
      <c r="C2697" s="6"/>
    </row>
    <row r="2698" spans="2:3" ht="14" x14ac:dyDescent="0.2">
      <c r="B2698" s="6"/>
      <c r="C2698" s="6"/>
    </row>
    <row r="2699" spans="2:3" ht="14" x14ac:dyDescent="0.2">
      <c r="B2699" s="6"/>
      <c r="C2699" s="6"/>
    </row>
    <row r="2700" spans="2:3" ht="14" x14ac:dyDescent="0.2">
      <c r="B2700" s="6"/>
      <c r="C2700" s="6"/>
    </row>
    <row r="2701" spans="2:3" ht="14" x14ac:dyDescent="0.2">
      <c r="B2701" s="6"/>
      <c r="C2701" s="6"/>
    </row>
    <row r="2702" spans="2:3" ht="14" x14ac:dyDescent="0.2">
      <c r="B2702" s="6"/>
      <c r="C2702" s="6"/>
    </row>
    <row r="2703" spans="2:3" ht="14" x14ac:dyDescent="0.2">
      <c r="B2703" s="6"/>
      <c r="C2703" s="6"/>
    </row>
    <row r="2704" spans="2:3" ht="14" x14ac:dyDescent="0.2">
      <c r="B2704" s="6"/>
      <c r="C2704" s="6"/>
    </row>
    <row r="2705" spans="2:3" ht="14" x14ac:dyDescent="0.2">
      <c r="B2705" s="6"/>
      <c r="C2705" s="6"/>
    </row>
    <row r="2706" spans="2:3" ht="14" x14ac:dyDescent="0.2">
      <c r="B2706" s="6"/>
      <c r="C2706" s="6"/>
    </row>
    <row r="2707" spans="2:3" ht="14" x14ac:dyDescent="0.2">
      <c r="B2707" s="6"/>
      <c r="C2707" s="6"/>
    </row>
    <row r="2708" spans="2:3" ht="14" x14ac:dyDescent="0.2">
      <c r="B2708" s="6"/>
      <c r="C2708" s="6"/>
    </row>
    <row r="2709" spans="2:3" ht="14" x14ac:dyDescent="0.2">
      <c r="B2709" s="6"/>
      <c r="C2709" s="6"/>
    </row>
    <row r="2710" spans="2:3" ht="14" x14ac:dyDescent="0.2">
      <c r="B2710" s="6"/>
      <c r="C2710" s="6"/>
    </row>
    <row r="2711" spans="2:3" ht="14" x14ac:dyDescent="0.2">
      <c r="B2711" s="6"/>
      <c r="C2711" s="6"/>
    </row>
    <row r="2712" spans="2:3" ht="14" x14ac:dyDescent="0.2">
      <c r="B2712" s="6"/>
      <c r="C2712" s="6"/>
    </row>
    <row r="2713" spans="2:3" ht="14" x14ac:dyDescent="0.2">
      <c r="B2713" s="6"/>
      <c r="C2713" s="6"/>
    </row>
    <row r="2714" spans="2:3" ht="14" x14ac:dyDescent="0.2">
      <c r="B2714" s="6"/>
      <c r="C2714" s="6"/>
    </row>
    <row r="2715" spans="2:3" ht="14" x14ac:dyDescent="0.2">
      <c r="B2715" s="6"/>
      <c r="C2715" s="6"/>
    </row>
    <row r="2716" spans="2:3" ht="14" x14ac:dyDescent="0.2">
      <c r="B2716" s="6"/>
      <c r="C2716" s="6"/>
    </row>
    <row r="2717" spans="2:3" ht="14" x14ac:dyDescent="0.2">
      <c r="B2717" s="6"/>
      <c r="C2717" s="6"/>
    </row>
    <row r="2718" spans="2:3" ht="14" x14ac:dyDescent="0.2">
      <c r="B2718" s="6"/>
      <c r="C2718" s="6"/>
    </row>
    <row r="2719" spans="2:3" ht="14" x14ac:dyDescent="0.2">
      <c r="B2719" s="6"/>
      <c r="C2719" s="6"/>
    </row>
    <row r="2720" spans="2:3" ht="14" x14ac:dyDescent="0.2">
      <c r="B2720" s="6"/>
      <c r="C2720" s="6"/>
    </row>
    <row r="2721" spans="2:3" ht="14" x14ac:dyDescent="0.2">
      <c r="B2721" s="6"/>
      <c r="C2721" s="6"/>
    </row>
    <row r="2722" spans="2:3" ht="14" x14ac:dyDescent="0.2">
      <c r="B2722" s="6"/>
      <c r="C2722" s="6"/>
    </row>
    <row r="2723" spans="2:3" ht="14" x14ac:dyDescent="0.2">
      <c r="B2723" s="6"/>
      <c r="C2723" s="6"/>
    </row>
    <row r="2724" spans="2:3" ht="14" x14ac:dyDescent="0.2">
      <c r="B2724" s="6"/>
      <c r="C2724" s="6"/>
    </row>
    <row r="2725" spans="2:3" ht="14" x14ac:dyDescent="0.2">
      <c r="B2725" s="6"/>
      <c r="C2725" s="6"/>
    </row>
    <row r="2726" spans="2:3" ht="14" x14ac:dyDescent="0.2">
      <c r="B2726" s="6"/>
      <c r="C2726" s="6"/>
    </row>
    <row r="2727" spans="2:3" ht="14" x14ac:dyDescent="0.2">
      <c r="B2727" s="6"/>
      <c r="C2727" s="6"/>
    </row>
    <row r="2728" spans="2:3" ht="14" x14ac:dyDescent="0.2">
      <c r="B2728" s="6"/>
      <c r="C2728" s="6"/>
    </row>
    <row r="2729" spans="2:3" ht="14" x14ac:dyDescent="0.2">
      <c r="B2729" s="6"/>
      <c r="C2729" s="6"/>
    </row>
    <row r="2730" spans="2:3" ht="14" x14ac:dyDescent="0.2">
      <c r="B2730" s="6"/>
      <c r="C2730" s="6"/>
    </row>
    <row r="2731" spans="2:3" ht="14" x14ac:dyDescent="0.2">
      <c r="B2731" s="6"/>
      <c r="C2731" s="6"/>
    </row>
    <row r="2732" spans="2:3" ht="14" x14ac:dyDescent="0.2">
      <c r="B2732" s="6"/>
      <c r="C2732" s="6"/>
    </row>
    <row r="2733" spans="2:3" ht="14" x14ac:dyDescent="0.2">
      <c r="B2733" s="6"/>
      <c r="C2733" s="6"/>
    </row>
    <row r="2734" spans="2:3" ht="14" x14ac:dyDescent="0.2">
      <c r="B2734" s="6"/>
      <c r="C2734" s="6"/>
    </row>
    <row r="2735" spans="2:3" ht="14" x14ac:dyDescent="0.2">
      <c r="B2735" s="6"/>
      <c r="C2735" s="6"/>
    </row>
    <row r="2736" spans="2:3" ht="14" x14ac:dyDescent="0.2">
      <c r="B2736" s="6"/>
      <c r="C2736" s="6"/>
    </row>
    <row r="2737" spans="2:3" ht="14" x14ac:dyDescent="0.2">
      <c r="B2737" s="6"/>
      <c r="C2737" s="6"/>
    </row>
    <row r="2738" spans="2:3" ht="14" x14ac:dyDescent="0.2">
      <c r="B2738" s="6"/>
      <c r="C2738" s="6"/>
    </row>
    <row r="2739" spans="2:3" ht="14" x14ac:dyDescent="0.2">
      <c r="B2739" s="6"/>
      <c r="C2739" s="6"/>
    </row>
    <row r="2740" spans="2:3" ht="14" x14ac:dyDescent="0.2">
      <c r="B2740" s="6"/>
      <c r="C2740" s="6"/>
    </row>
    <row r="2741" spans="2:3" ht="14" x14ac:dyDescent="0.2">
      <c r="B2741" s="6"/>
      <c r="C2741" s="6"/>
    </row>
    <row r="2742" spans="2:3" ht="14" x14ac:dyDescent="0.2">
      <c r="B2742" s="6"/>
      <c r="C2742" s="6"/>
    </row>
    <row r="2743" spans="2:3" ht="14" x14ac:dyDescent="0.2">
      <c r="B2743" s="6"/>
      <c r="C2743" s="6"/>
    </row>
    <row r="2744" spans="2:3" ht="14" x14ac:dyDescent="0.2">
      <c r="B2744" s="6"/>
      <c r="C2744" s="6"/>
    </row>
    <row r="2745" spans="2:3" ht="14" x14ac:dyDescent="0.2">
      <c r="B2745" s="6"/>
      <c r="C2745" s="6"/>
    </row>
    <row r="2746" spans="2:3" ht="14" x14ac:dyDescent="0.2">
      <c r="B2746" s="6"/>
      <c r="C2746" s="6"/>
    </row>
    <row r="2747" spans="2:3" ht="14" x14ac:dyDescent="0.2">
      <c r="B2747" s="6"/>
      <c r="C2747" s="6"/>
    </row>
    <row r="2748" spans="2:3" ht="14" x14ac:dyDescent="0.2">
      <c r="B2748" s="6"/>
      <c r="C2748" s="6"/>
    </row>
    <row r="2749" spans="2:3" ht="14" x14ac:dyDescent="0.2">
      <c r="B2749" s="6"/>
      <c r="C2749" s="6"/>
    </row>
    <row r="2750" spans="2:3" ht="14" x14ac:dyDescent="0.2">
      <c r="B2750" s="6"/>
      <c r="C2750" s="6"/>
    </row>
    <row r="2751" spans="2:3" ht="14" x14ac:dyDescent="0.2">
      <c r="B2751" s="6"/>
      <c r="C2751" s="6"/>
    </row>
    <row r="2752" spans="2:3" ht="14" x14ac:dyDescent="0.2">
      <c r="B2752" s="6"/>
      <c r="C2752" s="6"/>
    </row>
    <row r="2753" spans="2:3" ht="14" x14ac:dyDescent="0.2">
      <c r="B2753" s="6"/>
      <c r="C2753" s="6"/>
    </row>
    <row r="2754" spans="2:3" ht="14" x14ac:dyDescent="0.2">
      <c r="B2754" s="6"/>
      <c r="C2754" s="6"/>
    </row>
    <row r="2755" spans="2:3" ht="14" x14ac:dyDescent="0.2">
      <c r="B2755" s="6"/>
      <c r="C2755" s="6"/>
    </row>
    <row r="2756" spans="2:3" ht="14" x14ac:dyDescent="0.2">
      <c r="B2756" s="6"/>
      <c r="C2756" s="6"/>
    </row>
    <row r="2757" spans="2:3" ht="14" x14ac:dyDescent="0.2">
      <c r="B2757" s="6"/>
      <c r="C2757" s="6"/>
    </row>
    <row r="2758" spans="2:3" ht="14" x14ac:dyDescent="0.2">
      <c r="B2758" s="6"/>
      <c r="C2758" s="6"/>
    </row>
    <row r="2759" spans="2:3" ht="14" x14ac:dyDescent="0.2">
      <c r="B2759" s="6"/>
      <c r="C2759" s="6"/>
    </row>
    <row r="2760" spans="2:3" ht="14" x14ac:dyDescent="0.2">
      <c r="B2760" s="6"/>
      <c r="C2760" s="6"/>
    </row>
    <row r="2761" spans="2:3" ht="14" x14ac:dyDescent="0.2">
      <c r="B2761" s="6"/>
      <c r="C2761" s="6"/>
    </row>
    <row r="2762" spans="2:3" ht="14" x14ac:dyDescent="0.2">
      <c r="B2762" s="6"/>
      <c r="C2762" s="6"/>
    </row>
    <row r="2763" spans="2:3" ht="14" x14ac:dyDescent="0.2">
      <c r="B2763" s="6"/>
      <c r="C2763" s="6"/>
    </row>
    <row r="2764" spans="2:3" ht="14" x14ac:dyDescent="0.2">
      <c r="B2764" s="6"/>
      <c r="C2764" s="6"/>
    </row>
    <row r="2765" spans="2:3" ht="14" x14ac:dyDescent="0.2">
      <c r="B2765" s="6"/>
      <c r="C2765" s="6"/>
    </row>
    <row r="2766" spans="2:3" ht="14" x14ac:dyDescent="0.2">
      <c r="B2766" s="6"/>
      <c r="C2766" s="6"/>
    </row>
    <row r="2767" spans="2:3" ht="14" x14ac:dyDescent="0.2">
      <c r="B2767" s="6"/>
      <c r="C2767" s="6"/>
    </row>
    <row r="2768" spans="2:3" ht="14" x14ac:dyDescent="0.2">
      <c r="B2768" s="6"/>
      <c r="C2768" s="6"/>
    </row>
    <row r="2769" spans="2:3" ht="14" x14ac:dyDescent="0.2">
      <c r="B2769" s="6"/>
      <c r="C2769" s="6"/>
    </row>
    <row r="2770" spans="2:3" ht="14" x14ac:dyDescent="0.2">
      <c r="B2770" s="6"/>
      <c r="C2770" s="6"/>
    </row>
    <row r="2771" spans="2:3" ht="14" x14ac:dyDescent="0.2">
      <c r="B2771" s="6"/>
      <c r="C2771" s="6"/>
    </row>
    <row r="2772" spans="2:3" ht="14" x14ac:dyDescent="0.2">
      <c r="B2772" s="6"/>
      <c r="C2772" s="6"/>
    </row>
    <row r="2773" spans="2:3" ht="14" x14ac:dyDescent="0.2">
      <c r="B2773" s="6"/>
      <c r="C2773" s="6"/>
    </row>
    <row r="2774" spans="2:3" ht="14" x14ac:dyDescent="0.2">
      <c r="B2774" s="6"/>
      <c r="C2774" s="6"/>
    </row>
    <row r="2775" spans="2:3" ht="14" x14ac:dyDescent="0.2">
      <c r="B2775" s="6"/>
      <c r="C2775" s="6"/>
    </row>
    <row r="2776" spans="2:3" ht="14" x14ac:dyDescent="0.2">
      <c r="B2776" s="6"/>
      <c r="C2776" s="6"/>
    </row>
    <row r="2777" spans="2:3" ht="14" x14ac:dyDescent="0.2">
      <c r="B2777" s="6"/>
      <c r="C2777" s="6"/>
    </row>
    <row r="2778" spans="2:3" ht="14" x14ac:dyDescent="0.2">
      <c r="B2778" s="6"/>
      <c r="C2778" s="6"/>
    </row>
    <row r="2779" spans="2:3" ht="14" x14ac:dyDescent="0.2">
      <c r="B2779" s="6"/>
      <c r="C2779" s="6"/>
    </row>
    <row r="2780" spans="2:3" ht="14" x14ac:dyDescent="0.2">
      <c r="B2780" s="6"/>
      <c r="C2780" s="6"/>
    </row>
    <row r="2781" spans="2:3" ht="14" x14ac:dyDescent="0.2">
      <c r="B2781" s="6"/>
      <c r="C2781" s="6"/>
    </row>
    <row r="2782" spans="2:3" ht="14" x14ac:dyDescent="0.2">
      <c r="B2782" s="6"/>
      <c r="C2782" s="6"/>
    </row>
    <row r="2783" spans="2:3" ht="14" x14ac:dyDescent="0.2">
      <c r="B2783" s="6"/>
      <c r="C2783" s="6"/>
    </row>
    <row r="2784" spans="2:3" ht="14" x14ac:dyDescent="0.2">
      <c r="B2784" s="6"/>
      <c r="C2784" s="6"/>
    </row>
    <row r="2785" spans="2:3" ht="14" x14ac:dyDescent="0.2">
      <c r="B2785" s="6"/>
      <c r="C2785" s="6"/>
    </row>
    <row r="2786" spans="2:3" ht="14" x14ac:dyDescent="0.2">
      <c r="B2786" s="6"/>
      <c r="C2786" s="6"/>
    </row>
    <row r="2787" spans="2:3" ht="14" x14ac:dyDescent="0.2">
      <c r="B2787" s="6"/>
      <c r="C2787" s="6"/>
    </row>
    <row r="2788" spans="2:3" ht="14" x14ac:dyDescent="0.2">
      <c r="B2788" s="6"/>
      <c r="C2788" s="6"/>
    </row>
    <row r="2789" spans="2:3" ht="14" x14ac:dyDescent="0.2">
      <c r="B2789" s="6"/>
      <c r="C2789" s="6"/>
    </row>
    <row r="2790" spans="2:3" ht="14" x14ac:dyDescent="0.2">
      <c r="B2790" s="6"/>
      <c r="C2790" s="6"/>
    </row>
    <row r="2791" spans="2:3" ht="14" x14ac:dyDescent="0.2">
      <c r="B2791" s="6"/>
      <c r="C2791" s="6"/>
    </row>
    <row r="2792" spans="2:3" ht="14" x14ac:dyDescent="0.2">
      <c r="B2792" s="6"/>
      <c r="C2792" s="6"/>
    </row>
    <row r="2793" spans="2:3" ht="14" x14ac:dyDescent="0.2">
      <c r="B2793" s="6"/>
      <c r="C2793" s="6"/>
    </row>
    <row r="2794" spans="2:3" ht="14" x14ac:dyDescent="0.2">
      <c r="B2794" s="6"/>
      <c r="C2794" s="6"/>
    </row>
    <row r="2795" spans="2:3" ht="14" x14ac:dyDescent="0.2">
      <c r="B2795" s="6"/>
      <c r="C2795" s="6"/>
    </row>
    <row r="2796" spans="2:3" ht="14" x14ac:dyDescent="0.2">
      <c r="B2796" s="6"/>
      <c r="C2796" s="6"/>
    </row>
    <row r="2797" spans="2:3" ht="14" x14ac:dyDescent="0.2">
      <c r="B2797" s="6"/>
      <c r="C2797" s="6"/>
    </row>
    <row r="2798" spans="2:3" ht="14" x14ac:dyDescent="0.2">
      <c r="B2798" s="6"/>
      <c r="C2798" s="6"/>
    </row>
    <row r="2799" spans="2:3" ht="14" x14ac:dyDescent="0.2">
      <c r="B2799" s="6"/>
      <c r="C2799" s="6"/>
    </row>
    <row r="2800" spans="2:3" ht="14" x14ac:dyDescent="0.2">
      <c r="B2800" s="6"/>
      <c r="C2800" s="6"/>
    </row>
    <row r="2801" spans="2:3" ht="14" x14ac:dyDescent="0.2">
      <c r="B2801" s="6"/>
      <c r="C2801" s="6"/>
    </row>
    <row r="2802" spans="2:3" ht="14" x14ac:dyDescent="0.2">
      <c r="B2802" s="6"/>
      <c r="C2802" s="6"/>
    </row>
    <row r="2803" spans="2:3" ht="14" x14ac:dyDescent="0.2">
      <c r="B2803" s="6"/>
      <c r="C2803" s="6"/>
    </row>
    <row r="2804" spans="2:3" ht="14" x14ac:dyDescent="0.2">
      <c r="B2804" s="6"/>
      <c r="C2804" s="6"/>
    </row>
    <row r="2805" spans="2:3" ht="14" x14ac:dyDescent="0.2">
      <c r="B2805" s="6"/>
      <c r="C2805" s="6"/>
    </row>
    <row r="2806" spans="2:3" ht="14" x14ac:dyDescent="0.2">
      <c r="B2806" s="6"/>
      <c r="C2806" s="6"/>
    </row>
    <row r="2807" spans="2:3" ht="14" x14ac:dyDescent="0.2">
      <c r="B2807" s="6"/>
      <c r="C2807" s="6"/>
    </row>
    <row r="2808" spans="2:3" ht="14" x14ac:dyDescent="0.2">
      <c r="B2808" s="6"/>
      <c r="C2808" s="6"/>
    </row>
    <row r="2809" spans="2:3" ht="14" x14ac:dyDescent="0.2">
      <c r="B2809" s="6"/>
      <c r="C2809" s="6"/>
    </row>
    <row r="2810" spans="2:3" ht="14" x14ac:dyDescent="0.2">
      <c r="B2810" s="6"/>
      <c r="C2810" s="6"/>
    </row>
    <row r="2811" spans="2:3" ht="14" x14ac:dyDescent="0.2">
      <c r="B2811" s="6"/>
      <c r="C2811" s="6"/>
    </row>
    <row r="2812" spans="2:3" ht="14" x14ac:dyDescent="0.2">
      <c r="B2812" s="6"/>
      <c r="C2812" s="6"/>
    </row>
    <row r="2813" spans="2:3" ht="14" x14ac:dyDescent="0.2">
      <c r="B2813" s="6"/>
      <c r="C2813" s="6"/>
    </row>
    <row r="2814" spans="2:3" ht="14" x14ac:dyDescent="0.2">
      <c r="B2814" s="6"/>
      <c r="C2814" s="6"/>
    </row>
    <row r="2815" spans="2:3" ht="14" x14ac:dyDescent="0.2">
      <c r="B2815" s="6"/>
      <c r="C2815" s="6"/>
    </row>
    <row r="2816" spans="2:3" ht="14" x14ac:dyDescent="0.2">
      <c r="B2816" s="6"/>
      <c r="C2816" s="6"/>
    </row>
    <row r="2817" spans="2:3" ht="14" x14ac:dyDescent="0.2">
      <c r="B2817" s="6"/>
      <c r="C2817" s="6"/>
    </row>
    <row r="2818" spans="2:3" ht="14" x14ac:dyDescent="0.2">
      <c r="B2818" s="6"/>
      <c r="C2818" s="6"/>
    </row>
    <row r="2819" spans="2:3" ht="14" x14ac:dyDescent="0.2">
      <c r="B2819" s="6"/>
      <c r="C2819" s="6"/>
    </row>
    <row r="2820" spans="2:3" ht="14" x14ac:dyDescent="0.2">
      <c r="B2820" s="6"/>
      <c r="C2820" s="6"/>
    </row>
    <row r="2821" spans="2:3" ht="14" x14ac:dyDescent="0.2">
      <c r="B2821" s="6"/>
      <c r="C2821" s="6"/>
    </row>
    <row r="2822" spans="2:3" ht="14" x14ac:dyDescent="0.2">
      <c r="B2822" s="6"/>
      <c r="C2822" s="6"/>
    </row>
    <row r="2823" spans="2:3" ht="14" x14ac:dyDescent="0.2">
      <c r="B2823" s="6"/>
      <c r="C2823" s="6"/>
    </row>
    <row r="2824" spans="2:3" ht="14" x14ac:dyDescent="0.2">
      <c r="B2824" s="6"/>
      <c r="C2824" s="6"/>
    </row>
    <row r="2825" spans="2:3" ht="14" x14ac:dyDescent="0.2">
      <c r="B2825" s="6"/>
      <c r="C2825" s="6"/>
    </row>
    <row r="2826" spans="2:3" ht="14" x14ac:dyDescent="0.2">
      <c r="B2826" s="6"/>
      <c r="C2826" s="6"/>
    </row>
    <row r="2827" spans="2:3" ht="14" x14ac:dyDescent="0.2">
      <c r="B2827" s="6"/>
      <c r="C2827" s="6"/>
    </row>
    <row r="2828" spans="2:3" ht="14" x14ac:dyDescent="0.2">
      <c r="B2828" s="6"/>
      <c r="C2828" s="6"/>
    </row>
    <row r="2829" spans="2:3" ht="14" x14ac:dyDescent="0.2">
      <c r="B2829" s="6"/>
      <c r="C2829" s="6"/>
    </row>
    <row r="2830" spans="2:3" ht="14" x14ac:dyDescent="0.2">
      <c r="B2830" s="6"/>
      <c r="C2830" s="6"/>
    </row>
    <row r="2831" spans="2:3" ht="14" x14ac:dyDescent="0.2">
      <c r="B2831" s="6"/>
      <c r="C2831" s="6"/>
    </row>
    <row r="2832" spans="2:3" ht="14" x14ac:dyDescent="0.2">
      <c r="B2832" s="6"/>
      <c r="C2832" s="6"/>
    </row>
    <row r="2833" spans="2:3" ht="14" x14ac:dyDescent="0.2">
      <c r="B2833" s="6"/>
      <c r="C2833" s="6"/>
    </row>
    <row r="2834" spans="2:3" ht="14" x14ac:dyDescent="0.2">
      <c r="B2834" s="6"/>
      <c r="C2834" s="6"/>
    </row>
    <row r="2835" spans="2:3" ht="14" x14ac:dyDescent="0.2">
      <c r="B2835" s="6"/>
      <c r="C2835" s="6"/>
    </row>
    <row r="2836" spans="2:3" ht="14" x14ac:dyDescent="0.2">
      <c r="B2836" s="6"/>
      <c r="C2836" s="6"/>
    </row>
    <row r="2837" spans="2:3" ht="14" x14ac:dyDescent="0.2">
      <c r="B2837" s="6"/>
      <c r="C2837" s="6"/>
    </row>
    <row r="2838" spans="2:3" ht="14" x14ac:dyDescent="0.2">
      <c r="B2838" s="6"/>
      <c r="C2838" s="6"/>
    </row>
    <row r="2839" spans="2:3" ht="14" x14ac:dyDescent="0.2">
      <c r="B2839" s="6"/>
      <c r="C2839" s="6"/>
    </row>
    <row r="2840" spans="2:3" ht="14" x14ac:dyDescent="0.2">
      <c r="B2840" s="6"/>
      <c r="C2840" s="6"/>
    </row>
    <row r="2841" spans="2:3" ht="14" x14ac:dyDescent="0.2">
      <c r="B2841" s="6"/>
      <c r="C2841" s="6"/>
    </row>
    <row r="2842" spans="2:3" ht="14" x14ac:dyDescent="0.2">
      <c r="B2842" s="6"/>
      <c r="C2842" s="6"/>
    </row>
    <row r="2843" spans="2:3" ht="14" x14ac:dyDescent="0.2">
      <c r="B2843" s="6"/>
      <c r="C2843" s="6"/>
    </row>
    <row r="2844" spans="2:3" ht="14" x14ac:dyDescent="0.2">
      <c r="B2844" s="6"/>
      <c r="C2844" s="6"/>
    </row>
    <row r="2845" spans="2:3" ht="14" x14ac:dyDescent="0.2">
      <c r="B2845" s="6"/>
      <c r="C2845" s="6"/>
    </row>
    <row r="2846" spans="2:3" ht="14" x14ac:dyDescent="0.2">
      <c r="B2846" s="6"/>
      <c r="C2846" s="6"/>
    </row>
    <row r="2847" spans="2:3" ht="14" x14ac:dyDescent="0.2">
      <c r="B2847" s="6"/>
      <c r="C2847" s="6"/>
    </row>
    <row r="2848" spans="2:3" ht="14" x14ac:dyDescent="0.2">
      <c r="B2848" s="6"/>
      <c r="C2848" s="6"/>
    </row>
    <row r="2849" spans="2:3" ht="14" x14ac:dyDescent="0.2">
      <c r="B2849" s="6"/>
      <c r="C2849" s="6"/>
    </row>
    <row r="2850" spans="2:3" ht="14" x14ac:dyDescent="0.2">
      <c r="B2850" s="6"/>
      <c r="C2850" s="6"/>
    </row>
    <row r="2851" spans="2:3" ht="14" x14ac:dyDescent="0.2">
      <c r="B2851" s="6"/>
      <c r="C2851" s="6"/>
    </row>
    <row r="2852" spans="2:3" ht="14" x14ac:dyDescent="0.2">
      <c r="B2852" s="6"/>
      <c r="C2852" s="6"/>
    </row>
    <row r="2853" spans="2:3" ht="14" x14ac:dyDescent="0.2">
      <c r="B2853" s="6"/>
      <c r="C2853" s="6"/>
    </row>
    <row r="2854" spans="2:3" ht="14" x14ac:dyDescent="0.2">
      <c r="B2854" s="6"/>
      <c r="C2854" s="6"/>
    </row>
    <row r="2855" spans="2:3" ht="14" x14ac:dyDescent="0.2">
      <c r="B2855" s="6"/>
      <c r="C2855" s="6"/>
    </row>
    <row r="2856" spans="2:3" ht="14" x14ac:dyDescent="0.2">
      <c r="B2856" s="6"/>
      <c r="C2856" s="6"/>
    </row>
    <row r="2857" spans="2:3" ht="14" x14ac:dyDescent="0.2">
      <c r="B2857" s="6"/>
      <c r="C2857" s="6"/>
    </row>
    <row r="2858" spans="2:3" ht="14" x14ac:dyDescent="0.2">
      <c r="B2858" s="6"/>
      <c r="C2858" s="6"/>
    </row>
    <row r="2859" spans="2:3" ht="14" x14ac:dyDescent="0.2">
      <c r="B2859" s="6"/>
      <c r="C2859" s="6"/>
    </row>
    <row r="2860" spans="2:3" ht="14" x14ac:dyDescent="0.2">
      <c r="B2860" s="6"/>
      <c r="C2860" s="6"/>
    </row>
    <row r="2861" spans="2:3" ht="14" x14ac:dyDescent="0.2">
      <c r="B2861" s="6"/>
      <c r="C2861" s="6"/>
    </row>
    <row r="2862" spans="2:3" ht="14" x14ac:dyDescent="0.2">
      <c r="B2862" s="6"/>
      <c r="C2862" s="6"/>
    </row>
    <row r="2863" spans="2:3" ht="14" x14ac:dyDescent="0.2">
      <c r="B2863" s="6"/>
      <c r="C2863" s="6"/>
    </row>
    <row r="2864" spans="2:3" ht="14" x14ac:dyDescent="0.2">
      <c r="B2864" s="6"/>
      <c r="C2864" s="6"/>
    </row>
    <row r="2865" spans="2:3" ht="14" x14ac:dyDescent="0.2">
      <c r="B2865" s="6"/>
      <c r="C2865" s="6"/>
    </row>
    <row r="2866" spans="2:3" ht="14" x14ac:dyDescent="0.2">
      <c r="B2866" s="6"/>
      <c r="C2866" s="6"/>
    </row>
    <row r="2867" spans="2:3" ht="14" x14ac:dyDescent="0.2">
      <c r="B2867" s="6"/>
      <c r="C2867" s="6"/>
    </row>
    <row r="2868" spans="2:3" ht="14" x14ac:dyDescent="0.2">
      <c r="B2868" s="6"/>
      <c r="C2868" s="6"/>
    </row>
    <row r="2869" spans="2:3" ht="14" x14ac:dyDescent="0.2">
      <c r="B2869" s="6"/>
      <c r="C2869" s="6"/>
    </row>
    <row r="2870" spans="2:3" ht="14" x14ac:dyDescent="0.2">
      <c r="B2870" s="6"/>
      <c r="C2870" s="6"/>
    </row>
    <row r="2871" spans="2:3" ht="14" x14ac:dyDescent="0.2">
      <c r="B2871" s="6"/>
      <c r="C2871" s="6"/>
    </row>
    <row r="2872" spans="2:3" ht="14" x14ac:dyDescent="0.2">
      <c r="B2872" s="6"/>
      <c r="C2872" s="6"/>
    </row>
    <row r="2873" spans="2:3" ht="14" x14ac:dyDescent="0.2">
      <c r="B2873" s="6"/>
      <c r="C2873" s="6"/>
    </row>
    <row r="2874" spans="2:3" ht="14" x14ac:dyDescent="0.2">
      <c r="B2874" s="6"/>
      <c r="C2874" s="6"/>
    </row>
    <row r="2875" spans="2:3" ht="14" x14ac:dyDescent="0.2">
      <c r="B2875" s="6"/>
      <c r="C2875" s="6"/>
    </row>
    <row r="2876" spans="2:3" ht="14" x14ac:dyDescent="0.2">
      <c r="B2876" s="6"/>
      <c r="C2876" s="6"/>
    </row>
    <row r="2877" spans="2:3" ht="14" x14ac:dyDescent="0.2">
      <c r="B2877" s="6"/>
      <c r="C2877" s="6"/>
    </row>
    <row r="2878" spans="2:3" ht="14" x14ac:dyDescent="0.2">
      <c r="B2878" s="6"/>
      <c r="C2878" s="6"/>
    </row>
    <row r="2879" spans="2:3" ht="14" x14ac:dyDescent="0.2">
      <c r="B2879" s="6"/>
      <c r="C2879" s="6"/>
    </row>
    <row r="2880" spans="2:3" ht="14" x14ac:dyDescent="0.2">
      <c r="B2880" s="6"/>
      <c r="C2880" s="6"/>
    </row>
    <row r="2881" spans="2:3" ht="14" x14ac:dyDescent="0.2">
      <c r="B2881" s="6"/>
      <c r="C2881" s="6"/>
    </row>
    <row r="2882" spans="2:3" ht="14" x14ac:dyDescent="0.2">
      <c r="B2882" s="6"/>
      <c r="C2882" s="6"/>
    </row>
    <row r="2883" spans="2:3" ht="14" x14ac:dyDescent="0.2">
      <c r="B2883" s="6"/>
      <c r="C2883" s="6"/>
    </row>
    <row r="2884" spans="2:3" ht="14" x14ac:dyDescent="0.2">
      <c r="B2884" s="6"/>
      <c r="C2884" s="6"/>
    </row>
    <row r="2885" spans="2:3" ht="14" x14ac:dyDescent="0.2">
      <c r="B2885" s="6"/>
      <c r="C2885" s="6"/>
    </row>
    <row r="2886" spans="2:3" ht="14" x14ac:dyDescent="0.2">
      <c r="B2886" s="6"/>
      <c r="C2886" s="6"/>
    </row>
    <row r="2887" spans="2:3" ht="14" x14ac:dyDescent="0.2">
      <c r="B2887" s="6"/>
      <c r="C2887" s="6"/>
    </row>
    <row r="2888" spans="2:3" ht="14" x14ac:dyDescent="0.2">
      <c r="B2888" s="6"/>
      <c r="C2888" s="6"/>
    </row>
    <row r="2889" spans="2:3" ht="14" x14ac:dyDescent="0.2">
      <c r="B2889" s="6"/>
      <c r="C2889" s="6"/>
    </row>
    <row r="2890" spans="2:3" ht="14" x14ac:dyDescent="0.2">
      <c r="B2890" s="6"/>
      <c r="C2890" s="6"/>
    </row>
    <row r="2891" spans="2:3" ht="14" x14ac:dyDescent="0.2">
      <c r="B2891" s="6"/>
      <c r="C2891" s="6"/>
    </row>
    <row r="2892" spans="2:3" ht="14" x14ac:dyDescent="0.2">
      <c r="B2892" s="6"/>
      <c r="C2892" s="6"/>
    </row>
    <row r="2893" spans="2:3" ht="14" x14ac:dyDescent="0.2">
      <c r="B2893" s="6"/>
      <c r="C2893" s="6"/>
    </row>
    <row r="2894" spans="2:3" ht="14" x14ac:dyDescent="0.2">
      <c r="B2894" s="6"/>
      <c r="C2894" s="6"/>
    </row>
    <row r="2895" spans="2:3" ht="14" x14ac:dyDescent="0.2">
      <c r="B2895" s="6"/>
      <c r="C2895" s="6"/>
    </row>
    <row r="2896" spans="2:3" ht="14" x14ac:dyDescent="0.2">
      <c r="B2896" s="6"/>
      <c r="C2896" s="6"/>
    </row>
    <row r="2897" spans="2:3" ht="14" x14ac:dyDescent="0.2">
      <c r="B2897" s="6"/>
      <c r="C2897" s="6"/>
    </row>
    <row r="2898" spans="2:3" ht="14" x14ac:dyDescent="0.2">
      <c r="B2898" s="6"/>
      <c r="C2898" s="6"/>
    </row>
    <row r="2899" spans="2:3" ht="14" x14ac:dyDescent="0.2">
      <c r="B2899" s="6"/>
      <c r="C2899" s="6"/>
    </row>
    <row r="2900" spans="2:3" ht="14" x14ac:dyDescent="0.2">
      <c r="B2900" s="6"/>
      <c r="C2900" s="6"/>
    </row>
    <row r="2901" spans="2:3" ht="14" x14ac:dyDescent="0.2">
      <c r="B2901" s="6"/>
      <c r="C2901" s="6"/>
    </row>
    <row r="2902" spans="2:3" ht="14" x14ac:dyDescent="0.2">
      <c r="B2902" s="6"/>
      <c r="C2902" s="6"/>
    </row>
    <row r="2903" spans="2:3" ht="14" x14ac:dyDescent="0.2">
      <c r="B2903" s="6"/>
      <c r="C2903" s="6"/>
    </row>
    <row r="2904" spans="2:3" ht="14" x14ac:dyDescent="0.2">
      <c r="B2904" s="6"/>
      <c r="C2904" s="6"/>
    </row>
    <row r="2905" spans="2:3" ht="14" x14ac:dyDescent="0.2">
      <c r="B2905" s="6"/>
      <c r="C2905" s="6"/>
    </row>
    <row r="2906" spans="2:3" ht="14" x14ac:dyDescent="0.2">
      <c r="B2906" s="6"/>
      <c r="C2906" s="6"/>
    </row>
    <row r="2907" spans="2:3" ht="14" x14ac:dyDescent="0.2">
      <c r="B2907" s="6"/>
      <c r="C2907" s="6"/>
    </row>
    <row r="2908" spans="2:3" ht="14" x14ac:dyDescent="0.2">
      <c r="B2908" s="6"/>
      <c r="C2908" s="6"/>
    </row>
    <row r="2909" spans="2:3" ht="14" x14ac:dyDescent="0.2">
      <c r="B2909" s="6"/>
      <c r="C2909" s="6"/>
    </row>
    <row r="2910" spans="2:3" ht="14" x14ac:dyDescent="0.2">
      <c r="B2910" s="6"/>
      <c r="C2910" s="6"/>
    </row>
    <row r="2911" spans="2:3" ht="14" x14ac:dyDescent="0.2">
      <c r="B2911" s="6"/>
      <c r="C2911" s="6"/>
    </row>
    <row r="2912" spans="2:3" ht="14" x14ac:dyDescent="0.2">
      <c r="B2912" s="6"/>
      <c r="C2912" s="6"/>
    </row>
    <row r="2913" spans="2:3" ht="14" x14ac:dyDescent="0.2">
      <c r="B2913" s="6"/>
      <c r="C2913" s="6"/>
    </row>
    <row r="2914" spans="2:3" ht="14" x14ac:dyDescent="0.2">
      <c r="B2914" s="6"/>
      <c r="C2914" s="6"/>
    </row>
    <row r="2915" spans="2:3" ht="14" x14ac:dyDescent="0.2">
      <c r="B2915" s="6"/>
      <c r="C2915" s="6"/>
    </row>
    <row r="2916" spans="2:3" ht="14" x14ac:dyDescent="0.2">
      <c r="B2916" s="6"/>
      <c r="C2916" s="6"/>
    </row>
    <row r="2917" spans="2:3" ht="14" x14ac:dyDescent="0.2">
      <c r="B2917" s="6"/>
      <c r="C2917" s="6"/>
    </row>
    <row r="2918" spans="2:3" ht="14" x14ac:dyDescent="0.2">
      <c r="B2918" s="6"/>
      <c r="C2918" s="6"/>
    </row>
    <row r="2919" spans="2:3" ht="14" x14ac:dyDescent="0.2">
      <c r="B2919" s="6"/>
      <c r="C2919" s="6"/>
    </row>
    <row r="2920" spans="2:3" ht="14" x14ac:dyDescent="0.2">
      <c r="B2920" s="6"/>
      <c r="C2920" s="6"/>
    </row>
    <row r="2921" spans="2:3" ht="14" x14ac:dyDescent="0.2">
      <c r="B2921" s="6"/>
      <c r="C2921" s="6"/>
    </row>
    <row r="2922" spans="2:3" ht="14" x14ac:dyDescent="0.2">
      <c r="B2922" s="6"/>
      <c r="C2922" s="6"/>
    </row>
    <row r="2923" spans="2:3" ht="14" x14ac:dyDescent="0.2">
      <c r="B2923" s="6"/>
      <c r="C2923" s="6"/>
    </row>
    <row r="2924" spans="2:3" ht="14" x14ac:dyDescent="0.2">
      <c r="B2924" s="6"/>
      <c r="C2924" s="6"/>
    </row>
    <row r="2925" spans="2:3" ht="14" x14ac:dyDescent="0.2">
      <c r="B2925" s="6"/>
      <c r="C2925" s="6"/>
    </row>
    <row r="2926" spans="2:3" ht="14" x14ac:dyDescent="0.2">
      <c r="B2926" s="6"/>
      <c r="C2926" s="6"/>
    </row>
    <row r="2927" spans="2:3" ht="14" x14ac:dyDescent="0.2">
      <c r="B2927" s="6"/>
      <c r="C2927" s="6"/>
    </row>
    <row r="2928" spans="2:3" ht="14" x14ac:dyDescent="0.2">
      <c r="B2928" s="6"/>
      <c r="C2928" s="6"/>
    </row>
    <row r="2929" spans="2:3" ht="14" x14ac:dyDescent="0.2">
      <c r="B2929" s="6"/>
      <c r="C2929" s="6"/>
    </row>
    <row r="2930" spans="2:3" ht="14" x14ac:dyDescent="0.2">
      <c r="B2930" s="6"/>
      <c r="C2930" s="6"/>
    </row>
    <row r="2931" spans="2:3" ht="14" x14ac:dyDescent="0.2">
      <c r="B2931" s="6"/>
      <c r="C2931" s="6"/>
    </row>
    <row r="2932" spans="2:3" ht="14" x14ac:dyDescent="0.2">
      <c r="B2932" s="6"/>
      <c r="C2932" s="6"/>
    </row>
    <row r="2933" spans="2:3" ht="14" x14ac:dyDescent="0.2">
      <c r="B2933" s="6"/>
      <c r="C2933" s="6"/>
    </row>
    <row r="2934" spans="2:3" ht="14" x14ac:dyDescent="0.2">
      <c r="B2934" s="6"/>
      <c r="C2934" s="6"/>
    </row>
    <row r="2935" spans="2:3" ht="14" x14ac:dyDescent="0.2">
      <c r="B2935" s="6"/>
      <c r="C2935" s="6"/>
    </row>
    <row r="2936" spans="2:3" ht="14" x14ac:dyDescent="0.2">
      <c r="B2936" s="6"/>
      <c r="C2936" s="6"/>
    </row>
    <row r="2937" spans="2:3" ht="14" x14ac:dyDescent="0.2">
      <c r="B2937" s="6"/>
      <c r="C2937" s="6"/>
    </row>
    <row r="2938" spans="2:3" ht="14" x14ac:dyDescent="0.2">
      <c r="B2938" s="6"/>
      <c r="C2938" s="6"/>
    </row>
    <row r="2939" spans="2:3" ht="14" x14ac:dyDescent="0.2">
      <c r="B2939" s="6"/>
      <c r="C2939" s="6"/>
    </row>
    <row r="2940" spans="2:3" ht="14" x14ac:dyDescent="0.2">
      <c r="B2940" s="6"/>
      <c r="C2940" s="6"/>
    </row>
    <row r="2941" spans="2:3" ht="14" x14ac:dyDescent="0.2">
      <c r="B2941" s="6"/>
      <c r="C2941" s="6"/>
    </row>
    <row r="2942" spans="2:3" ht="14" x14ac:dyDescent="0.2">
      <c r="B2942" s="6"/>
      <c r="C2942" s="6"/>
    </row>
    <row r="2943" spans="2:3" ht="14" x14ac:dyDescent="0.2">
      <c r="B2943" s="6"/>
      <c r="C2943" s="6"/>
    </row>
    <row r="2944" spans="2:3" ht="14" x14ac:dyDescent="0.2">
      <c r="B2944" s="6"/>
      <c r="C2944" s="6"/>
    </row>
    <row r="2945" spans="2:3" ht="14" x14ac:dyDescent="0.2">
      <c r="B2945" s="6"/>
      <c r="C2945" s="6"/>
    </row>
    <row r="2946" spans="2:3" ht="14" x14ac:dyDescent="0.2">
      <c r="B2946" s="6"/>
      <c r="C2946" s="6"/>
    </row>
    <row r="2947" spans="2:3" ht="14" x14ac:dyDescent="0.2">
      <c r="B2947" s="6"/>
      <c r="C2947" s="6"/>
    </row>
    <row r="2948" spans="2:3" ht="14" x14ac:dyDescent="0.2">
      <c r="B2948" s="6"/>
      <c r="C2948" s="6"/>
    </row>
    <row r="2949" spans="2:3" ht="14" x14ac:dyDescent="0.2">
      <c r="B2949" s="6"/>
      <c r="C2949" s="6"/>
    </row>
    <row r="2950" spans="2:3" ht="14" x14ac:dyDescent="0.2">
      <c r="B2950" s="6"/>
      <c r="C2950" s="6"/>
    </row>
    <row r="2951" spans="2:3" ht="14" x14ac:dyDescent="0.2">
      <c r="B2951" s="6"/>
      <c r="C2951" s="6"/>
    </row>
    <row r="2952" spans="2:3" ht="14" x14ac:dyDescent="0.2">
      <c r="B2952" s="6"/>
      <c r="C2952" s="6"/>
    </row>
    <row r="2953" spans="2:3" ht="14" x14ac:dyDescent="0.2">
      <c r="B2953" s="6"/>
      <c r="C2953" s="6"/>
    </row>
    <row r="2954" spans="2:3" ht="14" x14ac:dyDescent="0.2">
      <c r="B2954" s="6"/>
      <c r="C2954" s="6"/>
    </row>
    <row r="2955" spans="2:3" ht="14" x14ac:dyDescent="0.2">
      <c r="B2955" s="6"/>
      <c r="C2955" s="6"/>
    </row>
    <row r="2956" spans="2:3" ht="14" x14ac:dyDescent="0.2">
      <c r="B2956" s="6"/>
      <c r="C2956" s="6"/>
    </row>
    <row r="2957" spans="2:3" ht="14" x14ac:dyDescent="0.2">
      <c r="B2957" s="6"/>
      <c r="C2957" s="6"/>
    </row>
    <row r="2958" spans="2:3" ht="14" x14ac:dyDescent="0.2">
      <c r="B2958" s="6"/>
      <c r="C2958" s="6"/>
    </row>
    <row r="2959" spans="2:3" ht="14" x14ac:dyDescent="0.2">
      <c r="B2959" s="6"/>
      <c r="C2959" s="6"/>
    </row>
    <row r="2960" spans="2:3" ht="14" x14ac:dyDescent="0.2">
      <c r="B2960" s="6"/>
      <c r="C2960" s="6"/>
    </row>
    <row r="2961" spans="2:3" ht="14" x14ac:dyDescent="0.2">
      <c r="B2961" s="6"/>
      <c r="C2961" s="6"/>
    </row>
    <row r="2962" spans="2:3" ht="14" x14ac:dyDescent="0.2">
      <c r="B2962" s="6"/>
      <c r="C2962" s="6"/>
    </row>
    <row r="2963" spans="2:3" ht="14" x14ac:dyDescent="0.2">
      <c r="B2963" s="6"/>
      <c r="C2963" s="6"/>
    </row>
    <row r="2964" spans="2:3" ht="14" x14ac:dyDescent="0.2">
      <c r="B2964" s="6"/>
      <c r="C2964" s="6"/>
    </row>
    <row r="2965" spans="2:3" ht="14" x14ac:dyDescent="0.2">
      <c r="B2965" s="6"/>
      <c r="C2965" s="6"/>
    </row>
    <row r="2966" spans="2:3" ht="14" x14ac:dyDescent="0.2">
      <c r="B2966" s="6"/>
      <c r="C2966" s="6"/>
    </row>
    <row r="2967" spans="2:3" ht="14" x14ac:dyDescent="0.2">
      <c r="B2967" s="6"/>
      <c r="C2967" s="6"/>
    </row>
    <row r="2968" spans="2:3" ht="14" x14ac:dyDescent="0.2">
      <c r="B2968" s="6"/>
      <c r="C2968" s="6"/>
    </row>
    <row r="2969" spans="2:3" ht="14" x14ac:dyDescent="0.2">
      <c r="B2969" s="6"/>
      <c r="C2969" s="6"/>
    </row>
    <row r="2970" spans="2:3" ht="14" x14ac:dyDescent="0.2">
      <c r="B2970" s="6"/>
      <c r="C2970" s="6"/>
    </row>
    <row r="2971" spans="2:3" ht="14" x14ac:dyDescent="0.2">
      <c r="B2971" s="6"/>
      <c r="C2971" s="6"/>
    </row>
    <row r="2972" spans="2:3" ht="14" x14ac:dyDescent="0.2">
      <c r="B2972" s="6"/>
      <c r="C2972" s="6"/>
    </row>
    <row r="2973" spans="2:3" ht="14" x14ac:dyDescent="0.2">
      <c r="B2973" s="6"/>
      <c r="C2973" s="6"/>
    </row>
    <row r="2974" spans="2:3" ht="14" x14ac:dyDescent="0.2">
      <c r="B2974" s="6"/>
      <c r="C2974" s="6"/>
    </row>
    <row r="2975" spans="2:3" ht="14" x14ac:dyDescent="0.2">
      <c r="B2975" s="6"/>
      <c r="C2975" s="6"/>
    </row>
    <row r="2976" spans="2:3" ht="14" x14ac:dyDescent="0.2">
      <c r="B2976" s="6"/>
      <c r="C2976" s="6"/>
    </row>
    <row r="2977" spans="2:3" ht="14" x14ac:dyDescent="0.2">
      <c r="B2977" s="6"/>
      <c r="C2977" s="6"/>
    </row>
    <row r="2978" spans="2:3" ht="14" x14ac:dyDescent="0.2">
      <c r="B2978" s="6"/>
      <c r="C2978" s="6"/>
    </row>
    <row r="2979" spans="2:3" ht="14" x14ac:dyDescent="0.2">
      <c r="B2979" s="6"/>
      <c r="C2979" s="6"/>
    </row>
    <row r="2980" spans="2:3" ht="14" x14ac:dyDescent="0.2">
      <c r="B2980" s="6"/>
      <c r="C2980" s="6"/>
    </row>
    <row r="2981" spans="2:3" ht="14" x14ac:dyDescent="0.2">
      <c r="B2981" s="6"/>
      <c r="C2981" s="6"/>
    </row>
    <row r="2982" spans="2:3" ht="14" x14ac:dyDescent="0.2">
      <c r="B2982" s="6"/>
      <c r="C2982" s="6"/>
    </row>
    <row r="2983" spans="2:3" ht="14" x14ac:dyDescent="0.2">
      <c r="B2983" s="6"/>
      <c r="C2983" s="6"/>
    </row>
    <row r="2984" spans="2:3" ht="14" x14ac:dyDescent="0.2">
      <c r="B2984" s="6"/>
      <c r="C2984" s="6"/>
    </row>
    <row r="2985" spans="2:3" ht="14" x14ac:dyDescent="0.2">
      <c r="B2985" s="6"/>
      <c r="C2985" s="6"/>
    </row>
    <row r="2986" spans="2:3" ht="14" x14ac:dyDescent="0.2">
      <c r="B2986" s="6"/>
      <c r="C2986" s="6"/>
    </row>
    <row r="2987" spans="2:3" ht="14" x14ac:dyDescent="0.2">
      <c r="B2987" s="6"/>
      <c r="C2987" s="6"/>
    </row>
    <row r="2988" spans="2:3" ht="14" x14ac:dyDescent="0.2">
      <c r="B2988" s="6"/>
      <c r="C2988" s="6"/>
    </row>
    <row r="2989" spans="2:3" ht="14" x14ac:dyDescent="0.2">
      <c r="B2989" s="6"/>
      <c r="C2989" s="6"/>
    </row>
    <row r="2990" spans="2:3" ht="14" x14ac:dyDescent="0.2">
      <c r="B2990" s="6"/>
      <c r="C2990" s="6"/>
    </row>
    <row r="2991" spans="2:3" ht="14" x14ac:dyDescent="0.2">
      <c r="B2991" s="6"/>
      <c r="C2991" s="6"/>
    </row>
    <row r="2992" spans="2:3" ht="14" x14ac:dyDescent="0.2">
      <c r="B2992" s="6"/>
      <c r="C2992" s="6"/>
    </row>
    <row r="2993" spans="2:3" ht="14" x14ac:dyDescent="0.2">
      <c r="B2993" s="6"/>
      <c r="C2993" s="6"/>
    </row>
    <row r="2994" spans="2:3" ht="14" x14ac:dyDescent="0.2">
      <c r="B2994" s="6"/>
      <c r="C2994" s="6"/>
    </row>
    <row r="2995" spans="2:3" ht="14" x14ac:dyDescent="0.2">
      <c r="B2995" s="6"/>
      <c r="C2995" s="6"/>
    </row>
    <row r="2996" spans="2:3" ht="14" x14ac:dyDescent="0.2">
      <c r="B2996" s="6"/>
      <c r="C2996" s="6"/>
    </row>
    <row r="2997" spans="2:3" ht="14" x14ac:dyDescent="0.2">
      <c r="B2997" s="6"/>
      <c r="C2997" s="6"/>
    </row>
    <row r="2998" spans="2:3" ht="14" x14ac:dyDescent="0.2">
      <c r="B2998" s="6"/>
      <c r="C2998" s="6"/>
    </row>
    <row r="2999" spans="2:3" ht="14" x14ac:dyDescent="0.2">
      <c r="B2999" s="6"/>
      <c r="C2999" s="6"/>
    </row>
    <row r="3000" spans="2:3" ht="14" x14ac:dyDescent="0.2">
      <c r="B3000" s="6"/>
      <c r="C3000" s="6"/>
    </row>
    <row r="3001" spans="2:3" ht="14" x14ac:dyDescent="0.2">
      <c r="B3001" s="6"/>
      <c r="C3001" s="6"/>
    </row>
    <row r="3002" spans="2:3" ht="14" x14ac:dyDescent="0.2">
      <c r="B3002" s="6"/>
      <c r="C3002" s="6"/>
    </row>
    <row r="3003" spans="2:3" ht="14" x14ac:dyDescent="0.2">
      <c r="B3003" s="6"/>
      <c r="C3003" s="6"/>
    </row>
    <row r="3004" spans="2:3" ht="14" x14ac:dyDescent="0.2">
      <c r="B3004" s="6"/>
      <c r="C3004" s="6"/>
    </row>
    <row r="3005" spans="2:3" ht="14" x14ac:dyDescent="0.2">
      <c r="B3005" s="6"/>
      <c r="C3005" s="6"/>
    </row>
    <row r="3006" spans="2:3" ht="14" x14ac:dyDescent="0.2">
      <c r="B3006" s="6"/>
      <c r="C3006" s="6"/>
    </row>
    <row r="3007" spans="2:3" ht="14" x14ac:dyDescent="0.2">
      <c r="B3007" s="6"/>
      <c r="C3007" s="6"/>
    </row>
    <row r="3008" spans="2:3" ht="14" x14ac:dyDescent="0.2">
      <c r="B3008" s="6"/>
      <c r="C3008" s="6"/>
    </row>
    <row r="3009" spans="2:3" ht="14" x14ac:dyDescent="0.2">
      <c r="B3009" s="6"/>
      <c r="C3009" s="6"/>
    </row>
    <row r="3010" spans="2:3" ht="14" x14ac:dyDescent="0.2">
      <c r="B3010" s="6"/>
      <c r="C3010" s="6"/>
    </row>
    <row r="3011" spans="2:3" ht="14" x14ac:dyDescent="0.2">
      <c r="B3011" s="6"/>
      <c r="C3011" s="6"/>
    </row>
    <row r="3012" spans="2:3" ht="14" x14ac:dyDescent="0.2">
      <c r="B3012" s="6"/>
      <c r="C3012" s="6"/>
    </row>
    <row r="3013" spans="2:3" ht="14" x14ac:dyDescent="0.2">
      <c r="B3013" s="6"/>
      <c r="C3013" s="6"/>
    </row>
    <row r="3014" spans="2:3" ht="14" x14ac:dyDescent="0.2">
      <c r="B3014" s="6"/>
      <c r="C3014" s="6"/>
    </row>
    <row r="3015" spans="2:3" ht="14" x14ac:dyDescent="0.2">
      <c r="B3015" s="6"/>
      <c r="C3015" s="6"/>
    </row>
    <row r="3016" spans="2:3" ht="14" x14ac:dyDescent="0.2">
      <c r="B3016" s="6"/>
      <c r="C3016" s="6"/>
    </row>
    <row r="3017" spans="2:3" ht="14" x14ac:dyDescent="0.2">
      <c r="B3017" s="6"/>
      <c r="C3017" s="6"/>
    </row>
    <row r="3018" spans="2:3" ht="14" x14ac:dyDescent="0.2">
      <c r="B3018" s="6"/>
      <c r="C3018" s="6"/>
    </row>
    <row r="3019" spans="2:3" ht="14" x14ac:dyDescent="0.2">
      <c r="B3019" s="6"/>
      <c r="C3019" s="6"/>
    </row>
    <row r="3020" spans="2:3" ht="14" x14ac:dyDescent="0.2">
      <c r="B3020" s="6"/>
      <c r="C3020" s="6"/>
    </row>
    <row r="3021" spans="2:3" ht="14" x14ac:dyDescent="0.2">
      <c r="B3021" s="6"/>
      <c r="C3021" s="6"/>
    </row>
    <row r="3022" spans="2:3" ht="14" x14ac:dyDescent="0.2">
      <c r="B3022" s="6"/>
      <c r="C3022" s="6"/>
    </row>
    <row r="3023" spans="2:3" ht="14" x14ac:dyDescent="0.2">
      <c r="B3023" s="6"/>
      <c r="C3023" s="6"/>
    </row>
    <row r="3024" spans="2:3" ht="14" x14ac:dyDescent="0.2">
      <c r="B3024" s="6"/>
      <c r="C3024" s="6"/>
    </row>
    <row r="3025" spans="2:3" ht="14" x14ac:dyDescent="0.2">
      <c r="B3025" s="6"/>
      <c r="C3025" s="6"/>
    </row>
    <row r="3026" spans="2:3" ht="14" x14ac:dyDescent="0.2">
      <c r="B3026" s="6"/>
      <c r="C3026" s="6"/>
    </row>
    <row r="3027" spans="2:3" ht="14" x14ac:dyDescent="0.2">
      <c r="B3027" s="6"/>
      <c r="C3027" s="6"/>
    </row>
    <row r="3028" spans="2:3" ht="14" x14ac:dyDescent="0.2">
      <c r="B3028" s="6"/>
      <c r="C3028" s="6"/>
    </row>
    <row r="3029" spans="2:3" ht="14" x14ac:dyDescent="0.2">
      <c r="B3029" s="6"/>
      <c r="C3029" s="6"/>
    </row>
    <row r="3030" spans="2:3" ht="14" x14ac:dyDescent="0.2">
      <c r="B3030" s="6"/>
      <c r="C3030" s="6"/>
    </row>
    <row r="3031" spans="2:3" ht="14" x14ac:dyDescent="0.2">
      <c r="B3031" s="6"/>
      <c r="C3031" s="6"/>
    </row>
    <row r="3032" spans="2:3" ht="14" x14ac:dyDescent="0.2">
      <c r="B3032" s="6"/>
      <c r="C3032" s="6"/>
    </row>
    <row r="3033" spans="2:3" ht="14" x14ac:dyDescent="0.2">
      <c r="B3033" s="6"/>
      <c r="C3033" s="6"/>
    </row>
    <row r="3034" spans="2:3" ht="14" x14ac:dyDescent="0.2">
      <c r="B3034" s="6"/>
      <c r="C3034" s="6"/>
    </row>
    <row r="3035" spans="2:3" ht="14" x14ac:dyDescent="0.2">
      <c r="B3035" s="6"/>
      <c r="C3035" s="6"/>
    </row>
    <row r="3036" spans="2:3" ht="14" x14ac:dyDescent="0.2">
      <c r="B3036" s="6"/>
      <c r="C3036" s="6"/>
    </row>
    <row r="3037" spans="2:3" ht="14" x14ac:dyDescent="0.2">
      <c r="B3037" s="6"/>
      <c r="C3037" s="6"/>
    </row>
    <row r="3038" spans="2:3" ht="14" x14ac:dyDescent="0.2">
      <c r="B3038" s="6"/>
      <c r="C3038" s="6"/>
    </row>
    <row r="3039" spans="2:3" ht="14" x14ac:dyDescent="0.2">
      <c r="B3039" s="6"/>
      <c r="C3039" s="6"/>
    </row>
    <row r="3040" spans="2:3" ht="14" x14ac:dyDescent="0.2">
      <c r="B3040" s="6"/>
      <c r="C3040" s="6"/>
    </row>
    <row r="3041" spans="2:3" ht="14" x14ac:dyDescent="0.2">
      <c r="B3041" s="6"/>
      <c r="C3041" s="6"/>
    </row>
    <row r="3042" spans="2:3" ht="14" x14ac:dyDescent="0.2">
      <c r="B3042" s="6"/>
      <c r="C3042" s="6"/>
    </row>
    <row r="3043" spans="2:3" ht="14" x14ac:dyDescent="0.2">
      <c r="B3043" s="6"/>
      <c r="C3043" s="6"/>
    </row>
    <row r="3044" spans="2:3" ht="14" x14ac:dyDescent="0.2">
      <c r="B3044" s="6"/>
      <c r="C3044" s="6"/>
    </row>
    <row r="3045" spans="2:3" ht="14" x14ac:dyDescent="0.2">
      <c r="B3045" s="6"/>
      <c r="C3045" s="6"/>
    </row>
    <row r="3046" spans="2:3" ht="14" x14ac:dyDescent="0.2">
      <c r="B3046" s="6"/>
      <c r="C3046" s="6"/>
    </row>
    <row r="3047" spans="2:3" ht="14" x14ac:dyDescent="0.2">
      <c r="B3047" s="6"/>
      <c r="C3047" s="6"/>
    </row>
    <row r="3048" spans="2:3" ht="14" x14ac:dyDescent="0.2">
      <c r="B3048" s="6"/>
      <c r="C3048" s="6"/>
    </row>
    <row r="3049" spans="2:3" ht="14" x14ac:dyDescent="0.2">
      <c r="B3049" s="6"/>
      <c r="C3049" s="6"/>
    </row>
    <row r="3050" spans="2:3" ht="14" x14ac:dyDescent="0.2">
      <c r="B3050" s="6"/>
      <c r="C3050" s="6"/>
    </row>
    <row r="3051" spans="2:3" ht="14" x14ac:dyDescent="0.2">
      <c r="B3051" s="6"/>
      <c r="C3051" s="6"/>
    </row>
    <row r="3052" spans="2:3" ht="14" x14ac:dyDescent="0.2">
      <c r="B3052" s="6"/>
      <c r="C3052" s="6"/>
    </row>
    <row r="3053" spans="2:3" ht="14" x14ac:dyDescent="0.2">
      <c r="B3053" s="6"/>
      <c r="C3053" s="6"/>
    </row>
    <row r="3054" spans="2:3" ht="14" x14ac:dyDescent="0.2">
      <c r="B3054" s="6"/>
      <c r="C3054" s="6"/>
    </row>
    <row r="3055" spans="2:3" ht="14" x14ac:dyDescent="0.2">
      <c r="B3055" s="6"/>
      <c r="C3055" s="6"/>
    </row>
    <row r="3056" spans="2:3" ht="14" x14ac:dyDescent="0.2">
      <c r="B3056" s="6"/>
      <c r="C3056" s="6"/>
    </row>
    <row r="3057" spans="2:3" ht="14" x14ac:dyDescent="0.2">
      <c r="B3057" s="6"/>
      <c r="C3057" s="6"/>
    </row>
    <row r="3058" spans="2:3" ht="14" x14ac:dyDescent="0.2">
      <c r="B3058" s="6"/>
      <c r="C3058" s="6"/>
    </row>
    <row r="3059" spans="2:3" ht="14" x14ac:dyDescent="0.2">
      <c r="B3059" s="6"/>
      <c r="C3059" s="6"/>
    </row>
    <row r="3060" spans="2:3" ht="14" x14ac:dyDescent="0.2">
      <c r="B3060" s="6"/>
      <c r="C3060" s="6"/>
    </row>
    <row r="3061" spans="2:3" ht="14" x14ac:dyDescent="0.2">
      <c r="B3061" s="6"/>
      <c r="C3061" s="6"/>
    </row>
    <row r="3062" spans="2:3" ht="14" x14ac:dyDescent="0.2">
      <c r="B3062" s="6"/>
      <c r="C3062" s="6"/>
    </row>
    <row r="3063" spans="2:3" ht="14" x14ac:dyDescent="0.2">
      <c r="B3063" s="6"/>
      <c r="C3063" s="6"/>
    </row>
    <row r="3064" spans="2:3" ht="14" x14ac:dyDescent="0.2">
      <c r="B3064" s="6"/>
      <c r="C3064" s="6"/>
    </row>
    <row r="3065" spans="2:3" ht="14" x14ac:dyDescent="0.2">
      <c r="B3065" s="6"/>
      <c r="C3065" s="6"/>
    </row>
    <row r="3066" spans="2:3" ht="14" x14ac:dyDescent="0.2">
      <c r="B3066" s="6"/>
      <c r="C3066" s="6"/>
    </row>
    <row r="3067" spans="2:3" ht="14" x14ac:dyDescent="0.2">
      <c r="B3067" s="6"/>
      <c r="C3067" s="6"/>
    </row>
    <row r="3068" spans="2:3" ht="14" x14ac:dyDescent="0.2">
      <c r="B3068" s="6"/>
      <c r="C3068" s="6"/>
    </row>
    <row r="3069" spans="2:3" ht="14" x14ac:dyDescent="0.2">
      <c r="B3069" s="6"/>
      <c r="C3069" s="6"/>
    </row>
    <row r="3070" spans="2:3" ht="14" x14ac:dyDescent="0.2">
      <c r="B3070" s="6"/>
      <c r="C3070" s="6"/>
    </row>
    <row r="3071" spans="2:3" ht="14" x14ac:dyDescent="0.2">
      <c r="B3071" s="6"/>
      <c r="C3071" s="6"/>
    </row>
    <row r="3072" spans="2:3" ht="14" x14ac:dyDescent="0.2">
      <c r="B3072" s="6"/>
      <c r="C3072" s="6"/>
    </row>
    <row r="3073" spans="2:3" ht="14" x14ac:dyDescent="0.2">
      <c r="B3073" s="6"/>
      <c r="C3073" s="6"/>
    </row>
    <row r="3074" spans="2:3" ht="14" x14ac:dyDescent="0.2">
      <c r="B3074" s="6"/>
      <c r="C3074" s="6"/>
    </row>
    <row r="3075" spans="2:3" ht="14" x14ac:dyDescent="0.2">
      <c r="B3075" s="6"/>
      <c r="C3075" s="6"/>
    </row>
    <row r="3076" spans="2:3" ht="14" x14ac:dyDescent="0.2">
      <c r="B3076" s="6"/>
      <c r="C3076" s="6"/>
    </row>
    <row r="3077" spans="2:3" ht="14" x14ac:dyDescent="0.2">
      <c r="B3077" s="6"/>
      <c r="C3077" s="6"/>
    </row>
    <row r="3078" spans="2:3" ht="14" x14ac:dyDescent="0.2">
      <c r="B3078" s="6"/>
      <c r="C3078" s="6"/>
    </row>
    <row r="3079" spans="2:3" ht="14" x14ac:dyDescent="0.2">
      <c r="B3079" s="6"/>
      <c r="C3079" s="6"/>
    </row>
    <row r="3080" spans="2:3" ht="14" x14ac:dyDescent="0.2">
      <c r="B3080" s="6"/>
      <c r="C3080" s="6"/>
    </row>
    <row r="3081" spans="2:3" ht="14" x14ac:dyDescent="0.2">
      <c r="B3081" s="6"/>
      <c r="C3081" s="6"/>
    </row>
    <row r="3082" spans="2:3" ht="14" x14ac:dyDescent="0.2">
      <c r="B3082" s="6"/>
      <c r="C3082" s="6"/>
    </row>
    <row r="3083" spans="2:3" ht="14" x14ac:dyDescent="0.2">
      <c r="B3083" s="6"/>
      <c r="C3083" s="6"/>
    </row>
    <row r="3084" spans="2:3" ht="14" x14ac:dyDescent="0.2">
      <c r="B3084" s="6"/>
      <c r="C3084" s="6"/>
    </row>
    <row r="3085" spans="2:3" ht="14" x14ac:dyDescent="0.2">
      <c r="B3085" s="6"/>
      <c r="C3085" s="6"/>
    </row>
    <row r="3086" spans="2:3" ht="14" x14ac:dyDescent="0.2">
      <c r="B3086" s="6"/>
      <c r="C3086" s="6"/>
    </row>
    <row r="3087" spans="2:3" ht="14" x14ac:dyDescent="0.2">
      <c r="B3087" s="6"/>
      <c r="C3087" s="6"/>
    </row>
    <row r="3088" spans="2:3" ht="14" x14ac:dyDescent="0.2">
      <c r="B3088" s="6"/>
      <c r="C3088" s="6"/>
    </row>
    <row r="3089" spans="2:3" ht="14" x14ac:dyDescent="0.2">
      <c r="B3089" s="6"/>
      <c r="C3089" s="6"/>
    </row>
    <row r="3090" spans="2:3" ht="14" x14ac:dyDescent="0.2">
      <c r="B3090" s="6"/>
      <c r="C3090" s="6"/>
    </row>
    <row r="3091" spans="2:3" ht="14" x14ac:dyDescent="0.2">
      <c r="B3091" s="6"/>
      <c r="C3091" s="6"/>
    </row>
    <row r="3092" spans="2:3" ht="14" x14ac:dyDescent="0.2">
      <c r="B3092" s="6"/>
      <c r="C3092" s="6"/>
    </row>
    <row r="3093" spans="2:3" ht="14" x14ac:dyDescent="0.2">
      <c r="B3093" s="6"/>
      <c r="C3093" s="6"/>
    </row>
    <row r="3094" spans="2:3" ht="14" x14ac:dyDescent="0.2">
      <c r="B3094" s="6"/>
      <c r="C3094" s="6"/>
    </row>
    <row r="3095" spans="2:3" ht="14" x14ac:dyDescent="0.2">
      <c r="B3095" s="6"/>
      <c r="C3095" s="6"/>
    </row>
    <row r="3096" spans="2:3" ht="14" x14ac:dyDescent="0.2">
      <c r="B3096" s="6"/>
      <c r="C3096" s="6"/>
    </row>
    <row r="3097" spans="2:3" ht="14" x14ac:dyDescent="0.2">
      <c r="B3097" s="6"/>
      <c r="C3097" s="6"/>
    </row>
    <row r="3098" spans="2:3" ht="14" x14ac:dyDescent="0.2">
      <c r="B3098" s="6"/>
      <c r="C3098" s="6"/>
    </row>
    <row r="3099" spans="2:3" ht="14" x14ac:dyDescent="0.2">
      <c r="B3099" s="6"/>
      <c r="C3099" s="6"/>
    </row>
    <row r="3100" spans="2:3" ht="14" x14ac:dyDescent="0.2">
      <c r="B3100" s="6"/>
      <c r="C3100" s="6"/>
    </row>
    <row r="3101" spans="2:3" ht="14" x14ac:dyDescent="0.2">
      <c r="B3101" s="6"/>
      <c r="C3101" s="6"/>
    </row>
    <row r="3102" spans="2:3" ht="14" x14ac:dyDescent="0.2">
      <c r="B3102" s="6"/>
      <c r="C3102" s="6"/>
    </row>
    <row r="3103" spans="2:3" ht="14" x14ac:dyDescent="0.2">
      <c r="B3103" s="6"/>
      <c r="C3103" s="6"/>
    </row>
    <row r="3104" spans="2:3" ht="14" x14ac:dyDescent="0.2">
      <c r="B3104" s="6"/>
      <c r="C3104" s="6"/>
    </row>
    <row r="3105" spans="2:3" ht="14" x14ac:dyDescent="0.2">
      <c r="B3105" s="6"/>
      <c r="C3105" s="6"/>
    </row>
    <row r="3106" spans="2:3" ht="14" x14ac:dyDescent="0.2">
      <c r="B3106" s="6"/>
      <c r="C3106" s="6"/>
    </row>
    <row r="3107" spans="2:3" ht="14" x14ac:dyDescent="0.2">
      <c r="B3107" s="6"/>
      <c r="C3107" s="6"/>
    </row>
    <row r="3108" spans="2:3" ht="14" x14ac:dyDescent="0.2">
      <c r="B3108" s="6"/>
      <c r="C3108" s="6"/>
    </row>
    <row r="3109" spans="2:3" ht="14" x14ac:dyDescent="0.2">
      <c r="B3109" s="6"/>
      <c r="C3109" s="6"/>
    </row>
    <row r="3110" spans="2:3" ht="14" x14ac:dyDescent="0.2">
      <c r="B3110" s="6"/>
      <c r="C3110" s="6"/>
    </row>
    <row r="3111" spans="2:3" ht="14" x14ac:dyDescent="0.2">
      <c r="B3111" s="6"/>
      <c r="C3111" s="6"/>
    </row>
    <row r="3112" spans="2:3" ht="14" x14ac:dyDescent="0.2">
      <c r="B3112" s="6"/>
      <c r="C3112" s="6"/>
    </row>
    <row r="3113" spans="2:3" ht="14" x14ac:dyDescent="0.2">
      <c r="B3113" s="6"/>
      <c r="C3113" s="6"/>
    </row>
    <row r="3114" spans="2:3" ht="14" x14ac:dyDescent="0.2">
      <c r="B3114" s="6"/>
      <c r="C3114" s="6"/>
    </row>
    <row r="3115" spans="2:3" ht="14" x14ac:dyDescent="0.2">
      <c r="B3115" s="6"/>
      <c r="C3115" s="6"/>
    </row>
    <row r="3116" spans="2:3" ht="14" x14ac:dyDescent="0.2">
      <c r="B3116" s="6"/>
      <c r="C3116" s="6"/>
    </row>
    <row r="3117" spans="2:3" ht="14" x14ac:dyDescent="0.2">
      <c r="B3117" s="6"/>
      <c r="C3117" s="6"/>
    </row>
    <row r="3118" spans="2:3" ht="14" x14ac:dyDescent="0.2">
      <c r="B3118" s="6"/>
      <c r="C3118" s="6"/>
    </row>
    <row r="3119" spans="2:3" ht="14" x14ac:dyDescent="0.2">
      <c r="B3119" s="6"/>
      <c r="C3119" s="6"/>
    </row>
    <row r="3120" spans="2:3" ht="14" x14ac:dyDescent="0.2">
      <c r="B3120" s="6"/>
      <c r="C3120" s="6"/>
    </row>
    <row r="3121" spans="2:3" ht="14" x14ac:dyDescent="0.2">
      <c r="B3121" s="6"/>
      <c r="C3121" s="6"/>
    </row>
    <row r="3122" spans="2:3" ht="14" x14ac:dyDescent="0.2">
      <c r="B3122" s="6"/>
      <c r="C3122" s="6"/>
    </row>
    <row r="3123" spans="2:3" ht="14" x14ac:dyDescent="0.2">
      <c r="B3123" s="6"/>
      <c r="C3123" s="6"/>
    </row>
    <row r="3124" spans="2:3" ht="14" x14ac:dyDescent="0.2">
      <c r="B3124" s="6"/>
      <c r="C3124" s="6"/>
    </row>
    <row r="3125" spans="2:3" ht="14" x14ac:dyDescent="0.2">
      <c r="B3125" s="6"/>
      <c r="C3125" s="6"/>
    </row>
    <row r="3126" spans="2:3" ht="14" x14ac:dyDescent="0.2">
      <c r="B3126" s="6"/>
      <c r="C3126" s="6"/>
    </row>
    <row r="3127" spans="2:3" ht="14" x14ac:dyDescent="0.2">
      <c r="B3127" s="6"/>
      <c r="C3127" s="6"/>
    </row>
    <row r="3128" spans="2:3" ht="14" x14ac:dyDescent="0.2">
      <c r="B3128" s="6"/>
      <c r="C3128" s="6"/>
    </row>
    <row r="3129" spans="2:3" ht="14" x14ac:dyDescent="0.2">
      <c r="B3129" s="6"/>
      <c r="C3129" s="6"/>
    </row>
    <row r="3130" spans="2:3" ht="14" x14ac:dyDescent="0.2">
      <c r="B3130" s="6"/>
      <c r="C3130" s="6"/>
    </row>
    <row r="3131" spans="2:3" ht="14" x14ac:dyDescent="0.2">
      <c r="B3131" s="6"/>
      <c r="C3131" s="6"/>
    </row>
    <row r="3132" spans="2:3" ht="14" x14ac:dyDescent="0.2">
      <c r="B3132" s="6"/>
      <c r="C3132" s="6"/>
    </row>
    <row r="3133" spans="2:3" ht="14" x14ac:dyDescent="0.2">
      <c r="B3133" s="6"/>
      <c r="C3133" s="6"/>
    </row>
    <row r="3134" spans="2:3" ht="14" x14ac:dyDescent="0.2">
      <c r="B3134" s="6"/>
      <c r="C3134" s="6"/>
    </row>
    <row r="3135" spans="2:3" ht="14" x14ac:dyDescent="0.2">
      <c r="B3135" s="6"/>
      <c r="C3135" s="6"/>
    </row>
    <row r="3136" spans="2:3" ht="14" x14ac:dyDescent="0.2">
      <c r="B3136" s="6"/>
      <c r="C3136" s="6"/>
    </row>
    <row r="3137" spans="2:3" ht="14" x14ac:dyDescent="0.2">
      <c r="B3137" s="6"/>
      <c r="C3137" s="6"/>
    </row>
    <row r="3138" spans="2:3" ht="14" x14ac:dyDescent="0.2">
      <c r="B3138" s="6"/>
      <c r="C3138" s="6"/>
    </row>
    <row r="3139" spans="2:3" ht="14" x14ac:dyDescent="0.2">
      <c r="B3139" s="6"/>
      <c r="C3139" s="6"/>
    </row>
    <row r="3140" spans="2:3" ht="14" x14ac:dyDescent="0.2">
      <c r="B3140" s="6"/>
      <c r="C3140" s="6"/>
    </row>
    <row r="3141" spans="2:3" ht="14" x14ac:dyDescent="0.2">
      <c r="B3141" s="6"/>
      <c r="C3141" s="6"/>
    </row>
    <row r="3142" spans="2:3" ht="14" x14ac:dyDescent="0.2">
      <c r="B3142" s="6"/>
      <c r="C3142" s="6"/>
    </row>
    <row r="3143" spans="2:3" ht="14" x14ac:dyDescent="0.2">
      <c r="B3143" s="6"/>
      <c r="C3143" s="6"/>
    </row>
    <row r="3144" spans="2:3" ht="14" x14ac:dyDescent="0.2">
      <c r="B3144" s="6"/>
      <c r="C3144" s="6"/>
    </row>
    <row r="3145" spans="2:3" ht="14" x14ac:dyDescent="0.2">
      <c r="B3145" s="6"/>
      <c r="C3145" s="6"/>
    </row>
    <row r="3146" spans="2:3" ht="14" x14ac:dyDescent="0.2">
      <c r="B3146" s="6"/>
      <c r="C3146" s="6"/>
    </row>
    <row r="3147" spans="2:3" ht="14" x14ac:dyDescent="0.2">
      <c r="B3147" s="6"/>
      <c r="C3147" s="6"/>
    </row>
    <row r="3148" spans="2:3" ht="14" x14ac:dyDescent="0.2">
      <c r="B3148" s="6"/>
      <c r="C3148" s="6"/>
    </row>
    <row r="3149" spans="2:3" ht="14" x14ac:dyDescent="0.2">
      <c r="B3149" s="6"/>
      <c r="C3149" s="6"/>
    </row>
    <row r="3150" spans="2:3" ht="14" x14ac:dyDescent="0.2">
      <c r="B3150" s="6"/>
      <c r="C3150" s="6"/>
    </row>
    <row r="3151" spans="2:3" ht="14" x14ac:dyDescent="0.2">
      <c r="B3151" s="6"/>
      <c r="C3151" s="6"/>
    </row>
    <row r="3152" spans="2:3" ht="14" x14ac:dyDescent="0.2">
      <c r="B3152" s="6"/>
      <c r="C3152" s="6"/>
    </row>
    <row r="3153" spans="2:3" ht="14" x14ac:dyDescent="0.2">
      <c r="B3153" s="6"/>
      <c r="C3153" s="6"/>
    </row>
    <row r="3154" spans="2:3" ht="14" x14ac:dyDescent="0.2">
      <c r="B3154" s="6"/>
      <c r="C3154" s="6"/>
    </row>
    <row r="3155" spans="2:3" ht="14" x14ac:dyDescent="0.2">
      <c r="B3155" s="6"/>
      <c r="C3155" s="6"/>
    </row>
    <row r="3156" spans="2:3" ht="14" x14ac:dyDescent="0.2">
      <c r="B3156" s="6"/>
      <c r="C3156" s="6"/>
    </row>
    <row r="3157" spans="2:3" ht="14" x14ac:dyDescent="0.2">
      <c r="B3157" s="6"/>
      <c r="C3157" s="6"/>
    </row>
    <row r="3158" spans="2:3" ht="14" x14ac:dyDescent="0.2">
      <c r="B3158" s="6"/>
      <c r="C3158" s="6"/>
    </row>
    <row r="3159" spans="2:3" ht="14" x14ac:dyDescent="0.2">
      <c r="B3159" s="6"/>
      <c r="C3159" s="6"/>
    </row>
    <row r="3160" spans="2:3" ht="14" x14ac:dyDescent="0.2">
      <c r="B3160" s="6"/>
      <c r="C3160" s="6"/>
    </row>
    <row r="3161" spans="2:3" ht="14" x14ac:dyDescent="0.2">
      <c r="B3161" s="6"/>
      <c r="C3161" s="6"/>
    </row>
    <row r="3162" spans="2:3" ht="14" x14ac:dyDescent="0.2">
      <c r="B3162" s="6"/>
      <c r="C3162" s="6"/>
    </row>
    <row r="3163" spans="2:3" ht="14" x14ac:dyDescent="0.2">
      <c r="B3163" s="6"/>
      <c r="C3163" s="6"/>
    </row>
    <row r="3164" spans="2:3" ht="14" x14ac:dyDescent="0.2">
      <c r="B3164" s="6"/>
      <c r="C3164" s="6"/>
    </row>
    <row r="3165" spans="2:3" ht="14" x14ac:dyDescent="0.2">
      <c r="B3165" s="6"/>
      <c r="C3165" s="6"/>
    </row>
    <row r="3166" spans="2:3" ht="14" x14ac:dyDescent="0.2">
      <c r="B3166" s="6"/>
      <c r="C3166" s="6"/>
    </row>
    <row r="3167" spans="2:3" ht="14" x14ac:dyDescent="0.2">
      <c r="B3167" s="6"/>
      <c r="C3167" s="6"/>
    </row>
    <row r="3168" spans="2:3" ht="14" x14ac:dyDescent="0.2">
      <c r="B3168" s="6"/>
      <c r="C3168" s="6"/>
    </row>
    <row r="3169" spans="2:3" ht="14" x14ac:dyDescent="0.2">
      <c r="B3169" s="6"/>
      <c r="C3169" s="6"/>
    </row>
    <row r="3170" spans="2:3" ht="14" x14ac:dyDescent="0.2">
      <c r="B3170" s="6"/>
      <c r="C3170" s="6"/>
    </row>
    <row r="3171" spans="2:3" ht="14" x14ac:dyDescent="0.2">
      <c r="B3171" s="6"/>
      <c r="C3171" s="6"/>
    </row>
    <row r="3172" spans="2:3" ht="14" x14ac:dyDescent="0.2">
      <c r="B3172" s="6"/>
      <c r="C3172" s="6"/>
    </row>
    <row r="3173" spans="2:3" ht="14" x14ac:dyDescent="0.2">
      <c r="B3173" s="6"/>
      <c r="C3173" s="6"/>
    </row>
    <row r="3174" spans="2:3" ht="14" x14ac:dyDescent="0.2">
      <c r="B3174" s="6"/>
      <c r="C3174" s="6"/>
    </row>
    <row r="3175" spans="2:3" ht="14" x14ac:dyDescent="0.2">
      <c r="B3175" s="6"/>
      <c r="C3175" s="6"/>
    </row>
    <row r="3176" spans="2:3" ht="14" x14ac:dyDescent="0.2">
      <c r="B3176" s="6"/>
      <c r="C3176" s="6"/>
    </row>
    <row r="3177" spans="2:3" ht="14" x14ac:dyDescent="0.2">
      <c r="B3177" s="6"/>
      <c r="C3177" s="6"/>
    </row>
    <row r="3178" spans="2:3" ht="14" x14ac:dyDescent="0.2">
      <c r="B3178" s="6"/>
      <c r="C3178" s="6"/>
    </row>
    <row r="3179" spans="2:3" ht="14" x14ac:dyDescent="0.2">
      <c r="B3179" s="6"/>
      <c r="C3179" s="6"/>
    </row>
    <row r="3180" spans="2:3" ht="14" x14ac:dyDescent="0.2">
      <c r="B3180" s="6"/>
      <c r="C3180" s="6"/>
    </row>
    <row r="3181" spans="2:3" ht="14" x14ac:dyDescent="0.2">
      <c r="B3181" s="6"/>
      <c r="C3181" s="6"/>
    </row>
    <row r="3182" spans="2:3" ht="14" x14ac:dyDescent="0.2">
      <c r="B3182" s="6"/>
      <c r="C3182" s="6"/>
    </row>
    <row r="3183" spans="2:3" ht="14" x14ac:dyDescent="0.2">
      <c r="B3183" s="6"/>
      <c r="C3183" s="6"/>
    </row>
    <row r="3184" spans="2:3" ht="14" x14ac:dyDescent="0.2">
      <c r="B3184" s="6"/>
      <c r="C3184" s="6"/>
    </row>
    <row r="3185" spans="2:3" ht="14" x14ac:dyDescent="0.2">
      <c r="B3185" s="6"/>
      <c r="C3185" s="6"/>
    </row>
    <row r="3186" spans="2:3" ht="14" x14ac:dyDescent="0.2">
      <c r="B3186" s="6"/>
      <c r="C3186" s="6"/>
    </row>
    <row r="3187" spans="2:3" ht="14" x14ac:dyDescent="0.2">
      <c r="B3187" s="6"/>
      <c r="C3187" s="6"/>
    </row>
    <row r="3188" spans="2:3" ht="14" x14ac:dyDescent="0.2">
      <c r="B3188" s="6"/>
      <c r="C3188" s="6"/>
    </row>
    <row r="3189" spans="2:3" ht="14" x14ac:dyDescent="0.2">
      <c r="B3189" s="6"/>
      <c r="C3189" s="6"/>
    </row>
    <row r="3190" spans="2:3" ht="14" x14ac:dyDescent="0.2">
      <c r="B3190" s="6"/>
      <c r="C3190" s="6"/>
    </row>
    <row r="3191" spans="2:3" ht="14" x14ac:dyDescent="0.2">
      <c r="B3191" s="6"/>
      <c r="C3191" s="6"/>
    </row>
    <row r="3192" spans="2:3" ht="14" x14ac:dyDescent="0.2">
      <c r="B3192" s="6"/>
      <c r="C3192" s="6"/>
    </row>
    <row r="3193" spans="2:3" ht="14" x14ac:dyDescent="0.2">
      <c r="B3193" s="6"/>
      <c r="C3193" s="6"/>
    </row>
    <row r="3194" spans="2:3" ht="14" x14ac:dyDescent="0.2">
      <c r="B3194" s="6"/>
      <c r="C3194" s="6"/>
    </row>
    <row r="3195" spans="2:3" ht="14" x14ac:dyDescent="0.2">
      <c r="B3195" s="6"/>
      <c r="C3195" s="6"/>
    </row>
    <row r="3196" spans="2:3" ht="14" x14ac:dyDescent="0.2">
      <c r="B3196" s="6"/>
      <c r="C3196" s="6"/>
    </row>
    <row r="3197" spans="2:3" ht="14" x14ac:dyDescent="0.2">
      <c r="B3197" s="6"/>
      <c r="C3197" s="6"/>
    </row>
    <row r="3198" spans="2:3" ht="14" x14ac:dyDescent="0.2">
      <c r="B3198" s="6"/>
      <c r="C3198" s="6"/>
    </row>
    <row r="3199" spans="2:3" ht="14" x14ac:dyDescent="0.2">
      <c r="B3199" s="6"/>
      <c r="C3199" s="6"/>
    </row>
    <row r="3200" spans="2:3" ht="14" x14ac:dyDescent="0.2">
      <c r="B3200" s="6"/>
      <c r="C3200" s="6"/>
    </row>
    <row r="3201" spans="2:3" ht="14" x14ac:dyDescent="0.2">
      <c r="B3201" s="6"/>
      <c r="C3201" s="6"/>
    </row>
    <row r="3202" spans="2:3" ht="14" x14ac:dyDescent="0.2">
      <c r="B3202" s="6"/>
      <c r="C3202" s="6"/>
    </row>
    <row r="3203" spans="2:3" ht="14" x14ac:dyDescent="0.2">
      <c r="B3203" s="6"/>
      <c r="C3203" s="6"/>
    </row>
    <row r="3204" spans="2:3" ht="14" x14ac:dyDescent="0.2">
      <c r="B3204" s="6"/>
      <c r="C3204" s="6"/>
    </row>
    <row r="3205" spans="2:3" ht="14" x14ac:dyDescent="0.2">
      <c r="B3205" s="6"/>
      <c r="C3205" s="6"/>
    </row>
    <row r="3206" spans="2:3" ht="14" x14ac:dyDescent="0.2">
      <c r="B3206" s="6"/>
      <c r="C3206" s="6"/>
    </row>
    <row r="3207" spans="2:3" ht="14" x14ac:dyDescent="0.2">
      <c r="B3207" s="6"/>
      <c r="C3207" s="6"/>
    </row>
    <row r="3208" spans="2:3" ht="14" x14ac:dyDescent="0.2">
      <c r="B3208" s="6"/>
      <c r="C3208" s="6"/>
    </row>
    <row r="3209" spans="2:3" ht="14" x14ac:dyDescent="0.2">
      <c r="B3209" s="6"/>
      <c r="C3209" s="6"/>
    </row>
    <row r="3210" spans="2:3" ht="14" x14ac:dyDescent="0.2">
      <c r="B3210" s="6"/>
      <c r="C3210" s="6"/>
    </row>
    <row r="3211" spans="2:3" ht="14" x14ac:dyDescent="0.2">
      <c r="B3211" s="6"/>
      <c r="C3211" s="6"/>
    </row>
    <row r="3212" spans="2:3" ht="14" x14ac:dyDescent="0.2">
      <c r="B3212" s="6"/>
      <c r="C3212" s="6"/>
    </row>
    <row r="3213" spans="2:3" ht="14" x14ac:dyDescent="0.2">
      <c r="B3213" s="6"/>
      <c r="C3213" s="6"/>
    </row>
    <row r="3214" spans="2:3" ht="14" x14ac:dyDescent="0.2">
      <c r="B3214" s="6"/>
      <c r="C3214" s="6"/>
    </row>
    <row r="3215" spans="2:3" ht="14" x14ac:dyDescent="0.2">
      <c r="B3215" s="6"/>
      <c r="C3215" s="6"/>
    </row>
    <row r="3216" spans="2:3" ht="14" x14ac:dyDescent="0.2">
      <c r="B3216" s="6"/>
      <c r="C3216" s="6"/>
    </row>
    <row r="3217" spans="2:3" ht="14" x14ac:dyDescent="0.2">
      <c r="B3217" s="6"/>
      <c r="C3217" s="6"/>
    </row>
    <row r="3218" spans="2:3" ht="14" x14ac:dyDescent="0.2">
      <c r="B3218" s="6"/>
      <c r="C3218" s="6"/>
    </row>
    <row r="3219" spans="2:3" ht="14" x14ac:dyDescent="0.2">
      <c r="B3219" s="6"/>
      <c r="C3219" s="6"/>
    </row>
    <row r="3220" spans="2:3" ht="14" x14ac:dyDescent="0.2">
      <c r="B3220" s="6"/>
      <c r="C3220" s="6"/>
    </row>
    <row r="3221" spans="2:3" ht="14" x14ac:dyDescent="0.2">
      <c r="B3221" s="6"/>
      <c r="C3221" s="6"/>
    </row>
    <row r="3222" spans="2:3" ht="14" x14ac:dyDescent="0.2">
      <c r="B3222" s="6"/>
      <c r="C3222" s="6"/>
    </row>
    <row r="3223" spans="2:3" ht="14" x14ac:dyDescent="0.2">
      <c r="B3223" s="6"/>
      <c r="C3223" s="6"/>
    </row>
    <row r="3224" spans="2:3" ht="14" x14ac:dyDescent="0.2">
      <c r="B3224" s="6"/>
      <c r="C3224" s="6"/>
    </row>
    <row r="3225" spans="2:3" ht="14" x14ac:dyDescent="0.2">
      <c r="B3225" s="6"/>
      <c r="C3225" s="6"/>
    </row>
    <row r="3226" spans="2:3" ht="14" x14ac:dyDescent="0.2">
      <c r="B3226" s="6"/>
      <c r="C3226" s="6"/>
    </row>
    <row r="3227" spans="2:3" ht="14" x14ac:dyDescent="0.2">
      <c r="B3227" s="6"/>
      <c r="C3227" s="6"/>
    </row>
    <row r="3228" spans="2:3" ht="14" x14ac:dyDescent="0.2">
      <c r="B3228" s="6"/>
      <c r="C3228" s="6"/>
    </row>
    <row r="3229" spans="2:3" ht="14" x14ac:dyDescent="0.2">
      <c r="B3229" s="6"/>
      <c r="C3229" s="6"/>
    </row>
    <row r="3230" spans="2:3" ht="14" x14ac:dyDescent="0.2">
      <c r="B3230" s="6"/>
      <c r="C3230" s="6"/>
    </row>
    <row r="3231" spans="2:3" ht="14" x14ac:dyDescent="0.2">
      <c r="B3231" s="6"/>
      <c r="C3231" s="6"/>
    </row>
    <row r="3232" spans="2:3" ht="14" x14ac:dyDescent="0.2">
      <c r="B3232" s="6"/>
      <c r="C3232" s="6"/>
    </row>
    <row r="3233" spans="2:3" ht="14" x14ac:dyDescent="0.2">
      <c r="B3233" s="6"/>
      <c r="C3233" s="6"/>
    </row>
    <row r="3234" spans="2:3" ht="14" x14ac:dyDescent="0.2">
      <c r="B3234" s="6"/>
      <c r="C3234" s="6"/>
    </row>
    <row r="3235" spans="2:3" ht="14" x14ac:dyDescent="0.2">
      <c r="B3235" s="6"/>
      <c r="C3235" s="6"/>
    </row>
    <row r="3236" spans="2:3" ht="14" x14ac:dyDescent="0.2">
      <c r="B3236" s="6"/>
      <c r="C3236" s="6"/>
    </row>
    <row r="3237" spans="2:3" ht="14" x14ac:dyDescent="0.2">
      <c r="B3237" s="6"/>
      <c r="C3237" s="6"/>
    </row>
    <row r="3238" spans="2:3" ht="14" x14ac:dyDescent="0.2">
      <c r="B3238" s="6"/>
      <c r="C3238" s="6"/>
    </row>
    <row r="3239" spans="2:3" ht="14" x14ac:dyDescent="0.2">
      <c r="B3239" s="6"/>
      <c r="C3239" s="6"/>
    </row>
    <row r="3240" spans="2:3" ht="14" x14ac:dyDescent="0.2">
      <c r="B3240" s="6"/>
      <c r="C3240" s="6"/>
    </row>
    <row r="3241" spans="2:3" ht="14" x14ac:dyDescent="0.2">
      <c r="B3241" s="6"/>
      <c r="C3241" s="6"/>
    </row>
    <row r="3242" spans="2:3" ht="14" x14ac:dyDescent="0.2">
      <c r="B3242" s="6"/>
      <c r="C3242" s="6"/>
    </row>
    <row r="3243" spans="2:3" ht="14" x14ac:dyDescent="0.2">
      <c r="B3243" s="6"/>
      <c r="C3243" s="6"/>
    </row>
    <row r="3244" spans="2:3" ht="14" x14ac:dyDescent="0.2">
      <c r="B3244" s="6"/>
      <c r="C3244" s="6"/>
    </row>
    <row r="3245" spans="2:3" ht="14" x14ac:dyDescent="0.2">
      <c r="B3245" s="6"/>
      <c r="C3245" s="6"/>
    </row>
    <row r="3246" spans="2:3" ht="14" x14ac:dyDescent="0.2">
      <c r="B3246" s="6"/>
      <c r="C3246" s="6"/>
    </row>
    <row r="3247" spans="2:3" ht="14" x14ac:dyDescent="0.2">
      <c r="B3247" s="6"/>
      <c r="C3247" s="6"/>
    </row>
    <row r="3248" spans="2:3" ht="14" x14ac:dyDescent="0.2">
      <c r="B3248" s="6"/>
      <c r="C3248" s="6"/>
    </row>
    <row r="3249" spans="2:3" ht="14" x14ac:dyDescent="0.2">
      <c r="B3249" s="6"/>
      <c r="C3249" s="6"/>
    </row>
    <row r="3250" spans="2:3" ht="14" x14ac:dyDescent="0.2">
      <c r="B3250" s="6"/>
      <c r="C3250" s="6"/>
    </row>
    <row r="3251" spans="2:3" ht="14" x14ac:dyDescent="0.2">
      <c r="B3251" s="6"/>
      <c r="C3251" s="6"/>
    </row>
    <row r="3252" spans="2:3" ht="14" x14ac:dyDescent="0.2">
      <c r="B3252" s="6"/>
      <c r="C3252" s="6"/>
    </row>
    <row r="3253" spans="2:3" ht="14" x14ac:dyDescent="0.2">
      <c r="B3253" s="6"/>
      <c r="C3253" s="6"/>
    </row>
    <row r="3254" spans="2:3" ht="14" x14ac:dyDescent="0.2">
      <c r="B3254" s="6"/>
      <c r="C3254" s="6"/>
    </row>
    <row r="3255" spans="2:3" ht="14" x14ac:dyDescent="0.2">
      <c r="B3255" s="6"/>
      <c r="C3255" s="6"/>
    </row>
    <row r="3256" spans="2:3" ht="14" x14ac:dyDescent="0.2">
      <c r="B3256" s="6"/>
      <c r="C3256" s="6"/>
    </row>
    <row r="3257" spans="2:3" ht="14" x14ac:dyDescent="0.2">
      <c r="B3257" s="6"/>
      <c r="C3257" s="6"/>
    </row>
    <row r="3258" spans="2:3" ht="14" x14ac:dyDescent="0.2">
      <c r="B3258" s="6"/>
      <c r="C3258" s="6"/>
    </row>
    <row r="3259" spans="2:3" ht="14" x14ac:dyDescent="0.2">
      <c r="B3259" s="6"/>
      <c r="C3259" s="6"/>
    </row>
    <row r="3260" spans="2:3" ht="14" x14ac:dyDescent="0.2">
      <c r="B3260" s="6"/>
      <c r="C3260" s="6"/>
    </row>
    <row r="3261" spans="2:3" ht="14" x14ac:dyDescent="0.2">
      <c r="B3261" s="6"/>
      <c r="C3261" s="6"/>
    </row>
    <row r="3262" spans="2:3" ht="14" x14ac:dyDescent="0.2">
      <c r="B3262" s="6"/>
      <c r="C3262" s="6"/>
    </row>
    <row r="3263" spans="2:3" ht="14" x14ac:dyDescent="0.2">
      <c r="B3263" s="6"/>
      <c r="C3263" s="6"/>
    </row>
    <row r="3264" spans="2:3" ht="14" x14ac:dyDescent="0.2">
      <c r="B3264" s="6"/>
      <c r="C3264" s="6"/>
    </row>
    <row r="3265" spans="2:3" ht="14" x14ac:dyDescent="0.2">
      <c r="B3265" s="6"/>
      <c r="C3265" s="6"/>
    </row>
    <row r="3266" spans="2:3" ht="14" x14ac:dyDescent="0.2">
      <c r="B3266" s="6"/>
      <c r="C3266" s="6"/>
    </row>
    <row r="3267" spans="2:3" ht="14" x14ac:dyDescent="0.2">
      <c r="B3267" s="6"/>
      <c r="C3267" s="6"/>
    </row>
    <row r="3268" spans="2:3" ht="14" x14ac:dyDescent="0.2">
      <c r="B3268" s="6"/>
      <c r="C3268" s="6"/>
    </row>
    <row r="3269" spans="2:3" ht="14" x14ac:dyDescent="0.2">
      <c r="B3269" s="6"/>
      <c r="C3269" s="6"/>
    </row>
    <row r="3270" spans="2:3" ht="14" x14ac:dyDescent="0.2">
      <c r="B3270" s="6"/>
      <c r="C3270" s="6"/>
    </row>
    <row r="3271" spans="2:3" ht="14" x14ac:dyDescent="0.2">
      <c r="B3271" s="6"/>
      <c r="C3271" s="6"/>
    </row>
    <row r="3272" spans="2:3" ht="14" x14ac:dyDescent="0.2">
      <c r="B3272" s="6"/>
      <c r="C3272" s="6"/>
    </row>
    <row r="3273" spans="2:3" ht="14" x14ac:dyDescent="0.2">
      <c r="B3273" s="6"/>
      <c r="C3273" s="6"/>
    </row>
    <row r="3274" spans="2:3" ht="14" x14ac:dyDescent="0.2">
      <c r="B3274" s="6"/>
      <c r="C3274" s="6"/>
    </row>
    <row r="3275" spans="2:3" ht="14" x14ac:dyDescent="0.2">
      <c r="B3275" s="6"/>
      <c r="C3275" s="6"/>
    </row>
    <row r="3276" spans="2:3" ht="14" x14ac:dyDescent="0.2">
      <c r="B3276" s="6"/>
      <c r="C3276" s="6"/>
    </row>
    <row r="3277" spans="2:3" ht="14" x14ac:dyDescent="0.2">
      <c r="B3277" s="6"/>
      <c r="C3277" s="6"/>
    </row>
    <row r="3278" spans="2:3" ht="14" x14ac:dyDescent="0.2">
      <c r="B3278" s="6"/>
      <c r="C3278" s="6"/>
    </row>
    <row r="3279" spans="2:3" ht="14" x14ac:dyDescent="0.2">
      <c r="B3279" s="6"/>
      <c r="C3279" s="6"/>
    </row>
    <row r="3280" spans="2:3" ht="14" x14ac:dyDescent="0.2">
      <c r="B3280" s="6"/>
      <c r="C3280" s="6"/>
    </row>
    <row r="3281" spans="2:3" ht="14" x14ac:dyDescent="0.2">
      <c r="B3281" s="6"/>
      <c r="C3281" s="6"/>
    </row>
    <row r="3282" spans="2:3" ht="14" x14ac:dyDescent="0.2">
      <c r="B3282" s="6"/>
      <c r="C3282" s="6"/>
    </row>
    <row r="3283" spans="2:3" ht="14" x14ac:dyDescent="0.2">
      <c r="B3283" s="6"/>
      <c r="C3283" s="6"/>
    </row>
    <row r="3284" spans="2:3" ht="14" x14ac:dyDescent="0.2">
      <c r="B3284" s="6"/>
      <c r="C3284" s="6"/>
    </row>
    <row r="3285" spans="2:3" ht="14" x14ac:dyDescent="0.2">
      <c r="B3285" s="6"/>
      <c r="C3285" s="6"/>
    </row>
    <row r="3286" spans="2:3" ht="14" x14ac:dyDescent="0.2">
      <c r="B3286" s="6"/>
      <c r="C3286" s="6"/>
    </row>
    <row r="3287" spans="2:3" ht="14" x14ac:dyDescent="0.2">
      <c r="B3287" s="6"/>
      <c r="C3287" s="6"/>
    </row>
    <row r="3288" spans="2:3" ht="14" x14ac:dyDescent="0.2">
      <c r="B3288" s="6"/>
      <c r="C3288" s="6"/>
    </row>
    <row r="3289" spans="2:3" ht="14" x14ac:dyDescent="0.2">
      <c r="B3289" s="6"/>
      <c r="C3289" s="6"/>
    </row>
    <row r="3290" spans="2:3" ht="14" x14ac:dyDescent="0.2">
      <c r="B3290" s="6"/>
      <c r="C3290" s="6"/>
    </row>
    <row r="3291" spans="2:3" ht="14" x14ac:dyDescent="0.2">
      <c r="B3291" s="6"/>
      <c r="C3291" s="6"/>
    </row>
    <row r="3292" spans="2:3" ht="14" x14ac:dyDescent="0.2">
      <c r="B3292" s="6"/>
      <c r="C3292" s="6"/>
    </row>
    <row r="3293" spans="2:3" ht="14" x14ac:dyDescent="0.2">
      <c r="B3293" s="6"/>
      <c r="C3293" s="6"/>
    </row>
    <row r="3294" spans="2:3" ht="14" x14ac:dyDescent="0.2">
      <c r="B3294" s="6"/>
      <c r="C3294" s="6"/>
    </row>
    <row r="3295" spans="2:3" ht="14" x14ac:dyDescent="0.2">
      <c r="B3295" s="6"/>
      <c r="C3295" s="6"/>
    </row>
    <row r="3296" spans="2:3" ht="14" x14ac:dyDescent="0.2">
      <c r="B3296" s="6"/>
      <c r="C3296" s="6"/>
    </row>
    <row r="3297" spans="2:3" ht="14" x14ac:dyDescent="0.2">
      <c r="B3297" s="6"/>
      <c r="C3297" s="6"/>
    </row>
    <row r="3298" spans="2:3" ht="14" x14ac:dyDescent="0.2">
      <c r="B3298" s="6"/>
      <c r="C3298" s="6"/>
    </row>
    <row r="3299" spans="2:3" ht="14" x14ac:dyDescent="0.2">
      <c r="B3299" s="6"/>
      <c r="C3299" s="6"/>
    </row>
    <row r="3300" spans="2:3" ht="14" x14ac:dyDescent="0.2">
      <c r="B3300" s="6"/>
      <c r="C3300" s="6"/>
    </row>
    <row r="3301" spans="2:3" ht="14" x14ac:dyDescent="0.2">
      <c r="B3301" s="6"/>
      <c r="C3301" s="6"/>
    </row>
    <row r="3302" spans="2:3" ht="14" x14ac:dyDescent="0.2">
      <c r="B3302" s="6"/>
      <c r="C3302" s="6"/>
    </row>
    <row r="3303" spans="2:3" ht="14" x14ac:dyDescent="0.2">
      <c r="B3303" s="6"/>
      <c r="C3303" s="6"/>
    </row>
    <row r="3304" spans="2:3" ht="14" x14ac:dyDescent="0.2">
      <c r="B3304" s="6"/>
      <c r="C3304" s="6"/>
    </row>
    <row r="3305" spans="2:3" ht="14" x14ac:dyDescent="0.2">
      <c r="B3305" s="6"/>
      <c r="C3305" s="6"/>
    </row>
    <row r="3306" spans="2:3" ht="14" x14ac:dyDescent="0.2">
      <c r="B3306" s="6"/>
      <c r="C3306" s="6"/>
    </row>
    <row r="3307" spans="2:3" ht="14" x14ac:dyDescent="0.2">
      <c r="B3307" s="6"/>
      <c r="C3307" s="6"/>
    </row>
    <row r="3308" spans="2:3" ht="14" x14ac:dyDescent="0.2">
      <c r="B3308" s="6"/>
      <c r="C3308" s="6"/>
    </row>
    <row r="3309" spans="2:3" ht="14" x14ac:dyDescent="0.2">
      <c r="B3309" s="6"/>
      <c r="C3309" s="6"/>
    </row>
    <row r="3310" spans="2:3" ht="14" x14ac:dyDescent="0.2">
      <c r="B3310" s="6"/>
      <c r="C3310" s="6"/>
    </row>
    <row r="3311" spans="2:3" ht="14" x14ac:dyDescent="0.2">
      <c r="B3311" s="6"/>
      <c r="C3311" s="6"/>
    </row>
    <row r="3312" spans="2:3" ht="14" x14ac:dyDescent="0.2">
      <c r="B3312" s="6"/>
      <c r="C3312" s="6"/>
    </row>
    <row r="3313" spans="2:3" ht="14" x14ac:dyDescent="0.2">
      <c r="B3313" s="6"/>
      <c r="C3313" s="6"/>
    </row>
    <row r="3314" spans="2:3" ht="14" x14ac:dyDescent="0.2">
      <c r="B3314" s="6"/>
      <c r="C3314" s="6"/>
    </row>
    <row r="3315" spans="2:3" ht="14" x14ac:dyDescent="0.2">
      <c r="B3315" s="6"/>
      <c r="C3315" s="6"/>
    </row>
    <row r="3316" spans="2:3" ht="14" x14ac:dyDescent="0.2">
      <c r="B3316" s="6"/>
      <c r="C3316" s="6"/>
    </row>
    <row r="3317" spans="2:3" ht="14" x14ac:dyDescent="0.2">
      <c r="B3317" s="6"/>
      <c r="C3317" s="6"/>
    </row>
    <row r="3318" spans="2:3" ht="14" x14ac:dyDescent="0.2">
      <c r="B3318" s="6"/>
      <c r="C3318" s="6"/>
    </row>
    <row r="3319" spans="2:3" ht="14" x14ac:dyDescent="0.2">
      <c r="B3319" s="6"/>
      <c r="C3319" s="6"/>
    </row>
    <row r="3320" spans="2:3" ht="14" x14ac:dyDescent="0.2">
      <c r="B3320" s="6"/>
      <c r="C3320" s="6"/>
    </row>
    <row r="3321" spans="2:3" ht="14" x14ac:dyDescent="0.2">
      <c r="B3321" s="6"/>
      <c r="C3321" s="6"/>
    </row>
    <row r="3322" spans="2:3" ht="14" x14ac:dyDescent="0.2">
      <c r="B3322" s="6"/>
      <c r="C3322" s="6"/>
    </row>
    <row r="3323" spans="2:3" ht="14" x14ac:dyDescent="0.2">
      <c r="B3323" s="6"/>
      <c r="C3323" s="6"/>
    </row>
    <row r="3324" spans="2:3" ht="14" x14ac:dyDescent="0.2">
      <c r="B3324" s="6"/>
      <c r="C3324" s="6"/>
    </row>
    <row r="3325" spans="2:3" ht="14" x14ac:dyDescent="0.2">
      <c r="B3325" s="6"/>
      <c r="C3325" s="6"/>
    </row>
    <row r="3326" spans="2:3" ht="14" x14ac:dyDescent="0.2">
      <c r="B3326" s="6"/>
      <c r="C3326" s="6"/>
    </row>
    <row r="3327" spans="2:3" ht="14" x14ac:dyDescent="0.2">
      <c r="B3327" s="6"/>
      <c r="C3327" s="6"/>
    </row>
    <row r="3328" spans="2:3" ht="14" x14ac:dyDescent="0.2">
      <c r="B3328" s="6"/>
      <c r="C3328" s="6"/>
    </row>
    <row r="3329" spans="2:3" ht="14" x14ac:dyDescent="0.2">
      <c r="B3329" s="6"/>
      <c r="C3329" s="6"/>
    </row>
    <row r="3330" spans="2:3" ht="14" x14ac:dyDescent="0.2">
      <c r="B3330" s="6"/>
      <c r="C3330" s="6"/>
    </row>
    <row r="3331" spans="2:3" ht="14" x14ac:dyDescent="0.2">
      <c r="B3331" s="6"/>
      <c r="C3331" s="6"/>
    </row>
    <row r="3332" spans="2:3" ht="14" x14ac:dyDescent="0.2">
      <c r="B3332" s="6"/>
      <c r="C3332" s="6"/>
    </row>
    <row r="3333" spans="2:3" ht="14" x14ac:dyDescent="0.2">
      <c r="B3333" s="6"/>
      <c r="C3333" s="6"/>
    </row>
    <row r="3334" spans="2:3" ht="14" x14ac:dyDescent="0.2">
      <c r="B3334" s="6"/>
      <c r="C3334" s="6"/>
    </row>
    <row r="3335" spans="2:3" ht="14" x14ac:dyDescent="0.2">
      <c r="B3335" s="6"/>
      <c r="C3335" s="6"/>
    </row>
    <row r="3336" spans="2:3" ht="14" x14ac:dyDescent="0.2">
      <c r="B3336" s="6"/>
      <c r="C3336" s="6"/>
    </row>
    <row r="3337" spans="2:3" ht="14" x14ac:dyDescent="0.2">
      <c r="B3337" s="6"/>
      <c r="C3337" s="6"/>
    </row>
    <row r="3338" spans="2:3" ht="14" x14ac:dyDescent="0.2">
      <c r="B3338" s="6"/>
      <c r="C3338" s="6"/>
    </row>
    <row r="3339" spans="2:3" ht="14" x14ac:dyDescent="0.2">
      <c r="B3339" s="6"/>
      <c r="C3339" s="6"/>
    </row>
    <row r="3340" spans="2:3" ht="14" x14ac:dyDescent="0.2">
      <c r="B3340" s="6"/>
      <c r="C3340" s="6"/>
    </row>
    <row r="3341" spans="2:3" ht="14" x14ac:dyDescent="0.2">
      <c r="B3341" s="6"/>
      <c r="C3341" s="6"/>
    </row>
    <row r="3342" spans="2:3" ht="14" x14ac:dyDescent="0.2">
      <c r="B3342" s="6"/>
      <c r="C3342" s="6"/>
    </row>
    <row r="3343" spans="2:3" ht="14" x14ac:dyDescent="0.2">
      <c r="B3343" s="6"/>
      <c r="C3343" s="6"/>
    </row>
    <row r="3344" spans="2:3" ht="14" x14ac:dyDescent="0.2">
      <c r="B3344" s="6"/>
      <c r="C3344" s="6"/>
    </row>
    <row r="3345" spans="2:3" ht="14" x14ac:dyDescent="0.2">
      <c r="B3345" s="6"/>
      <c r="C3345" s="6"/>
    </row>
    <row r="3346" spans="2:3" ht="14" x14ac:dyDescent="0.2">
      <c r="B3346" s="6"/>
      <c r="C3346" s="6"/>
    </row>
    <row r="3347" spans="2:3" ht="14" x14ac:dyDescent="0.2">
      <c r="B3347" s="6"/>
      <c r="C3347" s="6"/>
    </row>
    <row r="3348" spans="2:3" ht="14" x14ac:dyDescent="0.2">
      <c r="B3348" s="6"/>
      <c r="C3348" s="6"/>
    </row>
    <row r="3349" spans="2:3" ht="14" x14ac:dyDescent="0.2">
      <c r="B3349" s="6"/>
      <c r="C3349" s="6"/>
    </row>
    <row r="3350" spans="2:3" ht="14" x14ac:dyDescent="0.2">
      <c r="B3350" s="6"/>
      <c r="C3350" s="6"/>
    </row>
    <row r="3351" spans="2:3" ht="14" x14ac:dyDescent="0.2">
      <c r="B3351" s="6"/>
      <c r="C3351" s="6"/>
    </row>
    <row r="3352" spans="2:3" ht="14" x14ac:dyDescent="0.2">
      <c r="B3352" s="6"/>
      <c r="C3352" s="6"/>
    </row>
    <row r="3353" spans="2:3" ht="14" x14ac:dyDescent="0.2">
      <c r="B3353" s="6"/>
      <c r="C3353" s="6"/>
    </row>
    <row r="3354" spans="2:3" ht="14" x14ac:dyDescent="0.2">
      <c r="B3354" s="6"/>
      <c r="C3354" s="6"/>
    </row>
    <row r="3355" spans="2:3" ht="14" x14ac:dyDescent="0.2">
      <c r="B3355" s="6"/>
      <c r="C3355" s="6"/>
    </row>
    <row r="3356" spans="2:3" ht="14" x14ac:dyDescent="0.2">
      <c r="B3356" s="6"/>
      <c r="C3356" s="6"/>
    </row>
    <row r="3357" spans="2:3" ht="14" x14ac:dyDescent="0.2">
      <c r="B3357" s="6"/>
      <c r="C3357" s="6"/>
    </row>
    <row r="3358" spans="2:3" ht="14" x14ac:dyDescent="0.2">
      <c r="B3358" s="6"/>
      <c r="C3358" s="6"/>
    </row>
    <row r="3359" spans="2:3" ht="14" x14ac:dyDescent="0.2">
      <c r="B3359" s="6"/>
      <c r="C3359" s="6"/>
    </row>
    <row r="3360" spans="2:3" ht="14" x14ac:dyDescent="0.2">
      <c r="B3360" s="6"/>
      <c r="C3360" s="6"/>
    </row>
    <row r="3361" spans="2:3" ht="14" x14ac:dyDescent="0.2">
      <c r="B3361" s="6"/>
      <c r="C3361" s="6"/>
    </row>
    <row r="3362" spans="2:3" ht="14" x14ac:dyDescent="0.2">
      <c r="B3362" s="6"/>
      <c r="C3362" s="6"/>
    </row>
    <row r="3363" spans="2:3" ht="14" x14ac:dyDescent="0.2">
      <c r="B3363" s="6"/>
      <c r="C3363" s="6"/>
    </row>
    <row r="3364" spans="2:3" ht="14" x14ac:dyDescent="0.2">
      <c r="B3364" s="6"/>
      <c r="C3364" s="6"/>
    </row>
    <row r="3365" spans="2:3" ht="14" x14ac:dyDescent="0.2">
      <c r="B3365" s="6"/>
      <c r="C3365" s="6"/>
    </row>
    <row r="3366" spans="2:3" ht="14" x14ac:dyDescent="0.2">
      <c r="B3366" s="6"/>
      <c r="C3366" s="6"/>
    </row>
    <row r="3367" spans="2:3" ht="14" x14ac:dyDescent="0.2">
      <c r="B3367" s="6"/>
      <c r="C3367" s="6"/>
    </row>
    <row r="3368" spans="2:3" ht="14" x14ac:dyDescent="0.2">
      <c r="B3368" s="6"/>
      <c r="C3368" s="6"/>
    </row>
    <row r="3369" spans="2:3" ht="14" x14ac:dyDescent="0.2">
      <c r="B3369" s="6"/>
      <c r="C3369" s="6"/>
    </row>
    <row r="3370" spans="2:3" ht="14" x14ac:dyDescent="0.2">
      <c r="B3370" s="6"/>
      <c r="C3370" s="6"/>
    </row>
    <row r="3371" spans="2:3" ht="14" x14ac:dyDescent="0.2">
      <c r="B3371" s="6"/>
      <c r="C3371" s="6"/>
    </row>
    <row r="3372" spans="2:3" ht="14" x14ac:dyDescent="0.2">
      <c r="B3372" s="6"/>
      <c r="C3372" s="6"/>
    </row>
    <row r="3373" spans="2:3" ht="14" x14ac:dyDescent="0.2">
      <c r="B3373" s="6"/>
      <c r="C3373" s="6"/>
    </row>
    <row r="3374" spans="2:3" ht="14" x14ac:dyDescent="0.2">
      <c r="B3374" s="6"/>
      <c r="C3374" s="6"/>
    </row>
    <row r="3375" spans="2:3" ht="14" x14ac:dyDescent="0.2">
      <c r="B3375" s="6"/>
      <c r="C3375" s="6"/>
    </row>
    <row r="3376" spans="2:3" ht="14" x14ac:dyDescent="0.2">
      <c r="B3376" s="6"/>
      <c r="C3376" s="6"/>
    </row>
    <row r="3377" spans="2:3" ht="14" x14ac:dyDescent="0.2">
      <c r="B3377" s="6"/>
      <c r="C3377" s="6"/>
    </row>
    <row r="3378" spans="2:3" ht="14" x14ac:dyDescent="0.2">
      <c r="B3378" s="6"/>
      <c r="C3378" s="6"/>
    </row>
    <row r="3379" spans="2:3" ht="14" x14ac:dyDescent="0.2">
      <c r="B3379" s="6"/>
      <c r="C3379" s="6"/>
    </row>
    <row r="3380" spans="2:3" ht="14" x14ac:dyDescent="0.2">
      <c r="B3380" s="6"/>
      <c r="C3380" s="6"/>
    </row>
    <row r="3381" spans="2:3" ht="14" x14ac:dyDescent="0.2">
      <c r="B3381" s="6"/>
      <c r="C3381" s="6"/>
    </row>
    <row r="3382" spans="2:3" ht="14" x14ac:dyDescent="0.2">
      <c r="B3382" s="6"/>
      <c r="C3382" s="6"/>
    </row>
    <row r="3383" spans="2:3" ht="14" x14ac:dyDescent="0.2">
      <c r="B3383" s="6"/>
      <c r="C3383" s="6"/>
    </row>
    <row r="3384" spans="2:3" ht="14" x14ac:dyDescent="0.2">
      <c r="B3384" s="6"/>
      <c r="C3384" s="6"/>
    </row>
    <row r="3385" spans="2:3" ht="14" x14ac:dyDescent="0.2">
      <c r="B3385" s="6"/>
      <c r="C3385" s="6"/>
    </row>
    <row r="3386" spans="2:3" ht="14" x14ac:dyDescent="0.2">
      <c r="B3386" s="6"/>
      <c r="C3386" s="6"/>
    </row>
    <row r="3387" spans="2:3" ht="14" x14ac:dyDescent="0.2">
      <c r="B3387" s="6"/>
      <c r="C3387" s="6"/>
    </row>
    <row r="3388" spans="2:3" ht="14" x14ac:dyDescent="0.2">
      <c r="B3388" s="6"/>
      <c r="C3388" s="6"/>
    </row>
    <row r="3389" spans="2:3" ht="14" x14ac:dyDescent="0.2">
      <c r="B3389" s="6"/>
      <c r="C3389" s="6"/>
    </row>
    <row r="3390" spans="2:3" ht="14" x14ac:dyDescent="0.2">
      <c r="B3390" s="6"/>
      <c r="C3390" s="6"/>
    </row>
    <row r="3391" spans="2:3" ht="14" x14ac:dyDescent="0.2">
      <c r="B3391" s="6"/>
      <c r="C3391" s="6"/>
    </row>
    <row r="3392" spans="2:3" ht="14" x14ac:dyDescent="0.2">
      <c r="B3392" s="6"/>
      <c r="C3392" s="6"/>
    </row>
    <row r="3393" spans="2:3" ht="14" x14ac:dyDescent="0.2">
      <c r="B3393" s="6"/>
      <c r="C3393" s="6"/>
    </row>
    <row r="3394" spans="2:3" ht="14" x14ac:dyDescent="0.2">
      <c r="B3394" s="6"/>
      <c r="C3394" s="6"/>
    </row>
    <row r="3395" spans="2:3" ht="14" x14ac:dyDescent="0.2">
      <c r="B3395" s="6"/>
      <c r="C3395" s="6"/>
    </row>
    <row r="3396" spans="2:3" ht="14" x14ac:dyDescent="0.2">
      <c r="B3396" s="6"/>
      <c r="C3396" s="6"/>
    </row>
    <row r="3397" spans="2:3" ht="14" x14ac:dyDescent="0.2">
      <c r="B3397" s="6"/>
      <c r="C3397" s="6"/>
    </row>
    <row r="3398" spans="2:3" ht="14" x14ac:dyDescent="0.2">
      <c r="B3398" s="6"/>
      <c r="C3398" s="6"/>
    </row>
    <row r="3399" spans="2:3" ht="14" x14ac:dyDescent="0.2">
      <c r="B3399" s="6"/>
      <c r="C3399" s="6"/>
    </row>
    <row r="3400" spans="2:3" ht="14" x14ac:dyDescent="0.2">
      <c r="B3400" s="6"/>
      <c r="C3400" s="6"/>
    </row>
    <row r="3401" spans="2:3" ht="14" x14ac:dyDescent="0.2">
      <c r="B3401" s="6"/>
      <c r="C3401" s="6"/>
    </row>
    <row r="3402" spans="2:3" ht="14" x14ac:dyDescent="0.2">
      <c r="B3402" s="6"/>
      <c r="C3402" s="6"/>
    </row>
    <row r="3403" spans="2:3" ht="14" x14ac:dyDescent="0.2">
      <c r="B3403" s="6"/>
      <c r="C3403" s="6"/>
    </row>
    <row r="3404" spans="2:3" ht="14" x14ac:dyDescent="0.2">
      <c r="B3404" s="6"/>
      <c r="C3404" s="6"/>
    </row>
    <row r="3405" spans="2:3" ht="14" x14ac:dyDescent="0.2">
      <c r="B3405" s="6"/>
      <c r="C3405" s="6"/>
    </row>
    <row r="3406" spans="2:3" ht="14" x14ac:dyDescent="0.2">
      <c r="B3406" s="6"/>
      <c r="C3406" s="6"/>
    </row>
    <row r="3407" spans="2:3" ht="14" x14ac:dyDescent="0.2">
      <c r="B3407" s="6"/>
      <c r="C3407" s="6"/>
    </row>
    <row r="3408" spans="2:3" ht="14" x14ac:dyDescent="0.2">
      <c r="B3408" s="6"/>
      <c r="C3408" s="6"/>
    </row>
    <row r="3409" spans="2:3" ht="14" x14ac:dyDescent="0.2">
      <c r="B3409" s="6"/>
      <c r="C3409" s="6"/>
    </row>
    <row r="3410" spans="2:3" ht="14" x14ac:dyDescent="0.2">
      <c r="B3410" s="6"/>
      <c r="C3410" s="6"/>
    </row>
    <row r="3411" spans="2:3" ht="14" x14ac:dyDescent="0.2">
      <c r="B3411" s="6"/>
      <c r="C3411" s="6"/>
    </row>
    <row r="3412" spans="2:3" ht="14" x14ac:dyDescent="0.2">
      <c r="B3412" s="6"/>
      <c r="C3412" s="6"/>
    </row>
    <row r="3413" spans="2:3" ht="14" x14ac:dyDescent="0.2">
      <c r="B3413" s="6"/>
      <c r="C3413" s="6"/>
    </row>
    <row r="3414" spans="2:3" ht="14" x14ac:dyDescent="0.2">
      <c r="B3414" s="6"/>
      <c r="C3414" s="6"/>
    </row>
    <row r="3415" spans="2:3" ht="14" x14ac:dyDescent="0.2">
      <c r="B3415" s="6"/>
      <c r="C3415" s="6"/>
    </row>
    <row r="3416" spans="2:3" ht="14" x14ac:dyDescent="0.2">
      <c r="B3416" s="6"/>
      <c r="C3416" s="6"/>
    </row>
    <row r="3417" spans="2:3" ht="14" x14ac:dyDescent="0.2">
      <c r="B3417" s="6"/>
      <c r="C3417" s="6"/>
    </row>
    <row r="3418" spans="2:3" ht="14" x14ac:dyDescent="0.2">
      <c r="B3418" s="6"/>
      <c r="C3418" s="6"/>
    </row>
    <row r="3419" spans="2:3" ht="14" x14ac:dyDescent="0.2">
      <c r="B3419" s="6"/>
      <c r="C3419" s="6"/>
    </row>
    <row r="3420" spans="2:3" ht="14" x14ac:dyDescent="0.2">
      <c r="B3420" s="6"/>
      <c r="C3420" s="6"/>
    </row>
    <row r="3421" spans="2:3" ht="14" x14ac:dyDescent="0.2">
      <c r="B3421" s="6"/>
      <c r="C3421" s="6"/>
    </row>
    <row r="3422" spans="2:3" ht="14" x14ac:dyDescent="0.2">
      <c r="B3422" s="6"/>
      <c r="C3422" s="6"/>
    </row>
    <row r="3423" spans="2:3" ht="14" x14ac:dyDescent="0.2">
      <c r="B3423" s="6"/>
      <c r="C3423" s="6"/>
    </row>
    <row r="3424" spans="2:3" ht="14" x14ac:dyDescent="0.2">
      <c r="B3424" s="6"/>
      <c r="C3424" s="6"/>
    </row>
    <row r="3425" spans="2:3" ht="14" x14ac:dyDescent="0.2">
      <c r="B3425" s="6"/>
      <c r="C3425" s="6"/>
    </row>
    <row r="3426" spans="2:3" ht="14" x14ac:dyDescent="0.2">
      <c r="B3426" s="6"/>
      <c r="C3426" s="6"/>
    </row>
    <row r="3427" spans="2:3" ht="14" x14ac:dyDescent="0.2">
      <c r="B3427" s="6"/>
      <c r="C3427" s="6"/>
    </row>
    <row r="3428" spans="2:3" ht="14" x14ac:dyDescent="0.2">
      <c r="B3428" s="6"/>
      <c r="C3428" s="6"/>
    </row>
    <row r="3429" spans="2:3" ht="14" x14ac:dyDescent="0.2">
      <c r="B3429" s="6"/>
      <c r="C3429" s="6"/>
    </row>
    <row r="3430" spans="2:3" ht="14" x14ac:dyDescent="0.2">
      <c r="B3430" s="6"/>
      <c r="C3430" s="6"/>
    </row>
    <row r="3431" spans="2:3" ht="14" x14ac:dyDescent="0.2">
      <c r="B3431" s="6"/>
      <c r="C3431" s="6"/>
    </row>
    <row r="3432" spans="2:3" ht="14" x14ac:dyDescent="0.2">
      <c r="B3432" s="6"/>
      <c r="C3432" s="6"/>
    </row>
    <row r="3433" spans="2:3" ht="14" x14ac:dyDescent="0.2">
      <c r="B3433" s="6"/>
      <c r="C3433" s="6"/>
    </row>
    <row r="3434" spans="2:3" ht="14" x14ac:dyDescent="0.2">
      <c r="B3434" s="6"/>
      <c r="C3434" s="6"/>
    </row>
    <row r="3435" spans="2:3" ht="14" x14ac:dyDescent="0.2">
      <c r="B3435" s="6"/>
      <c r="C3435" s="6"/>
    </row>
    <row r="3436" spans="2:3" ht="14" x14ac:dyDescent="0.2">
      <c r="B3436" s="6"/>
      <c r="C3436" s="6"/>
    </row>
    <row r="3437" spans="2:3" ht="14" x14ac:dyDescent="0.2">
      <c r="B3437" s="6"/>
      <c r="C3437" s="6"/>
    </row>
    <row r="3438" spans="2:3" ht="14" x14ac:dyDescent="0.2">
      <c r="B3438" s="6"/>
      <c r="C3438" s="6"/>
    </row>
    <row r="3439" spans="2:3" ht="14" x14ac:dyDescent="0.2">
      <c r="B3439" s="6"/>
      <c r="C3439" s="6"/>
    </row>
    <row r="3440" spans="2:3" ht="14" x14ac:dyDescent="0.2">
      <c r="B3440" s="6"/>
      <c r="C3440" s="6"/>
    </row>
    <row r="3441" spans="2:3" ht="14" x14ac:dyDescent="0.2">
      <c r="B3441" s="6"/>
      <c r="C3441" s="6"/>
    </row>
    <row r="3442" spans="2:3" ht="14" x14ac:dyDescent="0.2">
      <c r="B3442" s="6"/>
      <c r="C3442" s="6"/>
    </row>
    <row r="3443" spans="2:3" ht="14" x14ac:dyDescent="0.2">
      <c r="B3443" s="6"/>
      <c r="C3443" s="6"/>
    </row>
    <row r="3444" spans="2:3" ht="14" x14ac:dyDescent="0.2">
      <c r="B3444" s="6"/>
      <c r="C3444" s="6"/>
    </row>
    <row r="3445" spans="2:3" ht="14" x14ac:dyDescent="0.2">
      <c r="B3445" s="6"/>
      <c r="C3445" s="6"/>
    </row>
    <row r="3446" spans="2:3" ht="14" x14ac:dyDescent="0.2">
      <c r="B3446" s="6"/>
      <c r="C3446" s="6"/>
    </row>
    <row r="3447" spans="2:3" ht="14" x14ac:dyDescent="0.2">
      <c r="B3447" s="6"/>
      <c r="C3447" s="6"/>
    </row>
    <row r="3448" spans="2:3" ht="14" x14ac:dyDescent="0.2">
      <c r="B3448" s="6"/>
      <c r="C3448" s="6"/>
    </row>
    <row r="3449" spans="2:3" ht="14" x14ac:dyDescent="0.2">
      <c r="B3449" s="6"/>
      <c r="C3449" s="6"/>
    </row>
    <row r="3450" spans="2:3" ht="14" x14ac:dyDescent="0.2">
      <c r="B3450" s="6"/>
      <c r="C3450" s="6"/>
    </row>
    <row r="3451" spans="2:3" ht="14" x14ac:dyDescent="0.2">
      <c r="B3451" s="6"/>
      <c r="C3451" s="6"/>
    </row>
    <row r="3452" spans="2:3" ht="14" x14ac:dyDescent="0.2">
      <c r="B3452" s="6"/>
      <c r="C3452" s="6"/>
    </row>
    <row r="3453" spans="2:3" ht="14" x14ac:dyDescent="0.2">
      <c r="B3453" s="6"/>
      <c r="C3453" s="6"/>
    </row>
    <row r="3454" spans="2:3" ht="14" x14ac:dyDescent="0.2">
      <c r="B3454" s="6"/>
      <c r="C3454" s="6"/>
    </row>
    <row r="3455" spans="2:3" ht="14" x14ac:dyDescent="0.2">
      <c r="B3455" s="6"/>
      <c r="C3455" s="6"/>
    </row>
    <row r="3456" spans="2:3" ht="14" x14ac:dyDescent="0.2">
      <c r="B3456" s="6"/>
      <c r="C3456" s="6"/>
    </row>
    <row r="3457" spans="2:3" ht="14" x14ac:dyDescent="0.2">
      <c r="B3457" s="6"/>
      <c r="C3457" s="6"/>
    </row>
    <row r="3458" spans="2:3" ht="14" x14ac:dyDescent="0.2">
      <c r="B3458" s="6"/>
      <c r="C3458" s="6"/>
    </row>
    <row r="3459" spans="2:3" ht="14" x14ac:dyDescent="0.2">
      <c r="B3459" s="6"/>
      <c r="C3459" s="6"/>
    </row>
    <row r="3460" spans="2:3" ht="14" x14ac:dyDescent="0.2">
      <c r="B3460" s="6"/>
      <c r="C3460" s="6"/>
    </row>
    <row r="3461" spans="2:3" ht="14" x14ac:dyDescent="0.2">
      <c r="B3461" s="6"/>
      <c r="C3461" s="6"/>
    </row>
    <row r="3462" spans="2:3" ht="14" x14ac:dyDescent="0.2">
      <c r="B3462" s="6"/>
      <c r="C3462" s="6"/>
    </row>
    <row r="3463" spans="2:3" ht="14" x14ac:dyDescent="0.2">
      <c r="B3463" s="6"/>
      <c r="C3463" s="6"/>
    </row>
    <row r="3464" spans="2:3" ht="14" x14ac:dyDescent="0.2">
      <c r="B3464" s="6"/>
      <c r="C3464" s="6"/>
    </row>
    <row r="3465" spans="2:3" ht="14" x14ac:dyDescent="0.2">
      <c r="B3465" s="6"/>
      <c r="C3465" s="6"/>
    </row>
    <row r="3466" spans="2:3" ht="14" x14ac:dyDescent="0.2">
      <c r="B3466" s="6"/>
      <c r="C3466" s="6"/>
    </row>
    <row r="3467" spans="2:3" ht="14" x14ac:dyDescent="0.2">
      <c r="B3467" s="6"/>
      <c r="C3467" s="6"/>
    </row>
    <row r="3468" spans="2:3" ht="14" x14ac:dyDescent="0.2">
      <c r="B3468" s="6"/>
      <c r="C3468" s="6"/>
    </row>
    <row r="3469" spans="2:3" ht="14" x14ac:dyDescent="0.2">
      <c r="B3469" s="6"/>
      <c r="C3469" s="6"/>
    </row>
    <row r="3470" spans="2:3" ht="14" x14ac:dyDescent="0.2">
      <c r="B3470" s="6"/>
      <c r="C3470" s="6"/>
    </row>
    <row r="3471" spans="2:3" ht="14" x14ac:dyDescent="0.2">
      <c r="B3471" s="6"/>
      <c r="C3471" s="6"/>
    </row>
    <row r="3472" spans="2:3" ht="14" x14ac:dyDescent="0.2">
      <c r="B3472" s="6"/>
      <c r="C3472" s="6"/>
    </row>
    <row r="3473" spans="2:3" ht="14" x14ac:dyDescent="0.2">
      <c r="B3473" s="6"/>
      <c r="C3473" s="6"/>
    </row>
    <row r="3474" spans="2:3" ht="14" x14ac:dyDescent="0.2">
      <c r="B3474" s="6"/>
      <c r="C3474" s="6"/>
    </row>
    <row r="3475" spans="2:3" ht="14" x14ac:dyDescent="0.2">
      <c r="B3475" s="6"/>
      <c r="C3475" s="6"/>
    </row>
    <row r="3476" spans="2:3" ht="14" x14ac:dyDescent="0.2">
      <c r="B3476" s="6"/>
      <c r="C3476" s="6"/>
    </row>
    <row r="3477" spans="2:3" ht="14" x14ac:dyDescent="0.2">
      <c r="B3477" s="6"/>
      <c r="C3477" s="6"/>
    </row>
    <row r="3478" spans="2:3" ht="14" x14ac:dyDescent="0.2">
      <c r="B3478" s="6"/>
      <c r="C3478" s="6"/>
    </row>
    <row r="3479" spans="2:3" ht="14" x14ac:dyDescent="0.2">
      <c r="B3479" s="6"/>
      <c r="C3479" s="6"/>
    </row>
    <row r="3480" spans="2:3" ht="14" x14ac:dyDescent="0.2">
      <c r="B3480" s="6"/>
      <c r="C3480" s="6"/>
    </row>
    <row r="3481" spans="2:3" ht="14" x14ac:dyDescent="0.2">
      <c r="B3481" s="6"/>
      <c r="C3481" s="6"/>
    </row>
    <row r="3482" spans="2:3" ht="14" x14ac:dyDescent="0.2">
      <c r="B3482" s="6"/>
      <c r="C3482" s="6"/>
    </row>
    <row r="3483" spans="2:3" ht="14" x14ac:dyDescent="0.2">
      <c r="B3483" s="6"/>
      <c r="C3483" s="6"/>
    </row>
    <row r="3484" spans="2:3" ht="14" x14ac:dyDescent="0.2">
      <c r="B3484" s="6"/>
      <c r="C3484" s="6"/>
    </row>
    <row r="3485" spans="2:3" ht="14" x14ac:dyDescent="0.2">
      <c r="B3485" s="6"/>
      <c r="C3485" s="6"/>
    </row>
    <row r="3486" spans="2:3" ht="14" x14ac:dyDescent="0.2">
      <c r="B3486" s="6"/>
      <c r="C3486" s="6"/>
    </row>
    <row r="3487" spans="2:3" ht="14" x14ac:dyDescent="0.2">
      <c r="B3487" s="6"/>
      <c r="C3487" s="6"/>
    </row>
    <row r="3488" spans="2:3" ht="14" x14ac:dyDescent="0.2">
      <c r="B3488" s="6"/>
      <c r="C3488" s="6"/>
    </row>
    <row r="3489" spans="2:3" ht="14" x14ac:dyDescent="0.2">
      <c r="B3489" s="6"/>
      <c r="C3489" s="6"/>
    </row>
    <row r="3490" spans="2:3" ht="14" x14ac:dyDescent="0.2">
      <c r="B3490" s="6"/>
      <c r="C3490" s="6"/>
    </row>
    <row r="3491" spans="2:3" ht="14" x14ac:dyDescent="0.2">
      <c r="B3491" s="6"/>
      <c r="C3491" s="6"/>
    </row>
    <row r="3492" spans="2:3" ht="14" x14ac:dyDescent="0.2">
      <c r="B3492" s="6"/>
      <c r="C3492" s="6"/>
    </row>
    <row r="3493" spans="2:3" ht="14" x14ac:dyDescent="0.2">
      <c r="B3493" s="6"/>
      <c r="C3493" s="6"/>
    </row>
    <row r="3494" spans="2:3" ht="14" x14ac:dyDescent="0.2">
      <c r="B3494" s="6"/>
      <c r="C3494" s="6"/>
    </row>
    <row r="3495" spans="2:3" ht="14" x14ac:dyDescent="0.2">
      <c r="B3495" s="6"/>
      <c r="C3495" s="6"/>
    </row>
    <row r="3496" spans="2:3" ht="14" x14ac:dyDescent="0.2">
      <c r="B3496" s="6"/>
      <c r="C3496" s="6"/>
    </row>
    <row r="3497" spans="2:3" ht="14" x14ac:dyDescent="0.2">
      <c r="B3497" s="6"/>
      <c r="C3497" s="6"/>
    </row>
    <row r="3498" spans="2:3" ht="14" x14ac:dyDescent="0.2">
      <c r="B3498" s="6"/>
      <c r="C3498" s="6"/>
    </row>
    <row r="3499" spans="2:3" ht="14" x14ac:dyDescent="0.2">
      <c r="B3499" s="6"/>
      <c r="C3499" s="6"/>
    </row>
    <row r="3500" spans="2:3" ht="14" x14ac:dyDescent="0.2">
      <c r="B3500" s="6"/>
      <c r="C3500" s="6"/>
    </row>
    <row r="3501" spans="2:3" ht="14" x14ac:dyDescent="0.2">
      <c r="B3501" s="6"/>
      <c r="C3501" s="6"/>
    </row>
    <row r="3502" spans="2:3" ht="14" x14ac:dyDescent="0.2">
      <c r="B3502" s="6"/>
      <c r="C3502" s="6"/>
    </row>
    <row r="3503" spans="2:3" ht="14" x14ac:dyDescent="0.2">
      <c r="B3503" s="6"/>
      <c r="C3503" s="6"/>
    </row>
    <row r="3504" spans="2:3" ht="14" x14ac:dyDescent="0.2">
      <c r="B3504" s="6"/>
      <c r="C3504" s="6"/>
    </row>
    <row r="3505" spans="2:3" ht="14" x14ac:dyDescent="0.2">
      <c r="B3505" s="6"/>
      <c r="C3505" s="6"/>
    </row>
    <row r="3506" spans="2:3" ht="14" x14ac:dyDescent="0.2">
      <c r="B3506" s="6"/>
      <c r="C3506" s="6"/>
    </row>
    <row r="3507" spans="2:3" ht="14" x14ac:dyDescent="0.2">
      <c r="B3507" s="6"/>
      <c r="C3507" s="6"/>
    </row>
    <row r="3508" spans="2:3" ht="14" x14ac:dyDescent="0.2">
      <c r="B3508" s="6"/>
      <c r="C3508" s="6"/>
    </row>
    <row r="3509" spans="2:3" ht="14" x14ac:dyDescent="0.2">
      <c r="B3509" s="6"/>
      <c r="C3509" s="6"/>
    </row>
    <row r="3510" spans="2:3" ht="14" x14ac:dyDescent="0.2">
      <c r="B3510" s="6"/>
      <c r="C3510" s="6"/>
    </row>
    <row r="3511" spans="2:3" ht="14" x14ac:dyDescent="0.2">
      <c r="B3511" s="6"/>
      <c r="C3511" s="6"/>
    </row>
    <row r="3512" spans="2:3" ht="14" x14ac:dyDescent="0.2">
      <c r="B3512" s="6"/>
      <c r="C3512" s="6"/>
    </row>
    <row r="3513" spans="2:3" ht="14" x14ac:dyDescent="0.2">
      <c r="B3513" s="6"/>
      <c r="C3513" s="6"/>
    </row>
    <row r="3514" spans="2:3" ht="14" x14ac:dyDescent="0.2">
      <c r="B3514" s="6"/>
      <c r="C3514" s="6"/>
    </row>
    <row r="3515" spans="2:3" ht="14" x14ac:dyDescent="0.2">
      <c r="B3515" s="6"/>
      <c r="C3515" s="6"/>
    </row>
    <row r="3516" spans="2:3" ht="14" x14ac:dyDescent="0.2">
      <c r="B3516" s="6"/>
      <c r="C3516" s="6"/>
    </row>
    <row r="3517" spans="2:3" ht="14" x14ac:dyDescent="0.2">
      <c r="B3517" s="6"/>
      <c r="C3517" s="6"/>
    </row>
    <row r="3518" spans="2:3" ht="14" x14ac:dyDescent="0.2">
      <c r="B3518" s="6"/>
      <c r="C3518" s="6"/>
    </row>
    <row r="3519" spans="2:3" ht="14" x14ac:dyDescent="0.2">
      <c r="B3519" s="6"/>
      <c r="C3519" s="6"/>
    </row>
    <row r="3520" spans="2:3" ht="14" x14ac:dyDescent="0.2">
      <c r="B3520" s="6"/>
      <c r="C3520" s="6"/>
    </row>
    <row r="3521" spans="2:3" ht="14" x14ac:dyDescent="0.2">
      <c r="B3521" s="6"/>
      <c r="C3521" s="6"/>
    </row>
    <row r="3522" spans="2:3" ht="14" x14ac:dyDescent="0.2">
      <c r="B3522" s="6"/>
      <c r="C3522" s="6"/>
    </row>
    <row r="3523" spans="2:3" ht="14" x14ac:dyDescent="0.2">
      <c r="B3523" s="6"/>
      <c r="C3523" s="6"/>
    </row>
    <row r="3524" spans="2:3" ht="14" x14ac:dyDescent="0.2">
      <c r="B3524" s="6"/>
      <c r="C3524" s="6"/>
    </row>
    <row r="3525" spans="2:3" ht="14" x14ac:dyDescent="0.2">
      <c r="B3525" s="6"/>
      <c r="C3525" s="6"/>
    </row>
    <row r="3526" spans="2:3" ht="14" x14ac:dyDescent="0.2">
      <c r="B3526" s="6"/>
      <c r="C3526" s="6"/>
    </row>
    <row r="3527" spans="2:3" ht="14" x14ac:dyDescent="0.2">
      <c r="B3527" s="6"/>
      <c r="C3527" s="6"/>
    </row>
    <row r="3528" spans="2:3" ht="14" x14ac:dyDescent="0.2">
      <c r="B3528" s="6"/>
      <c r="C3528" s="6"/>
    </row>
    <row r="3529" spans="2:3" ht="14" x14ac:dyDescent="0.2">
      <c r="B3529" s="6"/>
      <c r="C3529" s="6"/>
    </row>
    <row r="3530" spans="2:3" ht="14" x14ac:dyDescent="0.2">
      <c r="B3530" s="6"/>
      <c r="C3530" s="6"/>
    </row>
    <row r="3531" spans="2:3" ht="14" x14ac:dyDescent="0.2">
      <c r="B3531" s="6"/>
      <c r="C3531" s="6"/>
    </row>
    <row r="3532" spans="2:3" ht="14" x14ac:dyDescent="0.2">
      <c r="B3532" s="6"/>
      <c r="C3532" s="6"/>
    </row>
    <row r="3533" spans="2:3" ht="14" x14ac:dyDescent="0.2">
      <c r="B3533" s="6"/>
      <c r="C3533" s="6"/>
    </row>
    <row r="3534" spans="2:3" ht="14" x14ac:dyDescent="0.2">
      <c r="B3534" s="6"/>
      <c r="C3534" s="6"/>
    </row>
    <row r="3535" spans="2:3" ht="14" x14ac:dyDescent="0.2">
      <c r="B3535" s="6"/>
      <c r="C3535" s="6"/>
    </row>
    <row r="3536" spans="2:3" ht="14" x14ac:dyDescent="0.2">
      <c r="B3536" s="6"/>
      <c r="C3536" s="6"/>
    </row>
    <row r="3537" spans="2:3" ht="14" x14ac:dyDescent="0.2">
      <c r="B3537" s="6"/>
      <c r="C3537" s="6"/>
    </row>
    <row r="3538" spans="2:3" ht="14" x14ac:dyDescent="0.2">
      <c r="B3538" s="6"/>
      <c r="C3538" s="6"/>
    </row>
    <row r="3539" spans="2:3" ht="14" x14ac:dyDescent="0.2">
      <c r="B3539" s="6"/>
      <c r="C3539" s="6"/>
    </row>
    <row r="3540" spans="2:3" ht="14" x14ac:dyDescent="0.2">
      <c r="B3540" s="6"/>
      <c r="C3540" s="6"/>
    </row>
    <row r="3541" spans="2:3" ht="14" x14ac:dyDescent="0.2">
      <c r="B3541" s="6"/>
      <c r="C3541" s="6"/>
    </row>
    <row r="3542" spans="2:3" ht="14" x14ac:dyDescent="0.2">
      <c r="B3542" s="6"/>
      <c r="C3542" s="6"/>
    </row>
    <row r="3543" spans="2:3" ht="14" x14ac:dyDescent="0.2">
      <c r="B3543" s="6"/>
      <c r="C3543" s="6"/>
    </row>
    <row r="3544" spans="2:3" ht="14" x14ac:dyDescent="0.2">
      <c r="B3544" s="6"/>
      <c r="C3544" s="6"/>
    </row>
    <row r="3545" spans="2:3" ht="14" x14ac:dyDescent="0.2">
      <c r="B3545" s="6"/>
      <c r="C3545" s="6"/>
    </row>
    <row r="3546" spans="2:3" ht="14" x14ac:dyDescent="0.2">
      <c r="B3546" s="6"/>
      <c r="C3546" s="6"/>
    </row>
    <row r="3547" spans="2:3" ht="14" x14ac:dyDescent="0.2">
      <c r="B3547" s="6"/>
      <c r="C3547" s="6"/>
    </row>
    <row r="3548" spans="2:3" ht="14" x14ac:dyDescent="0.2">
      <c r="B3548" s="6"/>
      <c r="C3548" s="6"/>
    </row>
    <row r="3549" spans="2:3" ht="14" x14ac:dyDescent="0.2">
      <c r="B3549" s="6"/>
      <c r="C3549" s="6"/>
    </row>
    <row r="3550" spans="2:3" ht="14" x14ac:dyDescent="0.2">
      <c r="B3550" s="6"/>
      <c r="C3550" s="6"/>
    </row>
    <row r="3551" spans="2:3" ht="14" x14ac:dyDescent="0.2">
      <c r="B3551" s="6"/>
      <c r="C3551" s="6"/>
    </row>
    <row r="3552" spans="2:3" ht="14" x14ac:dyDescent="0.2">
      <c r="B3552" s="6"/>
      <c r="C3552" s="6"/>
    </row>
    <row r="3553" spans="2:3" ht="14" x14ac:dyDescent="0.2">
      <c r="B3553" s="6"/>
      <c r="C3553" s="6"/>
    </row>
    <row r="3554" spans="2:3" ht="14" x14ac:dyDescent="0.2">
      <c r="B3554" s="6"/>
      <c r="C3554" s="6"/>
    </row>
    <row r="3555" spans="2:3" ht="14" x14ac:dyDescent="0.2">
      <c r="B3555" s="6"/>
      <c r="C3555" s="6"/>
    </row>
    <row r="3556" spans="2:3" ht="14" x14ac:dyDescent="0.2">
      <c r="B3556" s="6"/>
      <c r="C3556" s="6"/>
    </row>
    <row r="3557" spans="2:3" ht="14" x14ac:dyDescent="0.2">
      <c r="B3557" s="6"/>
      <c r="C3557" s="6"/>
    </row>
    <row r="3558" spans="2:3" ht="14" x14ac:dyDescent="0.2">
      <c r="B3558" s="6"/>
      <c r="C3558" s="6"/>
    </row>
    <row r="3559" spans="2:3" ht="14" x14ac:dyDescent="0.2">
      <c r="B3559" s="6"/>
      <c r="C3559" s="6"/>
    </row>
    <row r="3560" spans="2:3" ht="14" x14ac:dyDescent="0.2">
      <c r="B3560" s="6"/>
      <c r="C3560" s="6"/>
    </row>
    <row r="3561" spans="2:3" ht="14" x14ac:dyDescent="0.2">
      <c r="B3561" s="6"/>
      <c r="C3561" s="6"/>
    </row>
    <row r="3562" spans="2:3" ht="14" x14ac:dyDescent="0.2">
      <c r="B3562" s="6"/>
      <c r="C3562" s="6"/>
    </row>
    <row r="3563" spans="2:3" ht="14" x14ac:dyDescent="0.2">
      <c r="B3563" s="6"/>
      <c r="C3563" s="6"/>
    </row>
    <row r="3564" spans="2:3" ht="14" x14ac:dyDescent="0.2">
      <c r="B3564" s="6"/>
      <c r="C3564" s="6"/>
    </row>
    <row r="3565" spans="2:3" ht="14" x14ac:dyDescent="0.2">
      <c r="B3565" s="6"/>
      <c r="C3565" s="6"/>
    </row>
    <row r="3566" spans="2:3" ht="14" x14ac:dyDescent="0.2">
      <c r="B3566" s="6"/>
      <c r="C3566" s="6"/>
    </row>
    <row r="3567" spans="2:3" ht="14" x14ac:dyDescent="0.2">
      <c r="B3567" s="6"/>
      <c r="C3567" s="6"/>
    </row>
    <row r="3568" spans="2:3" ht="14" x14ac:dyDescent="0.2">
      <c r="B3568" s="6"/>
      <c r="C3568" s="6"/>
    </row>
    <row r="3569" spans="2:3" ht="14" x14ac:dyDescent="0.2">
      <c r="B3569" s="6"/>
      <c r="C3569" s="6"/>
    </row>
    <row r="3570" spans="2:3" ht="14" x14ac:dyDescent="0.2">
      <c r="B3570" s="6"/>
      <c r="C3570" s="6"/>
    </row>
    <row r="3571" spans="2:3" ht="14" x14ac:dyDescent="0.2">
      <c r="B3571" s="6"/>
      <c r="C3571" s="6"/>
    </row>
    <row r="3572" spans="2:3" ht="14" x14ac:dyDescent="0.2">
      <c r="B3572" s="6"/>
      <c r="C3572" s="6"/>
    </row>
    <row r="3573" spans="2:3" ht="14" x14ac:dyDescent="0.2">
      <c r="B3573" s="6"/>
      <c r="C3573" s="6"/>
    </row>
    <row r="3574" spans="2:3" ht="14" x14ac:dyDescent="0.2">
      <c r="B3574" s="6"/>
      <c r="C3574" s="6"/>
    </row>
    <row r="3575" spans="2:3" ht="14" x14ac:dyDescent="0.2">
      <c r="B3575" s="6"/>
      <c r="C3575" s="6"/>
    </row>
    <row r="3576" spans="2:3" ht="14" x14ac:dyDescent="0.2">
      <c r="B3576" s="6"/>
      <c r="C3576" s="6"/>
    </row>
    <row r="3577" spans="2:3" ht="14" x14ac:dyDescent="0.2">
      <c r="B3577" s="6"/>
      <c r="C3577" s="6"/>
    </row>
    <row r="3578" spans="2:3" ht="14" x14ac:dyDescent="0.2">
      <c r="B3578" s="6"/>
      <c r="C3578" s="6"/>
    </row>
    <row r="3579" spans="2:3" ht="14" x14ac:dyDescent="0.2">
      <c r="B3579" s="6"/>
      <c r="C3579" s="6"/>
    </row>
    <row r="3580" spans="2:3" ht="14" x14ac:dyDescent="0.2">
      <c r="B3580" s="6"/>
      <c r="C3580" s="6"/>
    </row>
    <row r="3581" spans="2:3" ht="14" x14ac:dyDescent="0.2">
      <c r="B3581" s="6"/>
      <c r="C3581" s="6"/>
    </row>
    <row r="3582" spans="2:3" ht="14" x14ac:dyDescent="0.2">
      <c r="B3582" s="6"/>
      <c r="C3582" s="6"/>
    </row>
    <row r="3583" spans="2:3" ht="14" x14ac:dyDescent="0.2">
      <c r="B3583" s="6"/>
      <c r="C3583" s="6"/>
    </row>
    <row r="3584" spans="2:3" ht="14" x14ac:dyDescent="0.2">
      <c r="B3584" s="6"/>
      <c r="C3584" s="6"/>
    </row>
    <row r="3585" spans="2:3" ht="14" x14ac:dyDescent="0.2">
      <c r="B3585" s="6"/>
      <c r="C3585" s="6"/>
    </row>
    <row r="3586" spans="2:3" ht="14" x14ac:dyDescent="0.2">
      <c r="B3586" s="6"/>
      <c r="C3586" s="6"/>
    </row>
    <row r="3587" spans="2:3" ht="14" x14ac:dyDescent="0.2">
      <c r="B3587" s="6"/>
      <c r="C3587" s="6"/>
    </row>
    <row r="3588" spans="2:3" ht="14" x14ac:dyDescent="0.2">
      <c r="B3588" s="6"/>
      <c r="C3588" s="6"/>
    </row>
    <row r="3589" spans="2:3" ht="14" x14ac:dyDescent="0.2">
      <c r="B3589" s="6"/>
      <c r="C3589" s="6"/>
    </row>
    <row r="3590" spans="2:3" ht="14" x14ac:dyDescent="0.2">
      <c r="B3590" s="6"/>
      <c r="C3590" s="6"/>
    </row>
    <row r="3591" spans="2:3" ht="14" x14ac:dyDescent="0.2">
      <c r="B3591" s="6"/>
      <c r="C3591" s="6"/>
    </row>
    <row r="3592" spans="2:3" ht="14" x14ac:dyDescent="0.2">
      <c r="B3592" s="6"/>
      <c r="C3592" s="6"/>
    </row>
    <row r="3593" spans="2:3" ht="14" x14ac:dyDescent="0.2">
      <c r="B3593" s="6"/>
      <c r="C3593" s="6"/>
    </row>
    <row r="3594" spans="2:3" ht="14" x14ac:dyDescent="0.2">
      <c r="B3594" s="6"/>
      <c r="C3594" s="6"/>
    </row>
    <row r="3595" spans="2:3" ht="14" x14ac:dyDescent="0.2">
      <c r="B3595" s="6"/>
      <c r="C3595" s="6"/>
    </row>
    <row r="3596" spans="2:3" ht="14" x14ac:dyDescent="0.2">
      <c r="B3596" s="6"/>
      <c r="C3596" s="6"/>
    </row>
    <row r="3597" spans="2:3" ht="14" x14ac:dyDescent="0.2">
      <c r="B3597" s="6"/>
      <c r="C3597" s="6"/>
    </row>
    <row r="3598" spans="2:3" ht="14" x14ac:dyDescent="0.2">
      <c r="B3598" s="6"/>
      <c r="C3598" s="6"/>
    </row>
    <row r="3599" spans="2:3" ht="14" x14ac:dyDescent="0.2">
      <c r="B3599" s="6"/>
      <c r="C3599" s="6"/>
    </row>
    <row r="3600" spans="2:3" ht="14" x14ac:dyDescent="0.2">
      <c r="B3600" s="6"/>
      <c r="C3600" s="6"/>
    </row>
    <row r="3601" spans="2:3" ht="14" x14ac:dyDescent="0.2">
      <c r="B3601" s="6"/>
      <c r="C3601" s="6"/>
    </row>
    <row r="3602" spans="2:3" ht="14" x14ac:dyDescent="0.2">
      <c r="B3602" s="6"/>
      <c r="C3602" s="6"/>
    </row>
    <row r="3603" spans="2:3" ht="14" x14ac:dyDescent="0.2">
      <c r="B3603" s="6"/>
      <c r="C3603" s="6"/>
    </row>
    <row r="3604" spans="2:3" ht="14" x14ac:dyDescent="0.2">
      <c r="B3604" s="6"/>
      <c r="C3604" s="6"/>
    </row>
    <row r="3605" spans="2:3" ht="14" x14ac:dyDescent="0.2">
      <c r="B3605" s="6"/>
      <c r="C3605" s="6"/>
    </row>
    <row r="3606" spans="2:3" ht="14" x14ac:dyDescent="0.2">
      <c r="B3606" s="6"/>
      <c r="C3606" s="6"/>
    </row>
    <row r="3607" spans="2:3" ht="14" x14ac:dyDescent="0.2">
      <c r="B3607" s="6"/>
      <c r="C3607" s="6"/>
    </row>
    <row r="3608" spans="2:3" ht="14" x14ac:dyDescent="0.2">
      <c r="B3608" s="6"/>
      <c r="C3608" s="6"/>
    </row>
    <row r="3609" spans="2:3" ht="14" x14ac:dyDescent="0.2">
      <c r="B3609" s="6"/>
      <c r="C3609" s="6"/>
    </row>
    <row r="3610" spans="2:3" ht="14" x14ac:dyDescent="0.2">
      <c r="B3610" s="6"/>
      <c r="C3610" s="6"/>
    </row>
    <row r="3611" spans="2:3" ht="14" x14ac:dyDescent="0.2">
      <c r="B3611" s="6"/>
      <c r="C3611" s="6"/>
    </row>
    <row r="3612" spans="2:3" ht="14" x14ac:dyDescent="0.2">
      <c r="B3612" s="6"/>
      <c r="C3612" s="6"/>
    </row>
    <row r="3613" spans="2:3" ht="14" x14ac:dyDescent="0.2">
      <c r="B3613" s="6"/>
      <c r="C3613" s="6"/>
    </row>
    <row r="3614" spans="2:3" ht="14" x14ac:dyDescent="0.2">
      <c r="B3614" s="6"/>
      <c r="C3614" s="6"/>
    </row>
    <row r="3615" spans="2:3" ht="14" x14ac:dyDescent="0.2">
      <c r="B3615" s="6"/>
      <c r="C3615" s="6"/>
    </row>
    <row r="3616" spans="2:3" ht="14" x14ac:dyDescent="0.2">
      <c r="B3616" s="6"/>
      <c r="C3616" s="6"/>
    </row>
    <row r="3617" spans="2:3" ht="14" x14ac:dyDescent="0.2">
      <c r="B3617" s="6"/>
      <c r="C3617" s="6"/>
    </row>
    <row r="3618" spans="2:3" ht="14" x14ac:dyDescent="0.2">
      <c r="B3618" s="6"/>
      <c r="C3618" s="6"/>
    </row>
    <row r="3619" spans="2:3" ht="14" x14ac:dyDescent="0.2">
      <c r="B3619" s="6"/>
      <c r="C3619" s="6"/>
    </row>
    <row r="3620" spans="2:3" ht="14" x14ac:dyDescent="0.2">
      <c r="B3620" s="6"/>
      <c r="C3620" s="6"/>
    </row>
    <row r="3621" spans="2:3" ht="14" x14ac:dyDescent="0.2">
      <c r="B3621" s="6"/>
      <c r="C3621" s="6"/>
    </row>
    <row r="3622" spans="2:3" ht="14" x14ac:dyDescent="0.2">
      <c r="B3622" s="6"/>
      <c r="C3622" s="6"/>
    </row>
    <row r="3623" spans="2:3" ht="14" x14ac:dyDescent="0.2">
      <c r="B3623" s="6"/>
      <c r="C3623" s="6"/>
    </row>
    <row r="3624" spans="2:3" ht="14" x14ac:dyDescent="0.2">
      <c r="B3624" s="6"/>
      <c r="C3624" s="6"/>
    </row>
    <row r="3625" spans="2:3" ht="14" x14ac:dyDescent="0.2">
      <c r="B3625" s="6"/>
      <c r="C3625" s="6"/>
    </row>
    <row r="3626" spans="2:3" ht="14" x14ac:dyDescent="0.2">
      <c r="B3626" s="6"/>
      <c r="C3626" s="6"/>
    </row>
    <row r="3627" spans="2:3" ht="14" x14ac:dyDescent="0.2">
      <c r="B3627" s="6"/>
      <c r="C3627" s="6"/>
    </row>
    <row r="3628" spans="2:3" ht="14" x14ac:dyDescent="0.2">
      <c r="B3628" s="6"/>
      <c r="C3628" s="6"/>
    </row>
    <row r="3629" spans="2:3" ht="14" x14ac:dyDescent="0.2">
      <c r="B3629" s="6"/>
      <c r="C3629" s="6"/>
    </row>
    <row r="3630" spans="2:3" ht="14" x14ac:dyDescent="0.2">
      <c r="B3630" s="6"/>
      <c r="C3630" s="6"/>
    </row>
    <row r="3631" spans="2:3" ht="14" x14ac:dyDescent="0.2">
      <c r="B3631" s="6"/>
      <c r="C3631" s="6"/>
    </row>
    <row r="3632" spans="2:3" ht="14" x14ac:dyDescent="0.2">
      <c r="B3632" s="6"/>
      <c r="C3632" s="6"/>
    </row>
    <row r="3633" spans="2:3" ht="14" x14ac:dyDescent="0.2">
      <c r="B3633" s="6"/>
      <c r="C3633" s="6"/>
    </row>
    <row r="3634" spans="2:3" ht="14" x14ac:dyDescent="0.2">
      <c r="B3634" s="6"/>
      <c r="C3634" s="6"/>
    </row>
    <row r="3635" spans="2:3" ht="14" x14ac:dyDescent="0.2">
      <c r="B3635" s="6"/>
      <c r="C3635" s="6"/>
    </row>
    <row r="3636" spans="2:3" ht="14" x14ac:dyDescent="0.2">
      <c r="B3636" s="6"/>
      <c r="C3636" s="6"/>
    </row>
    <row r="3637" spans="2:3" ht="14" x14ac:dyDescent="0.2">
      <c r="B3637" s="6"/>
      <c r="C3637" s="6"/>
    </row>
    <row r="3638" spans="2:3" ht="14" x14ac:dyDescent="0.2">
      <c r="B3638" s="6"/>
      <c r="C3638" s="6"/>
    </row>
    <row r="3639" spans="2:3" ht="14" x14ac:dyDescent="0.2">
      <c r="B3639" s="6"/>
      <c r="C3639" s="6"/>
    </row>
    <row r="3640" spans="2:3" ht="14" x14ac:dyDescent="0.2">
      <c r="B3640" s="6"/>
      <c r="C3640" s="6"/>
    </row>
    <row r="3641" spans="2:3" ht="14" x14ac:dyDescent="0.2">
      <c r="B3641" s="6"/>
      <c r="C3641" s="6"/>
    </row>
    <row r="3642" spans="2:3" ht="14" x14ac:dyDescent="0.2">
      <c r="B3642" s="6"/>
      <c r="C3642" s="6"/>
    </row>
    <row r="3643" spans="2:3" ht="14" x14ac:dyDescent="0.2">
      <c r="B3643" s="6"/>
      <c r="C3643" s="6"/>
    </row>
    <row r="3644" spans="2:3" ht="14" x14ac:dyDescent="0.2">
      <c r="B3644" s="6"/>
      <c r="C3644" s="6"/>
    </row>
    <row r="3645" spans="2:3" ht="14" x14ac:dyDescent="0.2">
      <c r="B3645" s="6"/>
      <c r="C3645" s="6"/>
    </row>
    <row r="3646" spans="2:3" ht="14" x14ac:dyDescent="0.2">
      <c r="B3646" s="6"/>
      <c r="C3646" s="6"/>
    </row>
    <row r="3647" spans="2:3" ht="14" x14ac:dyDescent="0.2">
      <c r="B3647" s="6"/>
      <c r="C3647" s="6"/>
    </row>
    <row r="3648" spans="2:3" ht="14" x14ac:dyDescent="0.2">
      <c r="B3648" s="6"/>
      <c r="C3648" s="6"/>
    </row>
    <row r="3649" spans="2:3" ht="14" x14ac:dyDescent="0.2">
      <c r="B3649" s="6"/>
      <c r="C3649" s="6"/>
    </row>
    <row r="3650" spans="2:3" ht="14" x14ac:dyDescent="0.2">
      <c r="B3650" s="6"/>
      <c r="C3650" s="6"/>
    </row>
    <row r="3651" spans="2:3" ht="14" x14ac:dyDescent="0.2">
      <c r="B3651" s="6"/>
      <c r="C3651" s="6"/>
    </row>
    <row r="3652" spans="2:3" ht="14" x14ac:dyDescent="0.2">
      <c r="B3652" s="6"/>
      <c r="C3652" s="6"/>
    </row>
    <row r="3653" spans="2:3" ht="14" x14ac:dyDescent="0.2">
      <c r="B3653" s="6"/>
      <c r="C3653" s="6"/>
    </row>
    <row r="3654" spans="2:3" ht="14" x14ac:dyDescent="0.2">
      <c r="B3654" s="6"/>
      <c r="C3654" s="6"/>
    </row>
    <row r="3655" spans="2:3" ht="14" x14ac:dyDescent="0.2">
      <c r="B3655" s="6"/>
      <c r="C3655" s="6"/>
    </row>
    <row r="3656" spans="2:3" ht="14" x14ac:dyDescent="0.2">
      <c r="B3656" s="6"/>
      <c r="C3656" s="6"/>
    </row>
    <row r="3657" spans="2:3" ht="14" x14ac:dyDescent="0.2">
      <c r="B3657" s="6"/>
      <c r="C3657" s="6"/>
    </row>
    <row r="3658" spans="2:3" ht="14" x14ac:dyDescent="0.2">
      <c r="B3658" s="6"/>
      <c r="C3658" s="6"/>
    </row>
    <row r="3659" spans="2:3" ht="14" x14ac:dyDescent="0.2">
      <c r="B3659" s="6"/>
      <c r="C3659" s="6"/>
    </row>
    <row r="3660" spans="2:3" ht="14" x14ac:dyDescent="0.2">
      <c r="B3660" s="6"/>
      <c r="C3660" s="6"/>
    </row>
    <row r="3661" spans="2:3" ht="14" x14ac:dyDescent="0.2">
      <c r="B3661" s="6"/>
      <c r="C3661" s="6"/>
    </row>
    <row r="3662" spans="2:3" ht="14" x14ac:dyDescent="0.2">
      <c r="B3662" s="6"/>
      <c r="C3662" s="6"/>
    </row>
    <row r="3663" spans="2:3" ht="14" x14ac:dyDescent="0.2">
      <c r="B3663" s="6"/>
      <c r="C3663" s="6"/>
    </row>
    <row r="3664" spans="2:3" ht="14" x14ac:dyDescent="0.2">
      <c r="B3664" s="6"/>
      <c r="C3664" s="6"/>
    </row>
    <row r="3665" spans="2:3" ht="14" x14ac:dyDescent="0.2">
      <c r="B3665" s="6"/>
      <c r="C3665" s="6"/>
    </row>
    <row r="3666" spans="2:3" ht="14" x14ac:dyDescent="0.2">
      <c r="B3666" s="6"/>
      <c r="C3666" s="6"/>
    </row>
    <row r="3667" spans="2:3" ht="14" x14ac:dyDescent="0.2">
      <c r="B3667" s="6"/>
      <c r="C3667" s="6"/>
    </row>
    <row r="3668" spans="2:3" ht="14" x14ac:dyDescent="0.2">
      <c r="B3668" s="6"/>
      <c r="C3668" s="6"/>
    </row>
    <row r="3669" spans="2:3" ht="14" x14ac:dyDescent="0.2">
      <c r="B3669" s="6"/>
      <c r="C3669" s="6"/>
    </row>
    <row r="3670" spans="2:3" ht="14" x14ac:dyDescent="0.2">
      <c r="B3670" s="6"/>
      <c r="C3670" s="6"/>
    </row>
    <row r="3671" spans="2:3" ht="14" x14ac:dyDescent="0.2">
      <c r="B3671" s="6"/>
      <c r="C3671" s="6"/>
    </row>
    <row r="3672" spans="2:3" ht="14" x14ac:dyDescent="0.2">
      <c r="B3672" s="6"/>
      <c r="C3672" s="6"/>
    </row>
    <row r="3673" spans="2:3" ht="14" x14ac:dyDescent="0.2">
      <c r="B3673" s="6"/>
      <c r="C3673" s="6"/>
    </row>
    <row r="3674" spans="2:3" ht="14" x14ac:dyDescent="0.2">
      <c r="B3674" s="6"/>
      <c r="C3674" s="6"/>
    </row>
    <row r="3675" spans="2:3" ht="14" x14ac:dyDescent="0.2">
      <c r="B3675" s="6"/>
      <c r="C3675" s="6"/>
    </row>
    <row r="3676" spans="2:3" ht="14" x14ac:dyDescent="0.2">
      <c r="B3676" s="6"/>
      <c r="C3676" s="6"/>
    </row>
    <row r="3677" spans="2:3" ht="14" x14ac:dyDescent="0.2">
      <c r="B3677" s="6"/>
      <c r="C3677" s="6"/>
    </row>
    <row r="3678" spans="2:3" ht="14" x14ac:dyDescent="0.2">
      <c r="B3678" s="6"/>
      <c r="C3678" s="6"/>
    </row>
    <row r="3679" spans="2:3" ht="14" x14ac:dyDescent="0.2">
      <c r="B3679" s="6"/>
      <c r="C3679" s="6"/>
    </row>
    <row r="3680" spans="2:3" ht="14" x14ac:dyDescent="0.2">
      <c r="B3680" s="6"/>
      <c r="C3680" s="6"/>
    </row>
    <row r="3681" spans="2:3" ht="14" x14ac:dyDescent="0.2">
      <c r="B3681" s="6"/>
      <c r="C3681" s="6"/>
    </row>
    <row r="3682" spans="2:3" ht="14" x14ac:dyDescent="0.2">
      <c r="B3682" s="6"/>
      <c r="C3682" s="6"/>
    </row>
    <row r="3683" spans="2:3" ht="14" x14ac:dyDescent="0.2">
      <c r="B3683" s="6"/>
      <c r="C3683" s="6"/>
    </row>
    <row r="3684" spans="2:3" ht="14" x14ac:dyDescent="0.2">
      <c r="B3684" s="6"/>
      <c r="C3684" s="6"/>
    </row>
    <row r="3685" spans="2:3" ht="14" x14ac:dyDescent="0.2">
      <c r="B3685" s="6"/>
      <c r="C3685" s="6"/>
    </row>
    <row r="3686" spans="2:3" ht="14" x14ac:dyDescent="0.2">
      <c r="B3686" s="6"/>
      <c r="C3686" s="6"/>
    </row>
    <row r="3687" spans="2:3" ht="14" x14ac:dyDescent="0.2">
      <c r="B3687" s="6"/>
      <c r="C3687" s="6"/>
    </row>
    <row r="3688" spans="2:3" ht="14" x14ac:dyDescent="0.2">
      <c r="B3688" s="6"/>
      <c r="C3688" s="6"/>
    </row>
    <row r="3689" spans="2:3" ht="14" x14ac:dyDescent="0.2">
      <c r="B3689" s="6"/>
      <c r="C3689" s="6"/>
    </row>
    <row r="3690" spans="2:3" ht="14" x14ac:dyDescent="0.2">
      <c r="B3690" s="6"/>
      <c r="C3690" s="6"/>
    </row>
    <row r="3691" spans="2:3" ht="14" x14ac:dyDescent="0.2">
      <c r="B3691" s="6"/>
      <c r="C3691" s="6"/>
    </row>
    <row r="3692" spans="2:3" ht="14" x14ac:dyDescent="0.2">
      <c r="B3692" s="6"/>
      <c r="C3692" s="6"/>
    </row>
    <row r="3693" spans="2:3" ht="14" x14ac:dyDescent="0.2">
      <c r="B3693" s="6"/>
      <c r="C3693" s="6"/>
    </row>
    <row r="3694" spans="2:3" ht="14" x14ac:dyDescent="0.2">
      <c r="B3694" s="6"/>
      <c r="C3694" s="6"/>
    </row>
    <row r="3695" spans="2:3" ht="14" x14ac:dyDescent="0.2">
      <c r="B3695" s="6"/>
      <c r="C3695" s="6"/>
    </row>
    <row r="3696" spans="2:3" ht="14" x14ac:dyDescent="0.2">
      <c r="B3696" s="6"/>
      <c r="C3696" s="6"/>
    </row>
    <row r="3697" spans="2:3" ht="14" x14ac:dyDescent="0.2">
      <c r="B3697" s="6"/>
      <c r="C3697" s="6"/>
    </row>
    <row r="3698" spans="2:3" ht="14" x14ac:dyDescent="0.2">
      <c r="B3698" s="6"/>
      <c r="C3698" s="6"/>
    </row>
    <row r="3699" spans="2:3" ht="14" x14ac:dyDescent="0.2">
      <c r="B3699" s="6"/>
      <c r="C3699" s="6"/>
    </row>
    <row r="3700" spans="2:3" ht="14" x14ac:dyDescent="0.2">
      <c r="B3700" s="6"/>
      <c r="C3700" s="6"/>
    </row>
    <row r="3701" spans="2:3" ht="14" x14ac:dyDescent="0.2">
      <c r="B3701" s="6"/>
      <c r="C3701" s="6"/>
    </row>
    <row r="3702" spans="2:3" ht="14" x14ac:dyDescent="0.2">
      <c r="B3702" s="6"/>
      <c r="C3702" s="6"/>
    </row>
    <row r="3703" spans="2:3" ht="14" x14ac:dyDescent="0.2">
      <c r="B3703" s="6"/>
      <c r="C3703" s="6"/>
    </row>
    <row r="3704" spans="2:3" ht="14" x14ac:dyDescent="0.2">
      <c r="B3704" s="6"/>
      <c r="C3704" s="6"/>
    </row>
    <row r="3705" spans="2:3" ht="14" x14ac:dyDescent="0.2">
      <c r="B3705" s="6"/>
      <c r="C3705" s="6"/>
    </row>
    <row r="3706" spans="2:3" ht="14" x14ac:dyDescent="0.2">
      <c r="B3706" s="6"/>
      <c r="C3706" s="6"/>
    </row>
    <row r="3707" spans="2:3" ht="14" x14ac:dyDescent="0.2">
      <c r="B3707" s="6"/>
      <c r="C3707" s="6"/>
    </row>
    <row r="3708" spans="2:3" ht="14" x14ac:dyDescent="0.2">
      <c r="B3708" s="6"/>
      <c r="C3708" s="6"/>
    </row>
    <row r="3709" spans="2:3" ht="14" x14ac:dyDescent="0.2">
      <c r="B3709" s="6"/>
      <c r="C3709" s="6"/>
    </row>
    <row r="3710" spans="2:3" ht="14" x14ac:dyDescent="0.2">
      <c r="B3710" s="6"/>
      <c r="C3710" s="6"/>
    </row>
    <row r="3711" spans="2:3" ht="14" x14ac:dyDescent="0.2">
      <c r="B3711" s="6"/>
      <c r="C3711" s="6"/>
    </row>
    <row r="3712" spans="2:3" ht="14" x14ac:dyDescent="0.2">
      <c r="B3712" s="6"/>
      <c r="C3712" s="6"/>
    </row>
    <row r="3713" spans="2:3" ht="14" x14ac:dyDescent="0.2">
      <c r="B3713" s="6"/>
      <c r="C3713" s="6"/>
    </row>
    <row r="3714" spans="2:3" ht="14" x14ac:dyDescent="0.2">
      <c r="B3714" s="6"/>
      <c r="C3714" s="6"/>
    </row>
    <row r="3715" spans="2:3" ht="14" x14ac:dyDescent="0.2">
      <c r="B3715" s="6"/>
      <c r="C3715" s="6"/>
    </row>
    <row r="3716" spans="2:3" ht="14" x14ac:dyDescent="0.2">
      <c r="B3716" s="6"/>
      <c r="C3716" s="6"/>
    </row>
    <row r="3717" spans="2:3" ht="14" x14ac:dyDescent="0.2">
      <c r="B3717" s="6"/>
      <c r="C3717" s="6"/>
    </row>
    <row r="3718" spans="2:3" ht="14" x14ac:dyDescent="0.2">
      <c r="B3718" s="6"/>
      <c r="C3718" s="6"/>
    </row>
    <row r="3719" spans="2:3" ht="14" x14ac:dyDescent="0.2">
      <c r="B3719" s="6"/>
      <c r="C3719" s="6"/>
    </row>
    <row r="3720" spans="2:3" ht="14" x14ac:dyDescent="0.2">
      <c r="B3720" s="6"/>
      <c r="C3720" s="6"/>
    </row>
    <row r="3721" spans="2:3" ht="14" x14ac:dyDescent="0.2">
      <c r="B3721" s="6"/>
      <c r="C3721" s="6"/>
    </row>
    <row r="3722" spans="2:3" ht="14" x14ac:dyDescent="0.2">
      <c r="B3722" s="6"/>
      <c r="C3722" s="6"/>
    </row>
    <row r="3723" spans="2:3" ht="14" x14ac:dyDescent="0.2">
      <c r="B3723" s="6"/>
      <c r="C3723" s="6"/>
    </row>
    <row r="3724" spans="2:3" ht="14" x14ac:dyDescent="0.2">
      <c r="B3724" s="6"/>
      <c r="C3724" s="6"/>
    </row>
    <row r="3725" spans="2:3" ht="14" x14ac:dyDescent="0.2">
      <c r="B3725" s="6"/>
      <c r="C3725" s="6"/>
    </row>
    <row r="3726" spans="2:3" ht="14" x14ac:dyDescent="0.2">
      <c r="B3726" s="6"/>
      <c r="C3726" s="6"/>
    </row>
    <row r="3727" spans="2:3" ht="14" x14ac:dyDescent="0.2">
      <c r="B3727" s="6"/>
      <c r="C3727" s="6"/>
    </row>
    <row r="3728" spans="2:3" ht="14" x14ac:dyDescent="0.2">
      <c r="B3728" s="6"/>
      <c r="C3728" s="6"/>
    </row>
    <row r="3729" spans="2:3" ht="14" x14ac:dyDescent="0.2">
      <c r="B3729" s="6"/>
      <c r="C3729" s="6"/>
    </row>
    <row r="3730" spans="2:3" ht="14" x14ac:dyDescent="0.2">
      <c r="B3730" s="6"/>
      <c r="C3730" s="6"/>
    </row>
    <row r="3731" spans="2:3" ht="14" x14ac:dyDescent="0.2">
      <c r="B3731" s="6"/>
      <c r="C3731" s="6"/>
    </row>
    <row r="3732" spans="2:3" ht="14" x14ac:dyDescent="0.2">
      <c r="B3732" s="6"/>
      <c r="C3732" s="6"/>
    </row>
    <row r="3733" spans="2:3" ht="14" x14ac:dyDescent="0.2">
      <c r="B3733" s="6"/>
      <c r="C3733" s="6"/>
    </row>
    <row r="3734" spans="2:3" ht="14" x14ac:dyDescent="0.2">
      <c r="B3734" s="6"/>
      <c r="C3734" s="6"/>
    </row>
    <row r="3735" spans="2:3" ht="14" x14ac:dyDescent="0.2">
      <c r="B3735" s="6"/>
      <c r="C3735" s="6"/>
    </row>
    <row r="3736" spans="2:3" ht="14" x14ac:dyDescent="0.2">
      <c r="B3736" s="6"/>
      <c r="C3736" s="6"/>
    </row>
    <row r="3737" spans="2:3" ht="14" x14ac:dyDescent="0.2">
      <c r="B3737" s="6"/>
      <c r="C3737" s="6"/>
    </row>
    <row r="3738" spans="2:3" ht="14" x14ac:dyDescent="0.2">
      <c r="B3738" s="6"/>
      <c r="C3738" s="6"/>
    </row>
    <row r="3739" spans="2:3" ht="14" x14ac:dyDescent="0.2">
      <c r="B3739" s="6"/>
      <c r="C3739" s="6"/>
    </row>
    <row r="3740" spans="2:3" ht="14" x14ac:dyDescent="0.2">
      <c r="B3740" s="6"/>
      <c r="C3740" s="6"/>
    </row>
    <row r="3741" spans="2:3" ht="14" x14ac:dyDescent="0.2">
      <c r="B3741" s="6"/>
      <c r="C3741" s="6"/>
    </row>
    <row r="3742" spans="2:3" ht="14" x14ac:dyDescent="0.2">
      <c r="B3742" s="6"/>
      <c r="C3742" s="6"/>
    </row>
    <row r="3743" spans="2:3" ht="14" x14ac:dyDescent="0.2">
      <c r="B3743" s="6"/>
      <c r="C3743" s="6"/>
    </row>
    <row r="3744" spans="2:3" ht="14" x14ac:dyDescent="0.2">
      <c r="B3744" s="6"/>
      <c r="C3744" s="6"/>
    </row>
    <row r="3745" spans="2:3" ht="14" x14ac:dyDescent="0.2">
      <c r="B3745" s="6"/>
      <c r="C3745" s="6"/>
    </row>
    <row r="3746" spans="2:3" ht="14" x14ac:dyDescent="0.2">
      <c r="B3746" s="6"/>
      <c r="C3746" s="6"/>
    </row>
    <row r="3747" spans="2:3" ht="14" x14ac:dyDescent="0.2">
      <c r="B3747" s="6"/>
      <c r="C3747" s="6"/>
    </row>
    <row r="3748" spans="2:3" ht="14" x14ac:dyDescent="0.2">
      <c r="B3748" s="6"/>
      <c r="C3748" s="6"/>
    </row>
    <row r="3749" spans="2:3" ht="14" x14ac:dyDescent="0.2">
      <c r="B3749" s="6"/>
      <c r="C3749" s="6"/>
    </row>
    <row r="3750" spans="2:3" ht="14" x14ac:dyDescent="0.2">
      <c r="B3750" s="6"/>
      <c r="C3750" s="6"/>
    </row>
    <row r="3751" spans="2:3" ht="14" x14ac:dyDescent="0.2">
      <c r="B3751" s="6"/>
      <c r="C3751" s="6"/>
    </row>
    <row r="3752" spans="2:3" ht="14" x14ac:dyDescent="0.2">
      <c r="B3752" s="6"/>
      <c r="C3752" s="6"/>
    </row>
    <row r="3753" spans="2:3" ht="14" x14ac:dyDescent="0.2">
      <c r="B3753" s="6"/>
      <c r="C3753" s="6"/>
    </row>
    <row r="3754" spans="2:3" ht="14" x14ac:dyDescent="0.2">
      <c r="B3754" s="6"/>
      <c r="C3754" s="6"/>
    </row>
    <row r="3755" spans="2:3" ht="14" x14ac:dyDescent="0.2">
      <c r="B3755" s="6"/>
      <c r="C3755" s="6"/>
    </row>
    <row r="3756" spans="2:3" ht="14" x14ac:dyDescent="0.2">
      <c r="B3756" s="6"/>
      <c r="C3756" s="6"/>
    </row>
    <row r="3757" spans="2:3" ht="14" x14ac:dyDescent="0.2">
      <c r="B3757" s="6"/>
      <c r="C3757" s="6"/>
    </row>
    <row r="3758" spans="2:3" ht="14" x14ac:dyDescent="0.2">
      <c r="B3758" s="6"/>
      <c r="C3758" s="6"/>
    </row>
    <row r="3759" spans="2:3" ht="14" x14ac:dyDescent="0.2">
      <c r="B3759" s="6"/>
      <c r="C3759" s="6"/>
    </row>
    <row r="3760" spans="2:3" ht="14" x14ac:dyDescent="0.2">
      <c r="B3760" s="6"/>
      <c r="C3760" s="6"/>
    </row>
    <row r="3761" spans="2:3" ht="14" x14ac:dyDescent="0.2">
      <c r="B3761" s="6"/>
      <c r="C3761" s="6"/>
    </row>
    <row r="3762" spans="2:3" ht="14" x14ac:dyDescent="0.2">
      <c r="B3762" s="6"/>
      <c r="C3762" s="6"/>
    </row>
    <row r="3763" spans="2:3" ht="14" x14ac:dyDescent="0.2">
      <c r="B3763" s="6"/>
      <c r="C3763" s="6"/>
    </row>
    <row r="3764" spans="2:3" ht="14" x14ac:dyDescent="0.2">
      <c r="B3764" s="6"/>
      <c r="C3764" s="6"/>
    </row>
    <row r="3765" spans="2:3" ht="14" x14ac:dyDescent="0.2">
      <c r="B3765" s="6"/>
      <c r="C3765" s="6"/>
    </row>
    <row r="3766" spans="2:3" ht="14" x14ac:dyDescent="0.2">
      <c r="B3766" s="6"/>
      <c r="C3766" s="6"/>
    </row>
    <row r="3767" spans="2:3" ht="14" x14ac:dyDescent="0.2">
      <c r="B3767" s="6"/>
      <c r="C3767" s="6"/>
    </row>
    <row r="3768" spans="2:3" ht="14" x14ac:dyDescent="0.2">
      <c r="B3768" s="6"/>
      <c r="C3768" s="6"/>
    </row>
    <row r="3769" spans="2:3" ht="14" x14ac:dyDescent="0.2">
      <c r="B3769" s="6"/>
      <c r="C3769" s="6"/>
    </row>
    <row r="3770" spans="2:3" ht="14" x14ac:dyDescent="0.2">
      <c r="B3770" s="6"/>
      <c r="C3770" s="6"/>
    </row>
    <row r="3771" spans="2:3" ht="14" x14ac:dyDescent="0.2">
      <c r="B3771" s="6"/>
      <c r="C3771" s="6"/>
    </row>
    <row r="3772" spans="2:3" ht="14" x14ac:dyDescent="0.2">
      <c r="B3772" s="6"/>
      <c r="C3772" s="6"/>
    </row>
    <row r="3773" spans="2:3" ht="14" x14ac:dyDescent="0.2">
      <c r="B3773" s="6"/>
      <c r="C3773" s="6"/>
    </row>
    <row r="3774" spans="2:3" ht="14" x14ac:dyDescent="0.2">
      <c r="B3774" s="6"/>
      <c r="C3774" s="6"/>
    </row>
    <row r="3775" spans="2:3" ht="14" x14ac:dyDescent="0.2">
      <c r="B3775" s="6"/>
      <c r="C3775" s="6"/>
    </row>
    <row r="3776" spans="2:3" ht="14" x14ac:dyDescent="0.2">
      <c r="B3776" s="6"/>
      <c r="C3776" s="6"/>
    </row>
    <row r="3777" spans="2:3" ht="14" x14ac:dyDescent="0.2">
      <c r="B3777" s="6"/>
      <c r="C3777" s="6"/>
    </row>
    <row r="3778" spans="2:3" ht="14" x14ac:dyDescent="0.2">
      <c r="B3778" s="6"/>
      <c r="C3778" s="6"/>
    </row>
    <row r="3779" spans="2:3" ht="14" x14ac:dyDescent="0.2">
      <c r="B3779" s="6"/>
      <c r="C3779" s="6"/>
    </row>
    <row r="3780" spans="2:3" ht="14" x14ac:dyDescent="0.2">
      <c r="B3780" s="6"/>
      <c r="C3780" s="6"/>
    </row>
    <row r="3781" spans="2:3" ht="14" x14ac:dyDescent="0.2">
      <c r="B3781" s="6"/>
      <c r="C3781" s="6"/>
    </row>
    <row r="3782" spans="2:3" ht="14" x14ac:dyDescent="0.2">
      <c r="B3782" s="6"/>
      <c r="C3782" s="6"/>
    </row>
    <row r="3783" spans="2:3" ht="14" x14ac:dyDescent="0.2">
      <c r="B3783" s="6"/>
      <c r="C3783" s="6"/>
    </row>
    <row r="3784" spans="2:3" ht="14" x14ac:dyDescent="0.2">
      <c r="B3784" s="6"/>
      <c r="C3784" s="6"/>
    </row>
    <row r="3785" spans="2:3" ht="14" x14ac:dyDescent="0.2">
      <c r="B3785" s="6"/>
      <c r="C3785" s="6"/>
    </row>
    <row r="3786" spans="2:3" ht="14" x14ac:dyDescent="0.2">
      <c r="B3786" s="6"/>
      <c r="C3786" s="6"/>
    </row>
    <row r="3787" spans="2:3" ht="14" x14ac:dyDescent="0.2">
      <c r="B3787" s="6"/>
      <c r="C3787" s="6"/>
    </row>
    <row r="3788" spans="2:3" ht="14" x14ac:dyDescent="0.2">
      <c r="B3788" s="6"/>
      <c r="C3788" s="6"/>
    </row>
    <row r="3789" spans="2:3" ht="14" x14ac:dyDescent="0.2">
      <c r="B3789" s="6"/>
      <c r="C3789" s="6"/>
    </row>
    <row r="3790" spans="2:3" ht="14" x14ac:dyDescent="0.2">
      <c r="B3790" s="6"/>
      <c r="C3790" s="6"/>
    </row>
    <row r="3791" spans="2:3" ht="14" x14ac:dyDescent="0.2">
      <c r="B3791" s="6"/>
      <c r="C3791" s="6"/>
    </row>
    <row r="3792" spans="2:3" ht="14" x14ac:dyDescent="0.2">
      <c r="B3792" s="6"/>
      <c r="C3792" s="6"/>
    </row>
    <row r="3793" spans="2:3" ht="14" x14ac:dyDescent="0.2">
      <c r="B3793" s="6"/>
      <c r="C3793" s="6"/>
    </row>
    <row r="3794" spans="2:3" ht="14" x14ac:dyDescent="0.2">
      <c r="B3794" s="6"/>
      <c r="C3794" s="6"/>
    </row>
    <row r="3795" spans="2:3" ht="14" x14ac:dyDescent="0.2">
      <c r="B3795" s="6"/>
      <c r="C3795" s="6"/>
    </row>
    <row r="3796" spans="2:3" ht="14" x14ac:dyDescent="0.2">
      <c r="B3796" s="6"/>
      <c r="C3796" s="6"/>
    </row>
    <row r="3797" spans="2:3" ht="14" x14ac:dyDescent="0.2">
      <c r="B3797" s="6"/>
      <c r="C3797" s="6"/>
    </row>
    <row r="3798" spans="2:3" ht="14" x14ac:dyDescent="0.2">
      <c r="B3798" s="6"/>
      <c r="C3798" s="6"/>
    </row>
    <row r="3799" spans="2:3" ht="14" x14ac:dyDescent="0.2">
      <c r="B3799" s="6"/>
      <c r="C3799" s="6"/>
    </row>
    <row r="3800" spans="2:3" ht="14" x14ac:dyDescent="0.2">
      <c r="B3800" s="6"/>
      <c r="C3800" s="6"/>
    </row>
    <row r="3801" spans="2:3" ht="14" x14ac:dyDescent="0.2">
      <c r="B3801" s="6"/>
      <c r="C3801" s="6"/>
    </row>
    <row r="3802" spans="2:3" ht="14" x14ac:dyDescent="0.2">
      <c r="B3802" s="6"/>
      <c r="C3802" s="6"/>
    </row>
    <row r="3803" spans="2:3" ht="14" x14ac:dyDescent="0.2">
      <c r="B3803" s="6"/>
      <c r="C3803" s="6"/>
    </row>
    <row r="3804" spans="2:3" ht="14" x14ac:dyDescent="0.2">
      <c r="B3804" s="6"/>
      <c r="C3804" s="6"/>
    </row>
    <row r="3805" spans="2:3" ht="14" x14ac:dyDescent="0.2">
      <c r="B3805" s="6"/>
      <c r="C3805" s="6"/>
    </row>
    <row r="3806" spans="2:3" ht="14" x14ac:dyDescent="0.2">
      <c r="B3806" s="6"/>
      <c r="C3806" s="6"/>
    </row>
    <row r="3807" spans="2:3" ht="14" x14ac:dyDescent="0.2">
      <c r="B3807" s="6"/>
      <c r="C3807" s="6"/>
    </row>
    <row r="3808" spans="2:3" ht="14" x14ac:dyDescent="0.2">
      <c r="B3808" s="6"/>
      <c r="C3808" s="6"/>
    </row>
    <row r="3809" spans="2:3" ht="14" x14ac:dyDescent="0.2">
      <c r="B3809" s="6"/>
      <c r="C3809" s="6"/>
    </row>
    <row r="3810" spans="2:3" ht="14" x14ac:dyDescent="0.2">
      <c r="B3810" s="6"/>
      <c r="C3810" s="6"/>
    </row>
    <row r="3811" spans="2:3" ht="14" x14ac:dyDescent="0.2">
      <c r="B3811" s="6"/>
      <c r="C3811" s="6"/>
    </row>
    <row r="3812" spans="2:3" ht="14" x14ac:dyDescent="0.2">
      <c r="B3812" s="6"/>
      <c r="C3812" s="6"/>
    </row>
    <row r="3813" spans="2:3" ht="14" x14ac:dyDescent="0.2">
      <c r="B3813" s="6"/>
      <c r="C3813" s="6"/>
    </row>
    <row r="3814" spans="2:3" ht="14" x14ac:dyDescent="0.2">
      <c r="B3814" s="6"/>
      <c r="C3814" s="6"/>
    </row>
    <row r="3815" spans="2:3" ht="14" x14ac:dyDescent="0.2">
      <c r="B3815" s="6"/>
      <c r="C3815" s="6"/>
    </row>
    <row r="3816" spans="2:3" ht="14" x14ac:dyDescent="0.2">
      <c r="B3816" s="6"/>
      <c r="C3816" s="6"/>
    </row>
    <row r="3817" spans="2:3" ht="14" x14ac:dyDescent="0.2">
      <c r="B3817" s="6"/>
      <c r="C3817" s="6"/>
    </row>
    <row r="3818" spans="2:3" ht="14" x14ac:dyDescent="0.2">
      <c r="B3818" s="6"/>
      <c r="C3818" s="6"/>
    </row>
    <row r="3819" spans="2:3" ht="14" x14ac:dyDescent="0.2">
      <c r="B3819" s="6"/>
      <c r="C3819" s="6"/>
    </row>
    <row r="3820" spans="2:3" ht="14" x14ac:dyDescent="0.2">
      <c r="B3820" s="6"/>
      <c r="C3820" s="6"/>
    </row>
    <row r="3821" spans="2:3" ht="14" x14ac:dyDescent="0.2">
      <c r="B3821" s="6"/>
      <c r="C3821" s="6"/>
    </row>
    <row r="3822" spans="2:3" ht="14" x14ac:dyDescent="0.2">
      <c r="B3822" s="6"/>
      <c r="C3822" s="6"/>
    </row>
    <row r="3823" spans="2:3" ht="14" x14ac:dyDescent="0.2">
      <c r="B3823" s="6"/>
      <c r="C3823" s="6"/>
    </row>
    <row r="3824" spans="2:3" ht="14" x14ac:dyDescent="0.2">
      <c r="B3824" s="6"/>
      <c r="C3824" s="6"/>
    </row>
    <row r="3825" spans="2:3" ht="14" x14ac:dyDescent="0.2">
      <c r="B3825" s="6"/>
      <c r="C3825" s="6"/>
    </row>
    <row r="3826" spans="2:3" ht="14" x14ac:dyDescent="0.2">
      <c r="B3826" s="6"/>
      <c r="C3826" s="6"/>
    </row>
    <row r="3827" spans="2:3" ht="14" x14ac:dyDescent="0.2">
      <c r="B3827" s="6"/>
      <c r="C3827" s="6"/>
    </row>
    <row r="3828" spans="2:3" ht="14" x14ac:dyDescent="0.2">
      <c r="B3828" s="6"/>
      <c r="C3828" s="6"/>
    </row>
    <row r="3829" spans="2:3" ht="14" x14ac:dyDescent="0.2">
      <c r="B3829" s="6"/>
      <c r="C3829" s="6"/>
    </row>
    <row r="3830" spans="2:3" ht="14" x14ac:dyDescent="0.2">
      <c r="B3830" s="6"/>
      <c r="C3830" s="6"/>
    </row>
    <row r="3831" spans="2:3" ht="14" x14ac:dyDescent="0.2">
      <c r="B3831" s="6"/>
      <c r="C3831" s="6"/>
    </row>
    <row r="3832" spans="2:3" ht="14" x14ac:dyDescent="0.2">
      <c r="B3832" s="6"/>
      <c r="C3832" s="6"/>
    </row>
    <row r="3833" spans="2:3" ht="14" x14ac:dyDescent="0.2">
      <c r="B3833" s="6"/>
      <c r="C3833" s="6"/>
    </row>
    <row r="3834" spans="2:3" ht="14" x14ac:dyDescent="0.2">
      <c r="B3834" s="6"/>
      <c r="C3834" s="6"/>
    </row>
    <row r="3835" spans="2:3" ht="14" x14ac:dyDescent="0.2">
      <c r="B3835" s="6"/>
      <c r="C3835" s="6"/>
    </row>
    <row r="3836" spans="2:3" ht="14" x14ac:dyDescent="0.2">
      <c r="B3836" s="6"/>
      <c r="C3836" s="6"/>
    </row>
    <row r="3837" spans="2:3" ht="14" x14ac:dyDescent="0.2">
      <c r="B3837" s="6"/>
      <c r="C3837" s="6"/>
    </row>
    <row r="3838" spans="2:3" ht="14" x14ac:dyDescent="0.2">
      <c r="B3838" s="6"/>
      <c r="C3838" s="6"/>
    </row>
    <row r="3839" spans="2:3" ht="14" x14ac:dyDescent="0.2">
      <c r="B3839" s="6"/>
      <c r="C3839" s="6"/>
    </row>
    <row r="3840" spans="2:3" ht="14" x14ac:dyDescent="0.2">
      <c r="B3840" s="6"/>
      <c r="C3840" s="6"/>
    </row>
    <row r="3841" spans="2:3" ht="14" x14ac:dyDescent="0.2">
      <c r="B3841" s="6"/>
      <c r="C3841" s="6"/>
    </row>
    <row r="3842" spans="2:3" ht="14" x14ac:dyDescent="0.2">
      <c r="B3842" s="6"/>
      <c r="C3842" s="6"/>
    </row>
    <row r="3843" spans="2:3" ht="14" x14ac:dyDescent="0.2">
      <c r="B3843" s="6"/>
      <c r="C3843" s="6"/>
    </row>
    <row r="3844" spans="2:3" ht="14" x14ac:dyDescent="0.2">
      <c r="B3844" s="6"/>
      <c r="C3844" s="6"/>
    </row>
    <row r="3845" spans="2:3" ht="14" x14ac:dyDescent="0.2">
      <c r="B3845" s="6"/>
      <c r="C3845" s="6"/>
    </row>
    <row r="3846" spans="2:3" ht="14" x14ac:dyDescent="0.2">
      <c r="B3846" s="6"/>
      <c r="C3846" s="6"/>
    </row>
    <row r="3847" spans="2:3" ht="14" x14ac:dyDescent="0.2">
      <c r="B3847" s="6"/>
      <c r="C3847" s="6"/>
    </row>
    <row r="3848" spans="2:3" ht="14" x14ac:dyDescent="0.2">
      <c r="B3848" s="6"/>
      <c r="C3848" s="6"/>
    </row>
    <row r="3849" spans="2:3" ht="14" x14ac:dyDescent="0.2">
      <c r="B3849" s="6"/>
      <c r="C3849" s="6"/>
    </row>
    <row r="3850" spans="2:3" ht="14" x14ac:dyDescent="0.2">
      <c r="B3850" s="6"/>
      <c r="C3850" s="6"/>
    </row>
    <row r="3851" spans="2:3" ht="14" x14ac:dyDescent="0.2">
      <c r="B3851" s="6"/>
      <c r="C3851" s="6"/>
    </row>
    <row r="3852" spans="2:3" ht="14" x14ac:dyDescent="0.2">
      <c r="B3852" s="6"/>
      <c r="C3852" s="6"/>
    </row>
    <row r="3853" spans="2:3" ht="14" x14ac:dyDescent="0.2">
      <c r="B3853" s="6"/>
      <c r="C3853" s="6"/>
    </row>
    <row r="3854" spans="2:3" ht="14" x14ac:dyDescent="0.2">
      <c r="B3854" s="6"/>
      <c r="C3854" s="6"/>
    </row>
    <row r="3855" spans="2:3" ht="14" x14ac:dyDescent="0.2">
      <c r="B3855" s="6"/>
      <c r="C3855" s="6"/>
    </row>
    <row r="3856" spans="2:3" ht="14" x14ac:dyDescent="0.2">
      <c r="B3856" s="6"/>
      <c r="C3856" s="6"/>
    </row>
    <row r="3857" spans="2:3" ht="14" x14ac:dyDescent="0.2">
      <c r="B3857" s="6"/>
      <c r="C3857" s="6"/>
    </row>
    <row r="3858" spans="2:3" ht="14" x14ac:dyDescent="0.2">
      <c r="B3858" s="6"/>
      <c r="C3858" s="6"/>
    </row>
    <row r="3859" spans="2:3" ht="14" x14ac:dyDescent="0.2">
      <c r="B3859" s="6"/>
      <c r="C3859" s="6"/>
    </row>
    <row r="3860" spans="2:3" ht="14" x14ac:dyDescent="0.2">
      <c r="B3860" s="6"/>
      <c r="C3860" s="6"/>
    </row>
    <row r="3861" spans="2:3" ht="14" x14ac:dyDescent="0.2">
      <c r="B3861" s="6"/>
      <c r="C3861" s="6"/>
    </row>
    <row r="3862" spans="2:3" ht="14" x14ac:dyDescent="0.2">
      <c r="B3862" s="6"/>
      <c r="C3862" s="6"/>
    </row>
    <row r="3863" spans="2:3" ht="14" x14ac:dyDescent="0.2">
      <c r="B3863" s="6"/>
      <c r="C3863" s="6"/>
    </row>
    <row r="3864" spans="2:3" ht="14" x14ac:dyDescent="0.2">
      <c r="B3864" s="6"/>
      <c r="C3864" s="6"/>
    </row>
    <row r="3865" spans="2:3" ht="14" x14ac:dyDescent="0.2">
      <c r="B3865" s="6"/>
      <c r="C3865" s="6"/>
    </row>
    <row r="3866" spans="2:3" ht="14" x14ac:dyDescent="0.2">
      <c r="B3866" s="6"/>
      <c r="C3866" s="6"/>
    </row>
    <row r="3867" spans="2:3" ht="14" x14ac:dyDescent="0.2">
      <c r="B3867" s="6"/>
      <c r="C3867" s="6"/>
    </row>
    <row r="3868" spans="2:3" ht="14" x14ac:dyDescent="0.2">
      <c r="B3868" s="6"/>
      <c r="C3868" s="6"/>
    </row>
    <row r="3869" spans="2:3" ht="14" x14ac:dyDescent="0.2">
      <c r="B3869" s="6"/>
      <c r="C3869" s="6"/>
    </row>
    <row r="3870" spans="2:3" ht="14" x14ac:dyDescent="0.2">
      <c r="B3870" s="6"/>
      <c r="C3870" s="6"/>
    </row>
    <row r="3871" spans="2:3" ht="14" x14ac:dyDescent="0.2">
      <c r="B3871" s="6"/>
      <c r="C3871" s="6"/>
    </row>
    <row r="3872" spans="2:3" ht="14" x14ac:dyDescent="0.2">
      <c r="B3872" s="6"/>
      <c r="C3872" s="6"/>
    </row>
    <row r="3873" spans="2:3" ht="14" x14ac:dyDescent="0.2">
      <c r="B3873" s="6"/>
      <c r="C3873" s="6"/>
    </row>
    <row r="3874" spans="2:3" ht="14" x14ac:dyDescent="0.2">
      <c r="B3874" s="6"/>
      <c r="C3874" s="6"/>
    </row>
    <row r="3875" spans="2:3" ht="14" x14ac:dyDescent="0.2">
      <c r="B3875" s="6"/>
      <c r="C3875" s="6"/>
    </row>
    <row r="3876" spans="2:3" ht="14" x14ac:dyDescent="0.2">
      <c r="B3876" s="6"/>
      <c r="C3876" s="6"/>
    </row>
    <row r="3877" spans="2:3" ht="14" x14ac:dyDescent="0.2">
      <c r="B3877" s="6"/>
      <c r="C3877" s="6"/>
    </row>
    <row r="3878" spans="2:3" ht="14" x14ac:dyDescent="0.2">
      <c r="B3878" s="6"/>
      <c r="C3878" s="6"/>
    </row>
    <row r="3879" spans="2:3" ht="14" x14ac:dyDescent="0.2">
      <c r="B3879" s="6"/>
      <c r="C3879" s="6"/>
    </row>
    <row r="3880" spans="2:3" ht="14" x14ac:dyDescent="0.2">
      <c r="B3880" s="6"/>
      <c r="C3880" s="6"/>
    </row>
    <row r="3881" spans="2:3" ht="14" x14ac:dyDescent="0.2">
      <c r="B3881" s="6"/>
      <c r="C3881" s="6"/>
    </row>
    <row r="3882" spans="2:3" ht="14" x14ac:dyDescent="0.2">
      <c r="B3882" s="6"/>
      <c r="C3882" s="6"/>
    </row>
    <row r="3883" spans="2:3" ht="14" x14ac:dyDescent="0.2">
      <c r="B3883" s="6"/>
      <c r="C3883" s="6"/>
    </row>
    <row r="3884" spans="2:3" ht="14" x14ac:dyDescent="0.2">
      <c r="B3884" s="6"/>
      <c r="C3884" s="6"/>
    </row>
    <row r="3885" spans="2:3" ht="14" x14ac:dyDescent="0.2">
      <c r="B3885" s="6"/>
      <c r="C3885" s="6"/>
    </row>
    <row r="3886" spans="2:3" ht="14" x14ac:dyDescent="0.2">
      <c r="B3886" s="6"/>
      <c r="C3886" s="6"/>
    </row>
    <row r="3887" spans="2:3" ht="14" x14ac:dyDescent="0.2">
      <c r="B3887" s="6"/>
      <c r="C3887" s="6"/>
    </row>
    <row r="3888" spans="2:3" ht="14" x14ac:dyDescent="0.2">
      <c r="B3888" s="6"/>
      <c r="C3888" s="6"/>
    </row>
    <row r="3889" spans="2:3" ht="14" x14ac:dyDescent="0.2">
      <c r="B3889" s="6"/>
      <c r="C3889" s="6"/>
    </row>
    <row r="3890" spans="2:3" ht="14" x14ac:dyDescent="0.2">
      <c r="B3890" s="6"/>
      <c r="C3890" s="6"/>
    </row>
    <row r="3891" spans="2:3" ht="14" x14ac:dyDescent="0.2">
      <c r="B3891" s="6"/>
      <c r="C3891" s="6"/>
    </row>
    <row r="3892" spans="2:3" ht="14" x14ac:dyDescent="0.2">
      <c r="B3892" s="6"/>
      <c r="C3892" s="6"/>
    </row>
    <row r="3893" spans="2:3" ht="14" x14ac:dyDescent="0.2">
      <c r="B3893" s="6"/>
      <c r="C3893" s="6"/>
    </row>
    <row r="3894" spans="2:3" ht="14" x14ac:dyDescent="0.2">
      <c r="B3894" s="6"/>
      <c r="C3894" s="6"/>
    </row>
    <row r="3895" spans="2:3" ht="14" x14ac:dyDescent="0.2">
      <c r="B3895" s="6"/>
      <c r="C3895" s="6"/>
    </row>
    <row r="3896" spans="2:3" ht="14" x14ac:dyDescent="0.2">
      <c r="B3896" s="6"/>
      <c r="C3896" s="6"/>
    </row>
    <row r="3897" spans="2:3" ht="14" x14ac:dyDescent="0.2">
      <c r="B3897" s="6"/>
      <c r="C3897" s="6"/>
    </row>
    <row r="3898" spans="2:3" ht="14" x14ac:dyDescent="0.2">
      <c r="B3898" s="6"/>
      <c r="C3898" s="6"/>
    </row>
    <row r="3899" spans="2:3" ht="14" x14ac:dyDescent="0.2">
      <c r="B3899" s="6"/>
      <c r="C3899" s="6"/>
    </row>
    <row r="3900" spans="2:3" ht="14" x14ac:dyDescent="0.2">
      <c r="B3900" s="6"/>
      <c r="C3900" s="6"/>
    </row>
    <row r="3901" spans="2:3" ht="14" x14ac:dyDescent="0.2">
      <c r="B3901" s="6"/>
      <c r="C3901" s="6"/>
    </row>
    <row r="3902" spans="2:3" ht="14" x14ac:dyDescent="0.2">
      <c r="B3902" s="6"/>
      <c r="C3902" s="6"/>
    </row>
    <row r="3903" spans="2:3" ht="14" x14ac:dyDescent="0.2">
      <c r="B3903" s="6"/>
      <c r="C3903" s="6"/>
    </row>
    <row r="3904" spans="2:3" ht="14" x14ac:dyDescent="0.2">
      <c r="B3904" s="6"/>
      <c r="C3904" s="6"/>
    </row>
    <row r="3905" spans="2:3" ht="14" x14ac:dyDescent="0.2">
      <c r="B3905" s="6"/>
      <c r="C3905" s="6"/>
    </row>
    <row r="3906" spans="2:3" ht="14" x14ac:dyDescent="0.2">
      <c r="B3906" s="6"/>
      <c r="C3906" s="6"/>
    </row>
    <row r="3907" spans="2:3" ht="14" x14ac:dyDescent="0.2">
      <c r="B3907" s="6"/>
      <c r="C3907" s="6"/>
    </row>
    <row r="3908" spans="2:3" ht="14" x14ac:dyDescent="0.2">
      <c r="B3908" s="6"/>
      <c r="C3908" s="6"/>
    </row>
    <row r="3909" spans="2:3" ht="14" x14ac:dyDescent="0.2">
      <c r="B3909" s="6"/>
      <c r="C3909" s="6"/>
    </row>
    <row r="3910" spans="2:3" ht="14" x14ac:dyDescent="0.2">
      <c r="B3910" s="6"/>
      <c r="C3910" s="6"/>
    </row>
    <row r="3911" spans="2:3" ht="14" x14ac:dyDescent="0.2">
      <c r="B3911" s="6"/>
      <c r="C3911" s="6"/>
    </row>
    <row r="3912" spans="2:3" ht="14" x14ac:dyDescent="0.2">
      <c r="B3912" s="6"/>
      <c r="C3912" s="6"/>
    </row>
    <row r="3913" spans="2:3" ht="14" x14ac:dyDescent="0.2">
      <c r="B3913" s="6"/>
      <c r="C3913" s="6"/>
    </row>
    <row r="3914" spans="2:3" ht="14" x14ac:dyDescent="0.2">
      <c r="B3914" s="6"/>
      <c r="C3914" s="6"/>
    </row>
    <row r="3915" spans="2:3" ht="14" x14ac:dyDescent="0.2">
      <c r="B3915" s="6"/>
      <c r="C3915" s="6"/>
    </row>
    <row r="3916" spans="2:3" ht="14" x14ac:dyDescent="0.2">
      <c r="B3916" s="6"/>
      <c r="C3916" s="6"/>
    </row>
    <row r="3917" spans="2:3" ht="14" x14ac:dyDescent="0.2">
      <c r="B3917" s="6"/>
      <c r="C3917" s="6"/>
    </row>
    <row r="3918" spans="2:3" ht="14" x14ac:dyDescent="0.2">
      <c r="B3918" s="6"/>
      <c r="C3918" s="6"/>
    </row>
    <row r="3919" spans="2:3" ht="14" x14ac:dyDescent="0.2">
      <c r="B3919" s="6"/>
      <c r="C3919" s="6"/>
    </row>
    <row r="3920" spans="2:3" ht="14" x14ac:dyDescent="0.2">
      <c r="B3920" s="6"/>
      <c r="C3920" s="6"/>
    </row>
    <row r="3921" spans="2:3" ht="14" x14ac:dyDescent="0.2">
      <c r="B3921" s="6"/>
      <c r="C3921" s="6"/>
    </row>
    <row r="3922" spans="2:3" ht="14" x14ac:dyDescent="0.2">
      <c r="B3922" s="6"/>
      <c r="C3922" s="6"/>
    </row>
    <row r="3923" spans="2:3" ht="14" x14ac:dyDescent="0.2">
      <c r="B3923" s="6"/>
      <c r="C3923" s="6"/>
    </row>
    <row r="3924" spans="2:3" ht="14" x14ac:dyDescent="0.2">
      <c r="B3924" s="6"/>
      <c r="C3924" s="6"/>
    </row>
    <row r="3925" spans="2:3" ht="14" x14ac:dyDescent="0.2">
      <c r="B3925" s="6"/>
      <c r="C3925" s="6"/>
    </row>
    <row r="3926" spans="2:3" ht="14" x14ac:dyDescent="0.2">
      <c r="B3926" s="6"/>
      <c r="C3926" s="6"/>
    </row>
    <row r="3927" spans="2:3" ht="14" x14ac:dyDescent="0.2">
      <c r="B3927" s="6"/>
      <c r="C3927" s="6"/>
    </row>
    <row r="3928" spans="2:3" ht="14" x14ac:dyDescent="0.2">
      <c r="B3928" s="6"/>
      <c r="C3928" s="6"/>
    </row>
    <row r="3929" spans="2:3" ht="14" x14ac:dyDescent="0.2">
      <c r="B3929" s="6"/>
      <c r="C3929" s="6"/>
    </row>
    <row r="3930" spans="2:3" ht="14" x14ac:dyDescent="0.2">
      <c r="B3930" s="6"/>
      <c r="C3930" s="6"/>
    </row>
    <row r="3931" spans="2:3" ht="14" x14ac:dyDescent="0.2">
      <c r="B3931" s="6"/>
      <c r="C3931" s="6"/>
    </row>
    <row r="3932" spans="2:3" ht="14" x14ac:dyDescent="0.2">
      <c r="B3932" s="6"/>
      <c r="C3932" s="6"/>
    </row>
    <row r="3933" spans="2:3" ht="14" x14ac:dyDescent="0.2">
      <c r="B3933" s="6"/>
      <c r="C3933" s="6"/>
    </row>
    <row r="3934" spans="2:3" ht="14" x14ac:dyDescent="0.2">
      <c r="B3934" s="6"/>
      <c r="C3934" s="6"/>
    </row>
    <row r="3935" spans="2:3" ht="14" x14ac:dyDescent="0.2">
      <c r="B3935" s="6"/>
      <c r="C3935" s="6"/>
    </row>
    <row r="3936" spans="2:3" ht="14" x14ac:dyDescent="0.2">
      <c r="B3936" s="6"/>
      <c r="C3936" s="6"/>
    </row>
    <row r="3937" spans="2:3" ht="14" x14ac:dyDescent="0.2">
      <c r="B3937" s="6"/>
      <c r="C3937" s="6"/>
    </row>
    <row r="3938" spans="2:3" ht="14" x14ac:dyDescent="0.2">
      <c r="B3938" s="6"/>
      <c r="C3938" s="6"/>
    </row>
    <row r="3939" spans="2:3" ht="14" x14ac:dyDescent="0.2">
      <c r="B3939" s="6"/>
      <c r="C3939" s="6"/>
    </row>
    <row r="3940" spans="2:3" ht="14" x14ac:dyDescent="0.2">
      <c r="B3940" s="6"/>
      <c r="C3940" s="6"/>
    </row>
    <row r="3941" spans="2:3" ht="14" x14ac:dyDescent="0.2">
      <c r="B3941" s="6"/>
      <c r="C3941" s="6"/>
    </row>
    <row r="3942" spans="2:3" ht="14" x14ac:dyDescent="0.2">
      <c r="B3942" s="6"/>
      <c r="C3942" s="6"/>
    </row>
    <row r="3943" spans="2:3" ht="14" x14ac:dyDescent="0.2">
      <c r="B3943" s="6"/>
      <c r="C3943" s="6"/>
    </row>
    <row r="3944" spans="2:3" ht="14" x14ac:dyDescent="0.2">
      <c r="B3944" s="6"/>
      <c r="C3944" s="6"/>
    </row>
    <row r="3945" spans="2:3" ht="14" x14ac:dyDescent="0.2">
      <c r="B3945" s="6"/>
      <c r="C3945" s="6"/>
    </row>
    <row r="3946" spans="2:3" ht="14" x14ac:dyDescent="0.2">
      <c r="B3946" s="6"/>
      <c r="C3946" s="6"/>
    </row>
    <row r="3947" spans="2:3" ht="14" x14ac:dyDescent="0.2">
      <c r="B3947" s="6"/>
      <c r="C3947" s="6"/>
    </row>
    <row r="3948" spans="2:3" ht="14" x14ac:dyDescent="0.2">
      <c r="B3948" s="6"/>
      <c r="C3948" s="6"/>
    </row>
    <row r="3949" spans="2:3" ht="14" x14ac:dyDescent="0.2">
      <c r="B3949" s="6"/>
      <c r="C3949" s="6"/>
    </row>
    <row r="3950" spans="2:3" ht="14" x14ac:dyDescent="0.2">
      <c r="B3950" s="6"/>
      <c r="C3950" s="6"/>
    </row>
    <row r="3951" spans="2:3" ht="14" x14ac:dyDescent="0.2">
      <c r="B3951" s="6"/>
      <c r="C3951" s="6"/>
    </row>
    <row r="3952" spans="2:3" ht="14" x14ac:dyDescent="0.2">
      <c r="B3952" s="6"/>
      <c r="C3952" s="6"/>
    </row>
    <row r="3953" spans="2:3" ht="14" x14ac:dyDescent="0.2">
      <c r="B3953" s="6"/>
      <c r="C3953" s="6"/>
    </row>
    <row r="3954" spans="2:3" ht="14" x14ac:dyDescent="0.2">
      <c r="B3954" s="6"/>
      <c r="C3954" s="6"/>
    </row>
    <row r="3955" spans="2:3" ht="14" x14ac:dyDescent="0.2">
      <c r="B3955" s="6"/>
      <c r="C3955" s="6"/>
    </row>
    <row r="3956" spans="2:3" ht="14" x14ac:dyDescent="0.2">
      <c r="B3956" s="6"/>
      <c r="C3956" s="6"/>
    </row>
    <row r="3957" spans="2:3" ht="14" x14ac:dyDescent="0.2">
      <c r="B3957" s="6"/>
      <c r="C3957" s="6"/>
    </row>
    <row r="3958" spans="2:3" ht="14" x14ac:dyDescent="0.2">
      <c r="B3958" s="6"/>
      <c r="C3958" s="6"/>
    </row>
    <row r="3959" spans="2:3" ht="14" x14ac:dyDescent="0.2">
      <c r="B3959" s="6"/>
      <c r="C3959" s="6"/>
    </row>
    <row r="3960" spans="2:3" ht="14" x14ac:dyDescent="0.2">
      <c r="B3960" s="6"/>
      <c r="C3960" s="6"/>
    </row>
    <row r="3961" spans="2:3" ht="14" x14ac:dyDescent="0.2">
      <c r="B3961" s="6"/>
      <c r="C3961" s="6"/>
    </row>
    <row r="3962" spans="2:3" ht="14" x14ac:dyDescent="0.2">
      <c r="B3962" s="6"/>
      <c r="C3962" s="6"/>
    </row>
    <row r="3963" spans="2:3" ht="14" x14ac:dyDescent="0.2">
      <c r="B3963" s="6"/>
      <c r="C3963" s="6"/>
    </row>
    <row r="3964" spans="2:3" ht="14" x14ac:dyDescent="0.2">
      <c r="B3964" s="6"/>
      <c r="C3964" s="6"/>
    </row>
    <row r="3965" spans="2:3" ht="14" x14ac:dyDescent="0.2">
      <c r="B3965" s="6"/>
      <c r="C3965" s="6"/>
    </row>
    <row r="3966" spans="2:3" ht="14" x14ac:dyDescent="0.2">
      <c r="B3966" s="6"/>
      <c r="C3966" s="6"/>
    </row>
    <row r="3967" spans="2:3" ht="14" x14ac:dyDescent="0.2">
      <c r="B3967" s="6"/>
      <c r="C3967" s="6"/>
    </row>
    <row r="3968" spans="2:3" ht="14" x14ac:dyDescent="0.2">
      <c r="B3968" s="6"/>
      <c r="C3968" s="6"/>
    </row>
    <row r="3969" spans="2:3" ht="14" x14ac:dyDescent="0.2">
      <c r="B3969" s="6"/>
      <c r="C3969" s="6"/>
    </row>
    <row r="3970" spans="2:3" ht="14" x14ac:dyDescent="0.2">
      <c r="B3970" s="6"/>
      <c r="C3970" s="6"/>
    </row>
    <row r="3971" spans="2:3" ht="14" x14ac:dyDescent="0.2">
      <c r="B3971" s="6"/>
      <c r="C3971" s="6"/>
    </row>
    <row r="3972" spans="2:3" ht="14" x14ac:dyDescent="0.2">
      <c r="B3972" s="6"/>
      <c r="C3972" s="6"/>
    </row>
    <row r="3973" spans="2:3" ht="14" x14ac:dyDescent="0.2">
      <c r="B3973" s="6"/>
      <c r="C3973" s="6"/>
    </row>
    <row r="3974" spans="2:3" ht="14" x14ac:dyDescent="0.2">
      <c r="B3974" s="6"/>
      <c r="C3974" s="6"/>
    </row>
    <row r="3975" spans="2:3" ht="14" x14ac:dyDescent="0.2">
      <c r="B3975" s="6"/>
      <c r="C3975" s="6"/>
    </row>
    <row r="3976" spans="2:3" ht="14" x14ac:dyDescent="0.2">
      <c r="B3976" s="6"/>
      <c r="C3976" s="6"/>
    </row>
    <row r="3977" spans="2:3" ht="14" x14ac:dyDescent="0.2">
      <c r="B3977" s="6"/>
      <c r="C3977" s="6"/>
    </row>
    <row r="3978" spans="2:3" ht="14" x14ac:dyDescent="0.2">
      <c r="B3978" s="6"/>
      <c r="C3978" s="6"/>
    </row>
    <row r="3979" spans="2:3" ht="14" x14ac:dyDescent="0.2">
      <c r="B3979" s="6"/>
      <c r="C3979" s="6"/>
    </row>
    <row r="3980" spans="2:3" ht="14" x14ac:dyDescent="0.2">
      <c r="B3980" s="6"/>
      <c r="C3980" s="6"/>
    </row>
    <row r="3981" spans="2:3" ht="14" x14ac:dyDescent="0.2">
      <c r="B3981" s="6"/>
      <c r="C3981" s="6"/>
    </row>
    <row r="3982" spans="2:3" ht="14" x14ac:dyDescent="0.2">
      <c r="B3982" s="6"/>
      <c r="C3982" s="6"/>
    </row>
    <row r="3983" spans="2:3" ht="14" x14ac:dyDescent="0.2">
      <c r="B3983" s="6"/>
      <c r="C3983" s="6"/>
    </row>
    <row r="3984" spans="2:3" ht="14" x14ac:dyDescent="0.2">
      <c r="B3984" s="6"/>
      <c r="C3984" s="6"/>
    </row>
    <row r="3985" spans="2:3" ht="14" x14ac:dyDescent="0.2">
      <c r="B3985" s="6"/>
      <c r="C3985" s="6"/>
    </row>
    <row r="3986" spans="2:3" ht="14" x14ac:dyDescent="0.2">
      <c r="B3986" s="6"/>
      <c r="C3986" s="6"/>
    </row>
    <row r="3987" spans="2:3" ht="14" x14ac:dyDescent="0.2">
      <c r="B3987" s="6"/>
      <c r="C3987" s="6"/>
    </row>
    <row r="3988" spans="2:3" ht="14" x14ac:dyDescent="0.2">
      <c r="B3988" s="6"/>
      <c r="C3988" s="6"/>
    </row>
    <row r="3989" spans="2:3" ht="14" x14ac:dyDescent="0.2">
      <c r="B3989" s="6"/>
      <c r="C3989" s="6"/>
    </row>
    <row r="3990" spans="2:3" ht="14" x14ac:dyDescent="0.2">
      <c r="B3990" s="6"/>
      <c r="C3990" s="6"/>
    </row>
    <row r="3991" spans="2:3" ht="14" x14ac:dyDescent="0.2">
      <c r="B3991" s="6"/>
      <c r="C3991" s="6"/>
    </row>
    <row r="3992" spans="2:3" ht="14" x14ac:dyDescent="0.2">
      <c r="B3992" s="6"/>
      <c r="C3992" s="6"/>
    </row>
    <row r="3993" spans="2:3" ht="14" x14ac:dyDescent="0.2">
      <c r="B3993" s="6"/>
      <c r="C3993" s="6"/>
    </row>
    <row r="3994" spans="2:3" ht="14" x14ac:dyDescent="0.2">
      <c r="B3994" s="6"/>
      <c r="C3994" s="6"/>
    </row>
    <row r="3995" spans="2:3" ht="14" x14ac:dyDescent="0.2">
      <c r="B3995" s="6"/>
      <c r="C3995" s="6"/>
    </row>
    <row r="3996" spans="2:3" ht="14" x14ac:dyDescent="0.2">
      <c r="B3996" s="6"/>
      <c r="C3996" s="6"/>
    </row>
    <row r="3997" spans="2:3" ht="14" x14ac:dyDescent="0.2">
      <c r="B3997" s="6"/>
      <c r="C3997" s="6"/>
    </row>
    <row r="3998" spans="2:3" ht="14" x14ac:dyDescent="0.2">
      <c r="B3998" s="6"/>
      <c r="C3998" s="6"/>
    </row>
    <row r="3999" spans="2:3" ht="14" x14ac:dyDescent="0.2">
      <c r="B3999" s="6"/>
      <c r="C3999" s="6"/>
    </row>
    <row r="4000" spans="2:3" ht="14" x14ac:dyDescent="0.2">
      <c r="B4000" s="6"/>
      <c r="C4000" s="6"/>
    </row>
    <row r="4001" spans="2:3" ht="14" x14ac:dyDescent="0.2">
      <c r="B4001" s="6"/>
      <c r="C4001" s="6"/>
    </row>
    <row r="4002" spans="2:3" ht="14" x14ac:dyDescent="0.2">
      <c r="B4002" s="6"/>
      <c r="C4002" s="6"/>
    </row>
    <row r="4003" spans="2:3" ht="14" x14ac:dyDescent="0.2">
      <c r="B4003" s="6"/>
      <c r="C4003" s="6"/>
    </row>
    <row r="4004" spans="2:3" ht="14" x14ac:dyDescent="0.2">
      <c r="B4004" s="6"/>
      <c r="C4004" s="6"/>
    </row>
    <row r="4005" spans="2:3" ht="14" x14ac:dyDescent="0.2">
      <c r="B4005" s="6"/>
      <c r="C4005" s="6"/>
    </row>
    <row r="4006" spans="2:3" ht="14" x14ac:dyDescent="0.2">
      <c r="B4006" s="6"/>
      <c r="C4006" s="6"/>
    </row>
    <row r="4007" spans="2:3" ht="14" x14ac:dyDescent="0.2">
      <c r="B4007" s="6"/>
      <c r="C4007" s="6"/>
    </row>
    <row r="4008" spans="2:3" ht="14" x14ac:dyDescent="0.2">
      <c r="B4008" s="6"/>
      <c r="C4008" s="6"/>
    </row>
    <row r="4009" spans="2:3" ht="14" x14ac:dyDescent="0.2">
      <c r="B4009" s="6"/>
      <c r="C4009" s="6"/>
    </row>
    <row r="4010" spans="2:3" ht="14" x14ac:dyDescent="0.2">
      <c r="B4010" s="6"/>
      <c r="C4010" s="6"/>
    </row>
    <row r="4011" spans="2:3" ht="14" x14ac:dyDescent="0.2">
      <c r="B4011" s="6"/>
      <c r="C4011" s="6"/>
    </row>
    <row r="4012" spans="2:3" ht="14" x14ac:dyDescent="0.2">
      <c r="B4012" s="6"/>
      <c r="C4012" s="6"/>
    </row>
    <row r="4013" spans="2:3" ht="14" x14ac:dyDescent="0.2">
      <c r="B4013" s="6"/>
      <c r="C4013" s="6"/>
    </row>
    <row r="4014" spans="2:3" ht="14" x14ac:dyDescent="0.2">
      <c r="B4014" s="6"/>
      <c r="C4014" s="6"/>
    </row>
    <row r="4015" spans="2:3" ht="14" x14ac:dyDescent="0.2">
      <c r="B4015" s="6"/>
      <c r="C4015" s="6"/>
    </row>
    <row r="4016" spans="2:3" ht="14" x14ac:dyDescent="0.2">
      <c r="B4016" s="6"/>
      <c r="C4016" s="6"/>
    </row>
    <row r="4017" spans="2:3" ht="14" x14ac:dyDescent="0.2">
      <c r="B4017" s="6"/>
      <c r="C4017" s="6"/>
    </row>
    <row r="4018" spans="2:3" ht="14" x14ac:dyDescent="0.2">
      <c r="B4018" s="6"/>
      <c r="C4018" s="6"/>
    </row>
    <row r="4019" spans="2:3" ht="14" x14ac:dyDescent="0.2">
      <c r="B4019" s="6"/>
      <c r="C4019" s="6"/>
    </row>
    <row r="4020" spans="2:3" ht="14" x14ac:dyDescent="0.2">
      <c r="B4020" s="6"/>
      <c r="C4020" s="6"/>
    </row>
    <row r="4021" spans="2:3" ht="14" x14ac:dyDescent="0.2">
      <c r="B4021" s="6"/>
      <c r="C4021" s="6"/>
    </row>
    <row r="4022" spans="2:3" ht="14" x14ac:dyDescent="0.2">
      <c r="B4022" s="6"/>
      <c r="C4022" s="6"/>
    </row>
    <row r="4023" spans="2:3" ht="14" x14ac:dyDescent="0.2">
      <c r="B4023" s="6"/>
      <c r="C4023" s="6"/>
    </row>
    <row r="4024" spans="2:3" ht="14" x14ac:dyDescent="0.2">
      <c r="B4024" s="6"/>
      <c r="C4024" s="6"/>
    </row>
    <row r="4025" spans="2:3" ht="14" x14ac:dyDescent="0.2">
      <c r="B4025" s="6"/>
      <c r="C4025" s="6"/>
    </row>
    <row r="4026" spans="2:3" ht="14" x14ac:dyDescent="0.2">
      <c r="B4026" s="6"/>
      <c r="C4026" s="6"/>
    </row>
    <row r="4027" spans="2:3" ht="14" x14ac:dyDescent="0.2">
      <c r="B4027" s="6"/>
      <c r="C4027" s="6"/>
    </row>
    <row r="4028" spans="2:3" ht="14" x14ac:dyDescent="0.2">
      <c r="B4028" s="6"/>
      <c r="C4028" s="6"/>
    </row>
    <row r="4029" spans="2:3" ht="14" x14ac:dyDescent="0.2">
      <c r="B4029" s="6"/>
      <c r="C4029" s="6"/>
    </row>
    <row r="4030" spans="2:3" ht="14" x14ac:dyDescent="0.2">
      <c r="B4030" s="6"/>
      <c r="C4030" s="6"/>
    </row>
    <row r="4031" spans="2:3" ht="14" x14ac:dyDescent="0.2">
      <c r="B4031" s="6"/>
      <c r="C4031" s="6"/>
    </row>
    <row r="4032" spans="2:3" ht="14" x14ac:dyDescent="0.2">
      <c r="B4032" s="6"/>
      <c r="C4032" s="6"/>
    </row>
    <row r="4033" spans="2:3" ht="14" x14ac:dyDescent="0.2">
      <c r="B4033" s="6"/>
      <c r="C4033" s="6"/>
    </row>
    <row r="4034" spans="2:3" ht="14" x14ac:dyDescent="0.2">
      <c r="B4034" s="6"/>
      <c r="C4034" s="6"/>
    </row>
    <row r="4035" spans="2:3" ht="14" x14ac:dyDescent="0.2">
      <c r="B4035" s="6"/>
      <c r="C4035" s="6"/>
    </row>
    <row r="4036" spans="2:3" ht="14" x14ac:dyDescent="0.2">
      <c r="B4036" s="6"/>
      <c r="C4036" s="6"/>
    </row>
    <row r="4037" spans="2:3" ht="14" x14ac:dyDescent="0.2">
      <c r="B4037" s="6"/>
      <c r="C4037" s="6"/>
    </row>
    <row r="4038" spans="2:3" ht="14" x14ac:dyDescent="0.2">
      <c r="B4038" s="6"/>
      <c r="C4038" s="6"/>
    </row>
    <row r="4039" spans="2:3" ht="14" x14ac:dyDescent="0.2">
      <c r="B4039" s="6"/>
      <c r="C4039" s="6"/>
    </row>
    <row r="4040" spans="2:3" ht="14" x14ac:dyDescent="0.2">
      <c r="B4040" s="6"/>
      <c r="C4040" s="6"/>
    </row>
    <row r="4041" spans="2:3" ht="14" x14ac:dyDescent="0.2">
      <c r="B4041" s="6"/>
      <c r="C4041" s="6"/>
    </row>
    <row r="4042" spans="2:3" ht="14" x14ac:dyDescent="0.2">
      <c r="B4042" s="6"/>
      <c r="C4042" s="6"/>
    </row>
    <row r="4043" spans="2:3" ht="14" x14ac:dyDescent="0.2">
      <c r="B4043" s="6"/>
      <c r="C4043" s="6"/>
    </row>
    <row r="4044" spans="2:3" ht="14" x14ac:dyDescent="0.2">
      <c r="B4044" s="6"/>
      <c r="C4044" s="6"/>
    </row>
    <row r="4045" spans="2:3" ht="14" x14ac:dyDescent="0.2">
      <c r="B4045" s="6"/>
      <c r="C4045" s="6"/>
    </row>
    <row r="4046" spans="2:3" ht="14" x14ac:dyDescent="0.2">
      <c r="B4046" s="6"/>
      <c r="C4046" s="6"/>
    </row>
    <row r="4047" spans="2:3" ht="14" x14ac:dyDescent="0.2">
      <c r="B4047" s="6"/>
      <c r="C4047" s="6"/>
    </row>
    <row r="4048" spans="2:3" ht="14" x14ac:dyDescent="0.2">
      <c r="B4048" s="6"/>
      <c r="C4048" s="6"/>
    </row>
    <row r="4049" spans="2:3" ht="14" x14ac:dyDescent="0.2">
      <c r="B4049" s="6"/>
      <c r="C4049" s="6"/>
    </row>
    <row r="4050" spans="2:3" ht="14" x14ac:dyDescent="0.2">
      <c r="B4050" s="6"/>
      <c r="C4050" s="6"/>
    </row>
    <row r="4051" spans="2:3" ht="14" x14ac:dyDescent="0.2">
      <c r="B4051" s="6"/>
      <c r="C4051" s="6"/>
    </row>
    <row r="4052" spans="2:3" ht="14" x14ac:dyDescent="0.2">
      <c r="B4052" s="6"/>
      <c r="C4052" s="6"/>
    </row>
    <row r="4053" spans="2:3" ht="14" x14ac:dyDescent="0.2">
      <c r="B4053" s="6"/>
      <c r="C4053" s="6"/>
    </row>
    <row r="4054" spans="2:3" ht="14" x14ac:dyDescent="0.2">
      <c r="B4054" s="6"/>
      <c r="C4054" s="6"/>
    </row>
    <row r="4055" spans="2:3" ht="14" x14ac:dyDescent="0.2">
      <c r="B4055" s="6"/>
      <c r="C4055" s="6"/>
    </row>
    <row r="4056" spans="2:3" ht="14" x14ac:dyDescent="0.2">
      <c r="B4056" s="6"/>
      <c r="C4056" s="6"/>
    </row>
    <row r="4057" spans="2:3" ht="14" x14ac:dyDescent="0.2">
      <c r="B4057" s="6"/>
      <c r="C4057" s="6"/>
    </row>
    <row r="4058" spans="2:3" ht="14" x14ac:dyDescent="0.2">
      <c r="B4058" s="6"/>
      <c r="C4058" s="6"/>
    </row>
    <row r="4059" spans="2:3" ht="14" x14ac:dyDescent="0.2">
      <c r="B4059" s="6"/>
      <c r="C4059" s="6"/>
    </row>
    <row r="4060" spans="2:3" ht="14" x14ac:dyDescent="0.2">
      <c r="B4060" s="6"/>
      <c r="C4060" s="6"/>
    </row>
    <row r="4061" spans="2:3" ht="14" x14ac:dyDescent="0.2">
      <c r="B4061" s="6"/>
      <c r="C4061" s="6"/>
    </row>
    <row r="4062" spans="2:3" ht="14" x14ac:dyDescent="0.2">
      <c r="B4062" s="6"/>
      <c r="C4062" s="6"/>
    </row>
    <row r="4063" spans="2:3" ht="14" x14ac:dyDescent="0.2">
      <c r="B4063" s="6"/>
      <c r="C4063" s="6"/>
    </row>
    <row r="4064" spans="2:3" ht="14" x14ac:dyDescent="0.2">
      <c r="B4064" s="6"/>
      <c r="C4064" s="6"/>
    </row>
    <row r="4065" spans="2:3" ht="14" x14ac:dyDescent="0.2">
      <c r="B4065" s="6"/>
      <c r="C4065" s="6"/>
    </row>
    <row r="4066" spans="2:3" ht="14" x14ac:dyDescent="0.2">
      <c r="B4066" s="6"/>
      <c r="C4066" s="6"/>
    </row>
    <row r="4067" spans="2:3" ht="14" x14ac:dyDescent="0.2">
      <c r="B4067" s="6"/>
      <c r="C4067" s="6"/>
    </row>
    <row r="4068" spans="2:3" ht="14" x14ac:dyDescent="0.2">
      <c r="B4068" s="6"/>
      <c r="C4068" s="6"/>
    </row>
    <row r="4069" spans="2:3" ht="14" x14ac:dyDescent="0.2">
      <c r="B4069" s="6"/>
      <c r="C4069" s="6"/>
    </row>
    <row r="4070" spans="2:3" ht="14" x14ac:dyDescent="0.2">
      <c r="B4070" s="6"/>
      <c r="C4070" s="6"/>
    </row>
    <row r="4071" spans="2:3" ht="14" x14ac:dyDescent="0.2">
      <c r="B4071" s="6"/>
      <c r="C4071" s="6"/>
    </row>
    <row r="4072" spans="2:3" ht="14" x14ac:dyDescent="0.2">
      <c r="B4072" s="6"/>
      <c r="C4072" s="6"/>
    </row>
    <row r="4073" spans="2:3" ht="14" x14ac:dyDescent="0.2">
      <c r="B4073" s="6"/>
      <c r="C4073" s="6"/>
    </row>
    <row r="4074" spans="2:3" ht="14" x14ac:dyDescent="0.2">
      <c r="B4074" s="6"/>
      <c r="C4074" s="6"/>
    </row>
    <row r="4075" spans="2:3" ht="14" x14ac:dyDescent="0.2">
      <c r="B4075" s="6"/>
      <c r="C4075" s="6"/>
    </row>
    <row r="4076" spans="2:3" ht="14" x14ac:dyDescent="0.2">
      <c r="B4076" s="6"/>
      <c r="C4076" s="6"/>
    </row>
    <row r="4077" spans="2:3" ht="14" x14ac:dyDescent="0.2">
      <c r="B4077" s="6"/>
      <c r="C4077" s="6"/>
    </row>
    <row r="4078" spans="2:3" ht="14" x14ac:dyDescent="0.2">
      <c r="B4078" s="6"/>
      <c r="C4078" s="6"/>
    </row>
    <row r="4079" spans="2:3" ht="14" x14ac:dyDescent="0.2">
      <c r="B4079" s="6"/>
      <c r="C4079" s="6"/>
    </row>
    <row r="4080" spans="2:3" ht="14" x14ac:dyDescent="0.2">
      <c r="B4080" s="6"/>
      <c r="C4080" s="6"/>
    </row>
    <row r="4081" spans="2:3" ht="14" x14ac:dyDescent="0.2">
      <c r="B4081" s="6"/>
      <c r="C4081" s="6"/>
    </row>
    <row r="4082" spans="2:3" ht="14" x14ac:dyDescent="0.2">
      <c r="B4082" s="6"/>
      <c r="C4082" s="6"/>
    </row>
    <row r="4083" spans="2:3" ht="14" x14ac:dyDescent="0.2">
      <c r="B4083" s="6"/>
      <c r="C4083" s="6"/>
    </row>
    <row r="4084" spans="2:3" ht="14" x14ac:dyDescent="0.2">
      <c r="B4084" s="6"/>
      <c r="C4084" s="6"/>
    </row>
    <row r="4085" spans="2:3" ht="14" x14ac:dyDescent="0.2">
      <c r="B4085" s="6"/>
      <c r="C4085" s="6"/>
    </row>
    <row r="4086" spans="2:3" ht="14" x14ac:dyDescent="0.2">
      <c r="B4086" s="6"/>
      <c r="C4086" s="6"/>
    </row>
    <row r="4087" spans="2:3" ht="14" x14ac:dyDescent="0.2">
      <c r="B4087" s="6"/>
      <c r="C4087" s="6"/>
    </row>
    <row r="4088" spans="2:3" ht="14" x14ac:dyDescent="0.2">
      <c r="B4088" s="6"/>
      <c r="C4088" s="6"/>
    </row>
    <row r="4089" spans="2:3" ht="14" x14ac:dyDescent="0.2">
      <c r="B4089" s="6"/>
      <c r="C4089" s="6"/>
    </row>
    <row r="4090" spans="2:3" ht="14" x14ac:dyDescent="0.2">
      <c r="B4090" s="6"/>
      <c r="C4090" s="6"/>
    </row>
    <row r="4091" spans="2:3" ht="14" x14ac:dyDescent="0.2">
      <c r="B4091" s="6"/>
      <c r="C4091" s="6"/>
    </row>
    <row r="4092" spans="2:3" ht="14" x14ac:dyDescent="0.2">
      <c r="B4092" s="6"/>
      <c r="C4092" s="6"/>
    </row>
    <row r="4093" spans="2:3" ht="14" x14ac:dyDescent="0.2">
      <c r="B4093" s="6"/>
      <c r="C4093" s="6"/>
    </row>
    <row r="4094" spans="2:3" ht="14" x14ac:dyDescent="0.2">
      <c r="B4094" s="6"/>
      <c r="C4094" s="6"/>
    </row>
    <row r="4095" spans="2:3" ht="14" x14ac:dyDescent="0.2">
      <c r="B4095" s="6"/>
      <c r="C4095" s="6"/>
    </row>
    <row r="4096" spans="2:3" ht="14" x14ac:dyDescent="0.2">
      <c r="B4096" s="6"/>
      <c r="C4096" s="6"/>
    </row>
    <row r="4097" spans="2:3" ht="14" x14ac:dyDescent="0.2">
      <c r="B4097" s="6"/>
      <c r="C4097" s="6"/>
    </row>
    <row r="4098" spans="2:3" ht="14" x14ac:dyDescent="0.2">
      <c r="B4098" s="6"/>
      <c r="C4098" s="6"/>
    </row>
    <row r="4099" spans="2:3" ht="14" x14ac:dyDescent="0.2">
      <c r="B4099" s="6"/>
      <c r="C4099" s="6"/>
    </row>
    <row r="4100" spans="2:3" ht="14" x14ac:dyDescent="0.2">
      <c r="B4100" s="6"/>
      <c r="C4100" s="6"/>
    </row>
    <row r="4101" spans="2:3" ht="14" x14ac:dyDescent="0.2">
      <c r="B4101" s="6"/>
      <c r="C4101" s="6"/>
    </row>
    <row r="4102" spans="2:3" ht="14" x14ac:dyDescent="0.2">
      <c r="B4102" s="6"/>
      <c r="C4102" s="6"/>
    </row>
    <row r="4103" spans="2:3" ht="14" x14ac:dyDescent="0.2">
      <c r="B4103" s="6"/>
      <c r="C4103" s="6"/>
    </row>
    <row r="4104" spans="2:3" ht="14" x14ac:dyDescent="0.2">
      <c r="B4104" s="6"/>
      <c r="C4104" s="6"/>
    </row>
    <row r="4105" spans="2:3" ht="14" x14ac:dyDescent="0.2">
      <c r="B4105" s="6"/>
      <c r="C4105" s="6"/>
    </row>
    <row r="4106" spans="2:3" ht="14" x14ac:dyDescent="0.2">
      <c r="B4106" s="6"/>
      <c r="C4106" s="6"/>
    </row>
    <row r="4107" spans="2:3" ht="14" x14ac:dyDescent="0.2">
      <c r="B4107" s="6"/>
      <c r="C4107" s="6"/>
    </row>
    <row r="4108" spans="2:3" ht="14" x14ac:dyDescent="0.2">
      <c r="B4108" s="6"/>
      <c r="C4108" s="6"/>
    </row>
    <row r="4109" spans="2:3" ht="14" x14ac:dyDescent="0.2">
      <c r="B4109" s="6"/>
      <c r="C4109" s="6"/>
    </row>
    <row r="4110" spans="2:3" ht="14" x14ac:dyDescent="0.2">
      <c r="B4110" s="6"/>
      <c r="C4110" s="6"/>
    </row>
    <row r="4111" spans="2:3" ht="14" x14ac:dyDescent="0.2">
      <c r="B4111" s="6"/>
      <c r="C4111" s="6"/>
    </row>
    <row r="4112" spans="2:3" ht="14" x14ac:dyDescent="0.2">
      <c r="B4112" s="6"/>
      <c r="C4112" s="6"/>
    </row>
    <row r="4113" spans="2:3" ht="14" x14ac:dyDescent="0.2">
      <c r="B4113" s="6"/>
      <c r="C4113" s="6"/>
    </row>
    <row r="4114" spans="2:3" ht="14" x14ac:dyDescent="0.2">
      <c r="B4114" s="6"/>
      <c r="C4114" s="6"/>
    </row>
    <row r="4115" spans="2:3" ht="14" x14ac:dyDescent="0.2">
      <c r="B4115" s="6"/>
      <c r="C4115" s="6"/>
    </row>
    <row r="4116" spans="2:3" ht="14" x14ac:dyDescent="0.2">
      <c r="B4116" s="6"/>
      <c r="C4116" s="6"/>
    </row>
    <row r="4117" spans="2:3" ht="14" x14ac:dyDescent="0.2">
      <c r="B4117" s="6"/>
      <c r="C4117" s="6"/>
    </row>
    <row r="4118" spans="2:3" ht="14" x14ac:dyDescent="0.2">
      <c r="B4118" s="6"/>
      <c r="C4118" s="6"/>
    </row>
    <row r="4119" spans="2:3" ht="14" x14ac:dyDescent="0.2">
      <c r="B4119" s="6"/>
      <c r="C4119" s="6"/>
    </row>
    <row r="4120" spans="2:3" ht="14" x14ac:dyDescent="0.2">
      <c r="B4120" s="6"/>
      <c r="C4120" s="6"/>
    </row>
    <row r="4121" spans="2:3" ht="14" x14ac:dyDescent="0.2">
      <c r="B4121" s="6"/>
      <c r="C4121" s="6"/>
    </row>
    <row r="4122" spans="2:3" ht="14" x14ac:dyDescent="0.2">
      <c r="B4122" s="6"/>
      <c r="C4122" s="6"/>
    </row>
    <row r="4123" spans="2:3" ht="14" x14ac:dyDescent="0.2">
      <c r="B4123" s="6"/>
      <c r="C4123" s="6"/>
    </row>
    <row r="4124" spans="2:3" ht="14" x14ac:dyDescent="0.2">
      <c r="B4124" s="6"/>
      <c r="C4124" s="6"/>
    </row>
    <row r="4125" spans="2:3" ht="14" x14ac:dyDescent="0.2">
      <c r="B4125" s="6"/>
      <c r="C4125" s="6"/>
    </row>
    <row r="4126" spans="2:3" ht="14" x14ac:dyDescent="0.2">
      <c r="B4126" s="6"/>
      <c r="C4126" s="6"/>
    </row>
    <row r="4127" spans="2:3" ht="14" x14ac:dyDescent="0.2">
      <c r="B4127" s="6"/>
      <c r="C4127" s="6"/>
    </row>
    <row r="4128" spans="2:3" ht="14" x14ac:dyDescent="0.2">
      <c r="B4128" s="6"/>
      <c r="C4128" s="6"/>
    </row>
    <row r="4129" spans="2:3" ht="14" x14ac:dyDescent="0.2">
      <c r="B4129" s="6"/>
      <c r="C4129" s="6"/>
    </row>
    <row r="4130" spans="2:3" ht="14" x14ac:dyDescent="0.2">
      <c r="B4130" s="6"/>
      <c r="C4130" s="6"/>
    </row>
    <row r="4131" spans="2:3" ht="14" x14ac:dyDescent="0.2">
      <c r="B4131" s="6"/>
      <c r="C4131" s="6"/>
    </row>
    <row r="4132" spans="2:3" ht="14" x14ac:dyDescent="0.2">
      <c r="B4132" s="6"/>
      <c r="C4132" s="6"/>
    </row>
    <row r="4133" spans="2:3" ht="14" x14ac:dyDescent="0.2">
      <c r="B4133" s="6"/>
      <c r="C4133" s="6"/>
    </row>
    <row r="4134" spans="2:3" ht="14" x14ac:dyDescent="0.2">
      <c r="B4134" s="6"/>
      <c r="C4134" s="6"/>
    </row>
    <row r="4135" spans="2:3" ht="14" x14ac:dyDescent="0.2">
      <c r="B4135" s="6"/>
      <c r="C4135" s="6"/>
    </row>
    <row r="4136" spans="2:3" ht="14" x14ac:dyDescent="0.2">
      <c r="B4136" s="6"/>
      <c r="C4136" s="6"/>
    </row>
    <row r="4137" spans="2:3" ht="14" x14ac:dyDescent="0.2">
      <c r="B4137" s="6"/>
      <c r="C4137" s="6"/>
    </row>
    <row r="4138" spans="2:3" ht="14" x14ac:dyDescent="0.2">
      <c r="B4138" s="6"/>
      <c r="C4138" s="6"/>
    </row>
    <row r="4139" spans="2:3" ht="14" x14ac:dyDescent="0.2">
      <c r="B4139" s="6"/>
      <c r="C4139" s="6"/>
    </row>
    <row r="4140" spans="2:3" ht="14" x14ac:dyDescent="0.2">
      <c r="B4140" s="6"/>
      <c r="C4140" s="6"/>
    </row>
    <row r="4141" spans="2:3" ht="14" x14ac:dyDescent="0.2">
      <c r="B4141" s="6"/>
      <c r="C4141" s="6"/>
    </row>
    <row r="4142" spans="2:3" ht="14" x14ac:dyDescent="0.2">
      <c r="B4142" s="6"/>
      <c r="C4142" s="6"/>
    </row>
    <row r="4143" spans="2:3" ht="14" x14ac:dyDescent="0.2">
      <c r="B4143" s="6"/>
      <c r="C4143" s="6"/>
    </row>
    <row r="4144" spans="2:3" ht="14" x14ac:dyDescent="0.2">
      <c r="B4144" s="6"/>
      <c r="C4144" s="6"/>
    </row>
    <row r="4145" spans="2:3" ht="14" x14ac:dyDescent="0.2">
      <c r="B4145" s="6"/>
      <c r="C4145" s="6"/>
    </row>
    <row r="4146" spans="2:3" ht="14" x14ac:dyDescent="0.2">
      <c r="B4146" s="6"/>
      <c r="C4146" s="6"/>
    </row>
    <row r="4147" spans="2:3" ht="14" x14ac:dyDescent="0.2">
      <c r="B4147" s="6"/>
      <c r="C4147" s="6"/>
    </row>
    <row r="4148" spans="2:3" ht="14" x14ac:dyDescent="0.2">
      <c r="B4148" s="6"/>
      <c r="C4148" s="6"/>
    </row>
    <row r="4149" spans="2:3" ht="14" x14ac:dyDescent="0.2">
      <c r="B4149" s="6"/>
      <c r="C4149" s="6"/>
    </row>
    <row r="4150" spans="2:3" ht="14" x14ac:dyDescent="0.2">
      <c r="B4150" s="6"/>
      <c r="C4150" s="6"/>
    </row>
    <row r="4151" spans="2:3" ht="14" x14ac:dyDescent="0.2">
      <c r="B4151" s="6"/>
      <c r="C4151" s="6"/>
    </row>
    <row r="4152" spans="2:3" ht="14" x14ac:dyDescent="0.2">
      <c r="B4152" s="6"/>
      <c r="C4152" s="6"/>
    </row>
    <row r="4153" spans="2:3" ht="14" x14ac:dyDescent="0.2">
      <c r="B4153" s="6"/>
      <c r="C4153" s="6"/>
    </row>
    <row r="4154" spans="2:3" ht="14" x14ac:dyDescent="0.2">
      <c r="B4154" s="6"/>
      <c r="C4154" s="6"/>
    </row>
    <row r="4155" spans="2:3" ht="14" x14ac:dyDescent="0.2">
      <c r="B4155" s="6"/>
      <c r="C4155" s="6"/>
    </row>
    <row r="4156" spans="2:3" ht="14" x14ac:dyDescent="0.2">
      <c r="B4156" s="6"/>
      <c r="C4156" s="6"/>
    </row>
    <row r="4157" spans="2:3" ht="14" x14ac:dyDescent="0.2">
      <c r="B4157" s="6"/>
      <c r="C4157" s="6"/>
    </row>
    <row r="4158" spans="2:3" ht="14" x14ac:dyDescent="0.2">
      <c r="B4158" s="6"/>
      <c r="C4158" s="6"/>
    </row>
    <row r="4159" spans="2:3" ht="14" x14ac:dyDescent="0.2">
      <c r="B4159" s="6"/>
      <c r="C4159" s="6"/>
    </row>
    <row r="4160" spans="2:3" ht="14" x14ac:dyDescent="0.2">
      <c r="B4160" s="6"/>
      <c r="C4160" s="6"/>
    </row>
    <row r="4161" spans="2:3" ht="14" x14ac:dyDescent="0.2">
      <c r="B4161" s="6"/>
      <c r="C4161" s="6"/>
    </row>
    <row r="4162" spans="2:3" ht="14" x14ac:dyDescent="0.2">
      <c r="B4162" s="6"/>
      <c r="C4162" s="6"/>
    </row>
    <row r="4163" spans="2:3" ht="14" x14ac:dyDescent="0.2">
      <c r="B4163" s="6"/>
      <c r="C4163" s="6"/>
    </row>
    <row r="4164" spans="2:3" ht="14" x14ac:dyDescent="0.2">
      <c r="B4164" s="6"/>
      <c r="C4164" s="6"/>
    </row>
    <row r="4165" spans="2:3" ht="14" x14ac:dyDescent="0.2">
      <c r="B4165" s="6"/>
      <c r="C4165" s="6"/>
    </row>
    <row r="4166" spans="2:3" ht="14" x14ac:dyDescent="0.2">
      <c r="B4166" s="6"/>
      <c r="C4166" s="6"/>
    </row>
    <row r="4167" spans="2:3" ht="14" x14ac:dyDescent="0.2">
      <c r="B4167" s="6"/>
      <c r="C4167" s="6"/>
    </row>
    <row r="4168" spans="2:3" ht="14" x14ac:dyDescent="0.2">
      <c r="B4168" s="6"/>
      <c r="C4168" s="6"/>
    </row>
    <row r="4169" spans="2:3" ht="14" x14ac:dyDescent="0.2">
      <c r="B4169" s="6"/>
      <c r="C4169" s="6"/>
    </row>
    <row r="4170" spans="2:3" ht="14" x14ac:dyDescent="0.2">
      <c r="B4170" s="6"/>
      <c r="C4170" s="6"/>
    </row>
    <row r="4171" spans="2:3" ht="14" x14ac:dyDescent="0.2">
      <c r="B4171" s="6"/>
      <c r="C4171" s="6"/>
    </row>
    <row r="4172" spans="2:3" ht="14" x14ac:dyDescent="0.2">
      <c r="B4172" s="6"/>
      <c r="C4172" s="6"/>
    </row>
    <row r="4173" spans="2:3" ht="14" x14ac:dyDescent="0.2">
      <c r="B4173" s="6"/>
      <c r="C4173" s="6"/>
    </row>
    <row r="4174" spans="2:3" ht="14" x14ac:dyDescent="0.2">
      <c r="B4174" s="6"/>
      <c r="C4174" s="6"/>
    </row>
    <row r="4175" spans="2:3" ht="14" x14ac:dyDescent="0.2">
      <c r="B4175" s="6"/>
      <c r="C4175" s="6"/>
    </row>
    <row r="4176" spans="2:3" ht="14" x14ac:dyDescent="0.2">
      <c r="B4176" s="6"/>
      <c r="C4176" s="6"/>
    </row>
    <row r="4177" spans="2:3" ht="14" x14ac:dyDescent="0.2">
      <c r="B4177" s="6"/>
      <c r="C4177" s="6"/>
    </row>
    <row r="4178" spans="2:3" ht="14" x14ac:dyDescent="0.2">
      <c r="B4178" s="6"/>
      <c r="C4178" s="6"/>
    </row>
    <row r="4179" spans="2:3" ht="14" x14ac:dyDescent="0.2">
      <c r="B4179" s="6"/>
      <c r="C4179" s="6"/>
    </row>
    <row r="4180" spans="2:3" ht="14" x14ac:dyDescent="0.2">
      <c r="B4180" s="6"/>
      <c r="C4180" s="6"/>
    </row>
    <row r="4181" spans="2:3" ht="14" x14ac:dyDescent="0.2">
      <c r="B4181" s="6"/>
      <c r="C4181" s="6"/>
    </row>
    <row r="4182" spans="2:3" ht="14" x14ac:dyDescent="0.2">
      <c r="B4182" s="6"/>
      <c r="C4182" s="6"/>
    </row>
    <row r="4183" spans="2:3" ht="14" x14ac:dyDescent="0.2">
      <c r="B4183" s="6"/>
      <c r="C4183" s="6"/>
    </row>
    <row r="4184" spans="2:3" ht="14" x14ac:dyDescent="0.2">
      <c r="B4184" s="6"/>
      <c r="C4184" s="6"/>
    </row>
    <row r="4185" spans="2:3" ht="14" x14ac:dyDescent="0.2">
      <c r="B4185" s="6"/>
      <c r="C4185" s="6"/>
    </row>
    <row r="4186" spans="2:3" ht="14" x14ac:dyDescent="0.2">
      <c r="B4186" s="6"/>
      <c r="C4186" s="6"/>
    </row>
    <row r="4187" spans="2:3" ht="14" x14ac:dyDescent="0.2">
      <c r="B4187" s="6"/>
      <c r="C4187" s="6"/>
    </row>
    <row r="4188" spans="2:3" ht="14" x14ac:dyDescent="0.2">
      <c r="B4188" s="6"/>
      <c r="C4188" s="6"/>
    </row>
    <row r="4189" spans="2:3" ht="14" x14ac:dyDescent="0.2">
      <c r="B4189" s="6"/>
      <c r="C4189" s="6"/>
    </row>
    <row r="4190" spans="2:3" ht="14" x14ac:dyDescent="0.2">
      <c r="B4190" s="6"/>
      <c r="C4190" s="6"/>
    </row>
    <row r="4191" spans="2:3" ht="14" x14ac:dyDescent="0.2">
      <c r="B4191" s="6"/>
      <c r="C4191" s="6"/>
    </row>
    <row r="4192" spans="2:3" ht="14" x14ac:dyDescent="0.2">
      <c r="B4192" s="6"/>
      <c r="C4192" s="6"/>
    </row>
    <row r="4193" spans="2:3" ht="14" x14ac:dyDescent="0.2">
      <c r="B4193" s="6"/>
      <c r="C4193" s="6"/>
    </row>
    <row r="4194" spans="2:3" ht="14" x14ac:dyDescent="0.2">
      <c r="B4194" s="6"/>
      <c r="C4194" s="6"/>
    </row>
    <row r="4195" spans="2:3" ht="14" x14ac:dyDescent="0.2">
      <c r="B4195" s="6"/>
      <c r="C4195" s="6"/>
    </row>
    <row r="4196" spans="2:3" ht="14" x14ac:dyDescent="0.2">
      <c r="B4196" s="6"/>
      <c r="C4196" s="6"/>
    </row>
    <row r="4197" spans="2:3" ht="14" x14ac:dyDescent="0.2">
      <c r="B4197" s="6"/>
      <c r="C4197" s="6"/>
    </row>
    <row r="4198" spans="2:3" ht="14" x14ac:dyDescent="0.2">
      <c r="B4198" s="6"/>
      <c r="C4198" s="6"/>
    </row>
    <row r="4199" spans="2:3" ht="14" x14ac:dyDescent="0.2">
      <c r="B4199" s="6"/>
      <c r="C4199" s="6"/>
    </row>
    <row r="4200" spans="2:3" ht="14" x14ac:dyDescent="0.2">
      <c r="B4200" s="6"/>
      <c r="C4200" s="6"/>
    </row>
    <row r="4201" spans="2:3" ht="14" x14ac:dyDescent="0.2">
      <c r="B4201" s="6"/>
      <c r="C4201" s="6"/>
    </row>
    <row r="4202" spans="2:3" ht="14" x14ac:dyDescent="0.2">
      <c r="B4202" s="6"/>
      <c r="C4202" s="6"/>
    </row>
    <row r="4203" spans="2:3" ht="14" x14ac:dyDescent="0.2">
      <c r="B4203" s="6"/>
      <c r="C4203" s="6"/>
    </row>
    <row r="4204" spans="2:3" ht="14" x14ac:dyDescent="0.2">
      <c r="B4204" s="6"/>
      <c r="C4204" s="6"/>
    </row>
    <row r="4205" spans="2:3" ht="14" x14ac:dyDescent="0.2">
      <c r="B4205" s="6"/>
      <c r="C4205" s="6"/>
    </row>
    <row r="4206" spans="2:3" ht="14" x14ac:dyDescent="0.2">
      <c r="B4206" s="6"/>
      <c r="C4206" s="6"/>
    </row>
    <row r="4207" spans="2:3" ht="14" x14ac:dyDescent="0.2">
      <c r="B4207" s="6"/>
      <c r="C4207" s="6"/>
    </row>
    <row r="4208" spans="2:3" ht="14" x14ac:dyDescent="0.2">
      <c r="B4208" s="6"/>
      <c r="C4208" s="6"/>
    </row>
    <row r="4209" spans="2:3" ht="14" x14ac:dyDescent="0.2">
      <c r="B4209" s="6"/>
      <c r="C4209" s="6"/>
    </row>
    <row r="4210" spans="2:3" ht="14" x14ac:dyDescent="0.2">
      <c r="B4210" s="6"/>
      <c r="C4210" s="6"/>
    </row>
    <row r="4211" spans="2:3" ht="14" x14ac:dyDescent="0.2">
      <c r="B4211" s="6"/>
      <c r="C4211" s="6"/>
    </row>
    <row r="4212" spans="2:3" ht="14" x14ac:dyDescent="0.2">
      <c r="B4212" s="6"/>
      <c r="C4212" s="6"/>
    </row>
    <row r="4213" spans="2:3" ht="14" x14ac:dyDescent="0.2">
      <c r="B4213" s="6"/>
      <c r="C4213" s="6"/>
    </row>
    <row r="4214" spans="2:3" ht="14" x14ac:dyDescent="0.2">
      <c r="B4214" s="6"/>
      <c r="C4214" s="6"/>
    </row>
    <row r="4215" spans="2:3" ht="14" x14ac:dyDescent="0.2">
      <c r="B4215" s="6"/>
      <c r="C4215" s="6"/>
    </row>
    <row r="4216" spans="2:3" ht="14" x14ac:dyDescent="0.2">
      <c r="B4216" s="6"/>
      <c r="C4216" s="6"/>
    </row>
    <row r="4217" spans="2:3" ht="14" x14ac:dyDescent="0.2">
      <c r="B4217" s="6"/>
      <c r="C4217" s="6"/>
    </row>
    <row r="4218" spans="2:3" ht="14" x14ac:dyDescent="0.2">
      <c r="B4218" s="6"/>
      <c r="C4218" s="6"/>
    </row>
    <row r="4219" spans="2:3" ht="14" x14ac:dyDescent="0.2">
      <c r="B4219" s="6"/>
      <c r="C4219" s="6"/>
    </row>
    <row r="4220" spans="2:3" ht="14" x14ac:dyDescent="0.2">
      <c r="B4220" s="6"/>
      <c r="C4220" s="6"/>
    </row>
    <row r="4221" spans="2:3" ht="14" x14ac:dyDescent="0.2">
      <c r="B4221" s="6"/>
      <c r="C4221" s="6"/>
    </row>
    <row r="4222" spans="2:3" ht="14" x14ac:dyDescent="0.2">
      <c r="B4222" s="6"/>
      <c r="C4222" s="6"/>
    </row>
    <row r="4223" spans="2:3" ht="14" x14ac:dyDescent="0.2">
      <c r="B4223" s="6"/>
      <c r="C4223" s="6"/>
    </row>
    <row r="4224" spans="2:3" ht="14" x14ac:dyDescent="0.2">
      <c r="B4224" s="6"/>
      <c r="C4224" s="6"/>
    </row>
    <row r="4225" spans="2:3" ht="14" x14ac:dyDescent="0.2">
      <c r="B4225" s="6"/>
      <c r="C4225" s="6"/>
    </row>
    <row r="4226" spans="2:3" ht="14" x14ac:dyDescent="0.2">
      <c r="B4226" s="6"/>
      <c r="C4226" s="6"/>
    </row>
    <row r="4227" spans="2:3" ht="14" x14ac:dyDescent="0.2">
      <c r="B4227" s="6"/>
      <c r="C4227" s="6"/>
    </row>
    <row r="4228" spans="2:3" ht="14" x14ac:dyDescent="0.2">
      <c r="B4228" s="6"/>
      <c r="C4228" s="6"/>
    </row>
    <row r="4229" spans="2:3" ht="14" x14ac:dyDescent="0.2">
      <c r="B4229" s="6"/>
      <c r="C4229" s="6"/>
    </row>
    <row r="4230" spans="2:3" ht="14" x14ac:dyDescent="0.2">
      <c r="B4230" s="6"/>
      <c r="C4230" s="6"/>
    </row>
    <row r="4231" spans="2:3" ht="14" x14ac:dyDescent="0.2">
      <c r="B4231" s="6"/>
      <c r="C4231" s="6"/>
    </row>
    <row r="4232" spans="2:3" ht="14" x14ac:dyDescent="0.2">
      <c r="B4232" s="6"/>
      <c r="C4232" s="6"/>
    </row>
    <row r="4233" spans="2:3" ht="14" x14ac:dyDescent="0.2">
      <c r="B4233" s="6"/>
      <c r="C4233" s="6"/>
    </row>
    <row r="4234" spans="2:3" ht="14" x14ac:dyDescent="0.2">
      <c r="B4234" s="6"/>
      <c r="C4234" s="6"/>
    </row>
    <row r="4235" spans="2:3" ht="14" x14ac:dyDescent="0.2">
      <c r="B4235" s="6"/>
      <c r="C4235" s="6"/>
    </row>
    <row r="4236" spans="2:3" ht="14" x14ac:dyDescent="0.2">
      <c r="B4236" s="6"/>
      <c r="C4236" s="6"/>
    </row>
    <row r="4237" spans="2:3" ht="14" x14ac:dyDescent="0.2">
      <c r="B4237" s="6"/>
      <c r="C4237" s="6"/>
    </row>
    <row r="4238" spans="2:3" ht="14" x14ac:dyDescent="0.2">
      <c r="B4238" s="6"/>
      <c r="C4238" s="6"/>
    </row>
    <row r="4239" spans="2:3" ht="14" x14ac:dyDescent="0.2">
      <c r="B4239" s="6"/>
      <c r="C4239" s="6"/>
    </row>
    <row r="4240" spans="2:3" ht="14" x14ac:dyDescent="0.2">
      <c r="B4240" s="6"/>
      <c r="C4240" s="6"/>
    </row>
    <row r="4241" spans="2:3" ht="14" x14ac:dyDescent="0.2">
      <c r="B4241" s="6"/>
      <c r="C4241" s="6"/>
    </row>
    <row r="4242" spans="2:3" ht="14" x14ac:dyDescent="0.2">
      <c r="B4242" s="6"/>
      <c r="C4242" s="6"/>
    </row>
    <row r="4243" spans="2:3" ht="14" x14ac:dyDescent="0.2">
      <c r="B4243" s="6"/>
      <c r="C4243" s="6"/>
    </row>
    <row r="4244" spans="2:3" ht="14" x14ac:dyDescent="0.2">
      <c r="B4244" s="6"/>
      <c r="C4244" s="6"/>
    </row>
    <row r="4245" spans="2:3" ht="14" x14ac:dyDescent="0.2">
      <c r="B4245" s="6"/>
      <c r="C4245" s="6"/>
    </row>
    <row r="4246" spans="2:3" ht="14" x14ac:dyDescent="0.2">
      <c r="B4246" s="6"/>
      <c r="C4246" s="6"/>
    </row>
    <row r="4247" spans="2:3" ht="14" x14ac:dyDescent="0.2">
      <c r="B4247" s="6"/>
      <c r="C4247" s="6"/>
    </row>
    <row r="4248" spans="2:3" ht="14" x14ac:dyDescent="0.2">
      <c r="B4248" s="6"/>
      <c r="C4248" s="6"/>
    </row>
    <row r="4249" spans="2:3" ht="14" x14ac:dyDescent="0.2">
      <c r="B4249" s="6"/>
      <c r="C4249" s="6"/>
    </row>
    <row r="4250" spans="2:3" ht="14" x14ac:dyDescent="0.2">
      <c r="B4250" s="6"/>
      <c r="C4250" s="6"/>
    </row>
    <row r="4251" spans="2:3" ht="14" x14ac:dyDescent="0.2">
      <c r="B4251" s="6"/>
      <c r="C4251" s="6"/>
    </row>
    <row r="4252" spans="2:3" ht="14" x14ac:dyDescent="0.2">
      <c r="B4252" s="6"/>
      <c r="C4252" s="6"/>
    </row>
    <row r="4253" spans="2:3" ht="14" x14ac:dyDescent="0.2">
      <c r="B4253" s="6"/>
      <c r="C4253" s="6"/>
    </row>
    <row r="4254" spans="2:3" ht="14" x14ac:dyDescent="0.2">
      <c r="B4254" s="6"/>
      <c r="C4254" s="6"/>
    </row>
    <row r="4255" spans="2:3" ht="14" x14ac:dyDescent="0.2">
      <c r="B4255" s="6"/>
      <c r="C4255" s="6"/>
    </row>
    <row r="4256" spans="2:3" ht="14" x14ac:dyDescent="0.2">
      <c r="B4256" s="6"/>
      <c r="C4256" s="6"/>
    </row>
    <row r="4257" spans="2:3" ht="14" x14ac:dyDescent="0.2">
      <c r="B4257" s="6"/>
      <c r="C4257" s="6"/>
    </row>
    <row r="4258" spans="2:3" ht="14" x14ac:dyDescent="0.2">
      <c r="B4258" s="6"/>
      <c r="C4258" s="6"/>
    </row>
    <row r="4259" spans="2:3" ht="14" x14ac:dyDescent="0.2">
      <c r="B4259" s="6"/>
      <c r="C4259" s="6"/>
    </row>
    <row r="4260" spans="2:3" ht="14" x14ac:dyDescent="0.2">
      <c r="B4260" s="6"/>
      <c r="C4260" s="6"/>
    </row>
    <row r="4261" spans="2:3" ht="14" x14ac:dyDescent="0.2">
      <c r="B4261" s="6"/>
      <c r="C4261" s="6"/>
    </row>
    <row r="4262" spans="2:3" ht="14" x14ac:dyDescent="0.2">
      <c r="B4262" s="6"/>
      <c r="C4262" s="6"/>
    </row>
    <row r="4263" spans="2:3" ht="14" x14ac:dyDescent="0.2">
      <c r="B4263" s="6"/>
      <c r="C4263" s="6"/>
    </row>
    <row r="4264" spans="2:3" ht="14" x14ac:dyDescent="0.2">
      <c r="B4264" s="6"/>
      <c r="C4264" s="6"/>
    </row>
    <row r="4265" spans="2:3" ht="14" x14ac:dyDescent="0.2">
      <c r="B4265" s="6"/>
      <c r="C4265" s="6"/>
    </row>
    <row r="4266" spans="2:3" ht="14" x14ac:dyDescent="0.2">
      <c r="B4266" s="6"/>
      <c r="C4266" s="6"/>
    </row>
    <row r="4267" spans="2:3" ht="14" x14ac:dyDescent="0.2">
      <c r="B4267" s="6"/>
      <c r="C4267" s="6"/>
    </row>
    <row r="4268" spans="2:3" ht="14" x14ac:dyDescent="0.2">
      <c r="B4268" s="6"/>
      <c r="C4268" s="6"/>
    </row>
    <row r="4269" spans="2:3" ht="14" x14ac:dyDescent="0.2">
      <c r="B4269" s="6"/>
      <c r="C4269" s="6"/>
    </row>
    <row r="4270" spans="2:3" ht="14" x14ac:dyDescent="0.2">
      <c r="B4270" s="6"/>
      <c r="C4270" s="6"/>
    </row>
    <row r="4271" spans="2:3" ht="14" x14ac:dyDescent="0.2">
      <c r="B4271" s="6"/>
      <c r="C4271" s="6"/>
    </row>
    <row r="4272" spans="2:3" ht="14" x14ac:dyDescent="0.2">
      <c r="B4272" s="6"/>
      <c r="C4272" s="6"/>
    </row>
    <row r="4273" spans="2:3" ht="14" x14ac:dyDescent="0.2">
      <c r="B4273" s="6"/>
      <c r="C4273" s="6"/>
    </row>
    <row r="4274" spans="2:3" ht="14" x14ac:dyDescent="0.2">
      <c r="B4274" s="6"/>
      <c r="C4274" s="6"/>
    </row>
    <row r="4275" spans="2:3" ht="14" x14ac:dyDescent="0.2">
      <c r="B4275" s="6"/>
      <c r="C4275" s="6"/>
    </row>
    <row r="4276" spans="2:3" ht="14" x14ac:dyDescent="0.2">
      <c r="B4276" s="6"/>
      <c r="C4276" s="6"/>
    </row>
    <row r="4277" spans="2:3" ht="14" x14ac:dyDescent="0.2">
      <c r="B4277" s="6"/>
      <c r="C4277" s="6"/>
    </row>
    <row r="4278" spans="2:3" ht="14" x14ac:dyDescent="0.2">
      <c r="B4278" s="6"/>
      <c r="C4278" s="6"/>
    </row>
    <row r="4279" spans="2:3" ht="14" x14ac:dyDescent="0.2">
      <c r="B4279" s="6"/>
      <c r="C4279" s="6"/>
    </row>
    <row r="4280" spans="2:3" ht="14" x14ac:dyDescent="0.2">
      <c r="B4280" s="6"/>
      <c r="C4280" s="6"/>
    </row>
    <row r="4281" spans="2:3" ht="14" x14ac:dyDescent="0.2">
      <c r="B4281" s="6"/>
      <c r="C4281" s="6"/>
    </row>
    <row r="4282" spans="2:3" ht="14" x14ac:dyDescent="0.2">
      <c r="B4282" s="6"/>
      <c r="C4282" s="6"/>
    </row>
    <row r="4283" spans="2:3" ht="14" x14ac:dyDescent="0.2">
      <c r="B4283" s="6"/>
      <c r="C4283" s="6"/>
    </row>
    <row r="4284" spans="2:3" ht="14" x14ac:dyDescent="0.2">
      <c r="B4284" s="6"/>
      <c r="C4284" s="6"/>
    </row>
    <row r="4285" spans="2:3" ht="14" x14ac:dyDescent="0.2">
      <c r="B4285" s="6"/>
      <c r="C4285" s="6"/>
    </row>
    <row r="4286" spans="2:3" ht="14" x14ac:dyDescent="0.2">
      <c r="B4286" s="6"/>
      <c r="C4286" s="6"/>
    </row>
    <row r="4287" spans="2:3" ht="14" x14ac:dyDescent="0.2">
      <c r="B4287" s="6"/>
      <c r="C4287" s="6"/>
    </row>
    <row r="4288" spans="2:3" ht="14" x14ac:dyDescent="0.2">
      <c r="B4288" s="6"/>
      <c r="C4288" s="6"/>
    </row>
    <row r="4289" spans="2:3" ht="14" x14ac:dyDescent="0.2">
      <c r="B4289" s="6"/>
      <c r="C4289" s="6"/>
    </row>
    <row r="4290" spans="2:3" ht="14" x14ac:dyDescent="0.2">
      <c r="B4290" s="6"/>
      <c r="C4290" s="6"/>
    </row>
    <row r="4291" spans="2:3" ht="14" x14ac:dyDescent="0.2">
      <c r="B4291" s="6"/>
      <c r="C4291" s="6"/>
    </row>
    <row r="4292" spans="2:3" ht="14" x14ac:dyDescent="0.2">
      <c r="B4292" s="6"/>
      <c r="C4292" s="6"/>
    </row>
    <row r="4293" spans="2:3" ht="14" x14ac:dyDescent="0.2">
      <c r="B4293" s="6"/>
      <c r="C4293" s="6"/>
    </row>
    <row r="4294" spans="2:3" ht="14" x14ac:dyDescent="0.2">
      <c r="B4294" s="6"/>
      <c r="C4294" s="6"/>
    </row>
    <row r="4295" spans="2:3" ht="14" x14ac:dyDescent="0.2">
      <c r="B4295" s="6"/>
      <c r="C4295" s="6"/>
    </row>
    <row r="4296" spans="2:3" ht="14" x14ac:dyDescent="0.2">
      <c r="B4296" s="6"/>
      <c r="C4296" s="6"/>
    </row>
    <row r="4297" spans="2:3" ht="14" x14ac:dyDescent="0.2">
      <c r="B4297" s="6"/>
      <c r="C4297" s="6"/>
    </row>
    <row r="4298" spans="2:3" ht="14" x14ac:dyDescent="0.2">
      <c r="B4298" s="6"/>
      <c r="C4298" s="6"/>
    </row>
    <row r="4299" spans="2:3" ht="14" x14ac:dyDescent="0.2">
      <c r="B4299" s="6"/>
      <c r="C4299" s="6"/>
    </row>
    <row r="4300" spans="2:3" ht="14" x14ac:dyDescent="0.2">
      <c r="B4300" s="6"/>
      <c r="C4300" s="6"/>
    </row>
    <row r="4301" spans="2:3" ht="14" x14ac:dyDescent="0.2">
      <c r="B4301" s="6"/>
      <c r="C4301" s="6"/>
    </row>
    <row r="4302" spans="2:3" ht="14" x14ac:dyDescent="0.2">
      <c r="B4302" s="6"/>
      <c r="C4302" s="6"/>
    </row>
    <row r="4303" spans="2:3" ht="14" x14ac:dyDescent="0.2">
      <c r="B4303" s="6"/>
      <c r="C4303" s="6"/>
    </row>
    <row r="4304" spans="2:3" ht="14" x14ac:dyDescent="0.2">
      <c r="B4304" s="6"/>
      <c r="C4304" s="6"/>
    </row>
    <row r="4305" spans="2:3" ht="14" x14ac:dyDescent="0.2">
      <c r="B4305" s="6"/>
      <c r="C4305" s="6"/>
    </row>
    <row r="4306" spans="2:3" ht="14" x14ac:dyDescent="0.2">
      <c r="B4306" s="6"/>
      <c r="C4306" s="6"/>
    </row>
    <row r="4307" spans="2:3" ht="14" x14ac:dyDescent="0.2">
      <c r="B4307" s="6"/>
      <c r="C4307" s="6"/>
    </row>
    <row r="4308" spans="2:3" ht="14" x14ac:dyDescent="0.2">
      <c r="B4308" s="6"/>
      <c r="C4308" s="6"/>
    </row>
    <row r="4309" spans="2:3" ht="14" x14ac:dyDescent="0.2">
      <c r="B4309" s="6"/>
      <c r="C4309" s="6"/>
    </row>
    <row r="4310" spans="2:3" ht="14" x14ac:dyDescent="0.2">
      <c r="B4310" s="6"/>
      <c r="C4310" s="6"/>
    </row>
    <row r="4311" spans="2:3" ht="14" x14ac:dyDescent="0.2">
      <c r="B4311" s="6"/>
      <c r="C4311" s="6"/>
    </row>
    <row r="4312" spans="2:3" ht="14" x14ac:dyDescent="0.2">
      <c r="B4312" s="6"/>
      <c r="C4312" s="6"/>
    </row>
    <row r="4313" spans="2:3" ht="14" x14ac:dyDescent="0.2">
      <c r="B4313" s="6"/>
      <c r="C4313" s="6"/>
    </row>
    <row r="4314" spans="2:3" ht="14" x14ac:dyDescent="0.2">
      <c r="B4314" s="6"/>
      <c r="C4314" s="6"/>
    </row>
    <row r="4315" spans="2:3" ht="14" x14ac:dyDescent="0.2">
      <c r="B4315" s="6"/>
      <c r="C4315" s="6"/>
    </row>
    <row r="4316" spans="2:3" ht="14" x14ac:dyDescent="0.2">
      <c r="B4316" s="6"/>
      <c r="C4316" s="6"/>
    </row>
    <row r="4317" spans="2:3" ht="14" x14ac:dyDescent="0.2">
      <c r="B4317" s="6"/>
      <c r="C4317" s="6"/>
    </row>
    <row r="4318" spans="2:3" ht="14" x14ac:dyDescent="0.2">
      <c r="B4318" s="6"/>
      <c r="C4318" s="6"/>
    </row>
    <row r="4319" spans="2:3" ht="14" x14ac:dyDescent="0.2">
      <c r="B4319" s="6"/>
      <c r="C4319" s="6"/>
    </row>
    <row r="4320" spans="2:3" ht="14" x14ac:dyDescent="0.2">
      <c r="B4320" s="6"/>
      <c r="C4320" s="6"/>
    </row>
    <row r="4321" spans="2:3" ht="14" x14ac:dyDescent="0.2">
      <c r="B4321" s="6"/>
      <c r="C4321" s="6"/>
    </row>
    <row r="4322" spans="2:3" ht="14" x14ac:dyDescent="0.2">
      <c r="B4322" s="6"/>
      <c r="C4322" s="6"/>
    </row>
    <row r="4323" spans="2:3" ht="14" x14ac:dyDescent="0.2">
      <c r="B4323" s="6"/>
      <c r="C4323" s="6"/>
    </row>
    <row r="4324" spans="2:3" ht="14" x14ac:dyDescent="0.2">
      <c r="B4324" s="6"/>
      <c r="C4324" s="6"/>
    </row>
    <row r="4325" spans="2:3" ht="14" x14ac:dyDescent="0.2">
      <c r="B4325" s="6"/>
      <c r="C4325" s="6"/>
    </row>
    <row r="4326" spans="2:3" ht="14" x14ac:dyDescent="0.2">
      <c r="B4326" s="6"/>
      <c r="C4326" s="6"/>
    </row>
    <row r="4327" spans="2:3" ht="14" x14ac:dyDescent="0.2">
      <c r="B4327" s="6"/>
      <c r="C4327" s="6"/>
    </row>
    <row r="4328" spans="2:3" ht="14" x14ac:dyDescent="0.2">
      <c r="B4328" s="6"/>
      <c r="C4328" s="6"/>
    </row>
    <row r="4329" spans="2:3" ht="14" x14ac:dyDescent="0.2">
      <c r="B4329" s="6"/>
      <c r="C4329" s="6"/>
    </row>
    <row r="4330" spans="2:3" ht="14" x14ac:dyDescent="0.2">
      <c r="B4330" s="6"/>
      <c r="C4330" s="6"/>
    </row>
    <row r="4331" spans="2:3" ht="14" x14ac:dyDescent="0.2">
      <c r="B4331" s="6"/>
      <c r="C4331" s="6"/>
    </row>
    <row r="4332" spans="2:3" ht="14" x14ac:dyDescent="0.2">
      <c r="B4332" s="6"/>
      <c r="C4332" s="6"/>
    </row>
    <row r="4333" spans="2:3" ht="14" x14ac:dyDescent="0.2">
      <c r="B4333" s="6"/>
      <c r="C4333" s="6"/>
    </row>
    <row r="4334" spans="2:3" ht="14" x14ac:dyDescent="0.2">
      <c r="B4334" s="6"/>
      <c r="C4334" s="6"/>
    </row>
    <row r="4335" spans="2:3" ht="14" x14ac:dyDescent="0.2">
      <c r="B4335" s="6"/>
      <c r="C4335" s="6"/>
    </row>
    <row r="4336" spans="2:3" ht="14" x14ac:dyDescent="0.2">
      <c r="B4336" s="6"/>
      <c r="C4336" s="6"/>
    </row>
    <row r="4337" spans="2:3" ht="14" x14ac:dyDescent="0.2">
      <c r="B4337" s="6"/>
      <c r="C4337" s="6"/>
    </row>
    <row r="4338" spans="2:3" ht="14" x14ac:dyDescent="0.2">
      <c r="B4338" s="6"/>
      <c r="C4338" s="6"/>
    </row>
    <row r="4339" spans="2:3" ht="14" x14ac:dyDescent="0.2">
      <c r="B4339" s="6"/>
      <c r="C4339" s="6"/>
    </row>
    <row r="4340" spans="2:3" ht="14" x14ac:dyDescent="0.2">
      <c r="B4340" s="6"/>
      <c r="C4340" s="6"/>
    </row>
    <row r="4341" spans="2:3" ht="14" x14ac:dyDescent="0.2">
      <c r="B4341" s="6"/>
      <c r="C4341" s="6"/>
    </row>
    <row r="4342" spans="2:3" ht="14" x14ac:dyDescent="0.2">
      <c r="B4342" s="6"/>
      <c r="C4342" s="6"/>
    </row>
    <row r="4343" spans="2:3" ht="14" x14ac:dyDescent="0.2">
      <c r="B4343" s="6"/>
      <c r="C4343" s="6"/>
    </row>
    <row r="4344" spans="2:3" ht="14" x14ac:dyDescent="0.2">
      <c r="B4344" s="6"/>
      <c r="C4344" s="6"/>
    </row>
    <row r="4345" spans="2:3" ht="14" x14ac:dyDescent="0.2">
      <c r="B4345" s="6"/>
      <c r="C4345" s="6"/>
    </row>
    <row r="4346" spans="2:3" ht="14" x14ac:dyDescent="0.2">
      <c r="B4346" s="6"/>
      <c r="C4346" s="6"/>
    </row>
    <row r="4347" spans="2:3" ht="14" x14ac:dyDescent="0.2">
      <c r="B4347" s="6"/>
      <c r="C4347" s="6"/>
    </row>
    <row r="4348" spans="2:3" ht="14" x14ac:dyDescent="0.2">
      <c r="B4348" s="6"/>
      <c r="C4348" s="6"/>
    </row>
    <row r="4349" spans="2:3" ht="14" x14ac:dyDescent="0.2">
      <c r="B4349" s="6"/>
      <c r="C4349" s="6"/>
    </row>
    <row r="4350" spans="2:3" ht="14" x14ac:dyDescent="0.2">
      <c r="B4350" s="6"/>
      <c r="C4350" s="6"/>
    </row>
    <row r="4351" spans="2:3" ht="14" x14ac:dyDescent="0.2">
      <c r="B4351" s="6"/>
      <c r="C4351" s="6"/>
    </row>
    <row r="4352" spans="2:3" ht="14" x14ac:dyDescent="0.2">
      <c r="B4352" s="6"/>
      <c r="C4352" s="6"/>
    </row>
    <row r="4353" spans="2:3" ht="14" x14ac:dyDescent="0.2">
      <c r="B4353" s="6"/>
      <c r="C4353" s="6"/>
    </row>
    <row r="4354" spans="2:3" ht="14" x14ac:dyDescent="0.2">
      <c r="B4354" s="6"/>
      <c r="C4354" s="6"/>
    </row>
    <row r="4355" spans="2:3" ht="14" x14ac:dyDescent="0.2">
      <c r="B4355" s="6"/>
      <c r="C4355" s="6"/>
    </row>
    <row r="4356" spans="2:3" ht="14" x14ac:dyDescent="0.2">
      <c r="B4356" s="6"/>
      <c r="C4356" s="6"/>
    </row>
    <row r="4357" spans="2:3" ht="14" x14ac:dyDescent="0.2">
      <c r="B4357" s="6"/>
      <c r="C4357" s="6"/>
    </row>
    <row r="4358" spans="2:3" ht="14" x14ac:dyDescent="0.2">
      <c r="B4358" s="6"/>
      <c r="C4358" s="6"/>
    </row>
    <row r="4359" spans="2:3" ht="14" x14ac:dyDescent="0.2">
      <c r="B4359" s="6"/>
      <c r="C4359" s="6"/>
    </row>
    <row r="4360" spans="2:3" ht="14" x14ac:dyDescent="0.2">
      <c r="B4360" s="6"/>
      <c r="C4360" s="6"/>
    </row>
    <row r="4361" spans="2:3" ht="14" x14ac:dyDescent="0.2">
      <c r="B4361" s="6"/>
      <c r="C4361" s="6"/>
    </row>
    <row r="4362" spans="2:3" ht="14" x14ac:dyDescent="0.2">
      <c r="B4362" s="6"/>
      <c r="C4362" s="6"/>
    </row>
    <row r="4363" spans="2:3" ht="14" x14ac:dyDescent="0.2">
      <c r="B4363" s="6"/>
      <c r="C4363" s="6"/>
    </row>
    <row r="4364" spans="2:3" ht="14" x14ac:dyDescent="0.2">
      <c r="B4364" s="6"/>
      <c r="C4364" s="6"/>
    </row>
    <row r="4365" spans="2:3" ht="14" x14ac:dyDescent="0.2">
      <c r="B4365" s="6"/>
      <c r="C4365" s="6"/>
    </row>
    <row r="4366" spans="2:3" ht="14" x14ac:dyDescent="0.2">
      <c r="B4366" s="6"/>
      <c r="C4366" s="6"/>
    </row>
    <row r="4367" spans="2:3" ht="14" x14ac:dyDescent="0.2">
      <c r="B4367" s="6"/>
      <c r="C4367" s="6"/>
    </row>
    <row r="4368" spans="2:3" ht="14" x14ac:dyDescent="0.2">
      <c r="B4368" s="6"/>
      <c r="C4368" s="6"/>
    </row>
    <row r="4369" spans="2:3" ht="14" x14ac:dyDescent="0.2">
      <c r="B4369" s="6"/>
      <c r="C4369" s="6"/>
    </row>
    <row r="4370" spans="2:3" ht="14" x14ac:dyDescent="0.2">
      <c r="B4370" s="6"/>
      <c r="C4370" s="6"/>
    </row>
    <row r="4371" spans="2:3" ht="14" x14ac:dyDescent="0.2">
      <c r="B4371" s="6"/>
      <c r="C4371" s="6"/>
    </row>
    <row r="4372" spans="2:3" ht="14" x14ac:dyDescent="0.2">
      <c r="B4372" s="6"/>
      <c r="C4372" s="6"/>
    </row>
    <row r="4373" spans="2:3" ht="14" x14ac:dyDescent="0.2">
      <c r="B4373" s="6"/>
      <c r="C4373" s="6"/>
    </row>
    <row r="4374" spans="2:3" ht="14" x14ac:dyDescent="0.2">
      <c r="B4374" s="6"/>
      <c r="C4374" s="6"/>
    </row>
    <row r="4375" spans="2:3" ht="14" x14ac:dyDescent="0.2">
      <c r="B4375" s="6"/>
      <c r="C4375" s="6"/>
    </row>
    <row r="4376" spans="2:3" ht="14" x14ac:dyDescent="0.2">
      <c r="B4376" s="6"/>
      <c r="C4376" s="6"/>
    </row>
    <row r="4377" spans="2:3" ht="14" x14ac:dyDescent="0.2">
      <c r="B4377" s="6"/>
      <c r="C4377" s="6"/>
    </row>
    <row r="4378" spans="2:3" ht="14" x14ac:dyDescent="0.2">
      <c r="B4378" s="6"/>
      <c r="C4378" s="6"/>
    </row>
    <row r="4379" spans="2:3" ht="14" x14ac:dyDescent="0.2">
      <c r="B4379" s="6"/>
      <c r="C4379" s="6"/>
    </row>
    <row r="4380" spans="2:3" ht="14" x14ac:dyDescent="0.2">
      <c r="B4380" s="6"/>
      <c r="C4380" s="6"/>
    </row>
    <row r="4381" spans="2:3" ht="14" x14ac:dyDescent="0.2">
      <c r="B4381" s="6"/>
      <c r="C4381" s="6"/>
    </row>
    <row r="4382" spans="2:3" ht="14" x14ac:dyDescent="0.2">
      <c r="B4382" s="6"/>
      <c r="C4382" s="6"/>
    </row>
    <row r="4383" spans="2:3" ht="14" x14ac:dyDescent="0.2">
      <c r="B4383" s="6"/>
      <c r="C4383" s="6"/>
    </row>
    <row r="4384" spans="2:3" ht="14" x14ac:dyDescent="0.2">
      <c r="B4384" s="6"/>
      <c r="C4384" s="6"/>
    </row>
    <row r="4385" spans="2:3" ht="14" x14ac:dyDescent="0.2">
      <c r="B4385" s="6"/>
      <c r="C4385" s="6"/>
    </row>
    <row r="4386" spans="2:3" ht="14" x14ac:dyDescent="0.2">
      <c r="B4386" s="6"/>
      <c r="C4386" s="6"/>
    </row>
    <row r="4387" spans="2:3" ht="14" x14ac:dyDescent="0.2">
      <c r="B4387" s="6"/>
      <c r="C4387" s="6"/>
    </row>
    <row r="4388" spans="2:3" ht="14" x14ac:dyDescent="0.2">
      <c r="B4388" s="6"/>
      <c r="C4388" s="6"/>
    </row>
    <row r="4389" spans="2:3" ht="14" x14ac:dyDescent="0.2">
      <c r="B4389" s="6"/>
      <c r="C4389" s="6"/>
    </row>
    <row r="4390" spans="2:3" ht="14" x14ac:dyDescent="0.2">
      <c r="B4390" s="6"/>
      <c r="C4390" s="6"/>
    </row>
    <row r="4391" spans="2:3" ht="14" x14ac:dyDescent="0.2">
      <c r="B4391" s="6"/>
      <c r="C4391" s="6"/>
    </row>
    <row r="4392" spans="2:3" ht="14" x14ac:dyDescent="0.2">
      <c r="B4392" s="6"/>
      <c r="C4392" s="6"/>
    </row>
    <row r="4393" spans="2:3" ht="14" x14ac:dyDescent="0.2">
      <c r="B4393" s="6"/>
      <c r="C4393" s="6"/>
    </row>
    <row r="4394" spans="2:3" ht="14" x14ac:dyDescent="0.2">
      <c r="B4394" s="6"/>
      <c r="C4394" s="6"/>
    </row>
    <row r="4395" spans="2:3" ht="14" x14ac:dyDescent="0.2">
      <c r="B4395" s="6"/>
      <c r="C4395" s="6"/>
    </row>
    <row r="4396" spans="2:3" ht="14" x14ac:dyDescent="0.2">
      <c r="B4396" s="6"/>
      <c r="C4396" s="6"/>
    </row>
    <row r="4397" spans="2:3" ht="14" x14ac:dyDescent="0.2">
      <c r="B4397" s="6"/>
      <c r="C4397" s="6"/>
    </row>
    <row r="4398" spans="2:3" ht="14" x14ac:dyDescent="0.2">
      <c r="B4398" s="6"/>
      <c r="C4398" s="6"/>
    </row>
    <row r="4399" spans="2:3" ht="14" x14ac:dyDescent="0.2">
      <c r="B4399" s="6"/>
      <c r="C4399" s="6"/>
    </row>
    <row r="4400" spans="2:3" ht="14" x14ac:dyDescent="0.2">
      <c r="B4400" s="6"/>
      <c r="C4400" s="6"/>
    </row>
    <row r="4401" spans="2:3" ht="14" x14ac:dyDescent="0.2">
      <c r="B4401" s="6"/>
      <c r="C4401" s="6"/>
    </row>
    <row r="4402" spans="2:3" ht="14" x14ac:dyDescent="0.2">
      <c r="B4402" s="6"/>
      <c r="C4402" s="6"/>
    </row>
    <row r="4403" spans="2:3" ht="14" x14ac:dyDescent="0.2">
      <c r="B4403" s="6"/>
      <c r="C4403" s="6"/>
    </row>
    <row r="4404" spans="2:3" ht="14" x14ac:dyDescent="0.2">
      <c r="B4404" s="6"/>
      <c r="C4404" s="6"/>
    </row>
    <row r="4405" spans="2:3" ht="14" x14ac:dyDescent="0.2">
      <c r="B4405" s="6"/>
      <c r="C4405" s="6"/>
    </row>
    <row r="4406" spans="2:3" ht="14" x14ac:dyDescent="0.2">
      <c r="B4406" s="6"/>
      <c r="C4406" s="6"/>
    </row>
    <row r="4407" spans="2:3" ht="14" x14ac:dyDescent="0.2">
      <c r="B4407" s="6"/>
      <c r="C4407" s="6"/>
    </row>
    <row r="4408" spans="2:3" ht="14" x14ac:dyDescent="0.2">
      <c r="B4408" s="6"/>
      <c r="C4408" s="6"/>
    </row>
    <row r="4409" spans="2:3" ht="14" x14ac:dyDescent="0.2">
      <c r="B4409" s="6"/>
      <c r="C4409" s="6"/>
    </row>
    <row r="4410" spans="2:3" ht="14" x14ac:dyDescent="0.2">
      <c r="B4410" s="6"/>
      <c r="C4410" s="6"/>
    </row>
    <row r="4411" spans="2:3" ht="14" x14ac:dyDescent="0.2">
      <c r="B4411" s="6"/>
      <c r="C4411" s="6"/>
    </row>
    <row r="4412" spans="2:3" ht="14" x14ac:dyDescent="0.2">
      <c r="B4412" s="6"/>
      <c r="C4412" s="6"/>
    </row>
    <row r="4413" spans="2:3" ht="14" x14ac:dyDescent="0.2">
      <c r="B4413" s="6"/>
      <c r="C4413" s="6"/>
    </row>
    <row r="4414" spans="2:3" ht="14" x14ac:dyDescent="0.2">
      <c r="B4414" s="6"/>
      <c r="C4414" s="6"/>
    </row>
    <row r="4415" spans="2:3" ht="14" x14ac:dyDescent="0.2">
      <c r="B4415" s="6"/>
      <c r="C4415" s="6"/>
    </row>
    <row r="4416" spans="2:3" ht="14" x14ac:dyDescent="0.2">
      <c r="B4416" s="6"/>
      <c r="C4416" s="6"/>
    </row>
    <row r="4417" spans="2:3" ht="14" x14ac:dyDescent="0.2">
      <c r="B4417" s="6"/>
      <c r="C4417" s="6"/>
    </row>
    <row r="4418" spans="2:3" ht="14" x14ac:dyDescent="0.2">
      <c r="B4418" s="6"/>
      <c r="C4418" s="6"/>
    </row>
    <row r="4419" spans="2:3" ht="14" x14ac:dyDescent="0.2">
      <c r="B4419" s="6"/>
      <c r="C4419" s="6"/>
    </row>
    <row r="4420" spans="2:3" ht="14" x14ac:dyDescent="0.2">
      <c r="B4420" s="6"/>
      <c r="C4420" s="6"/>
    </row>
    <row r="4421" spans="2:3" ht="14" x14ac:dyDescent="0.2">
      <c r="B4421" s="6"/>
      <c r="C4421" s="6"/>
    </row>
    <row r="4422" spans="2:3" ht="14" x14ac:dyDescent="0.2">
      <c r="B4422" s="6"/>
      <c r="C4422" s="6"/>
    </row>
    <row r="4423" spans="2:3" ht="14" x14ac:dyDescent="0.2">
      <c r="B4423" s="6"/>
      <c r="C4423" s="6"/>
    </row>
    <row r="4424" spans="2:3" ht="14" x14ac:dyDescent="0.2">
      <c r="B4424" s="6"/>
      <c r="C4424" s="6"/>
    </row>
    <row r="4425" spans="2:3" ht="14" x14ac:dyDescent="0.2">
      <c r="B4425" s="6"/>
      <c r="C4425" s="6"/>
    </row>
    <row r="4426" spans="2:3" ht="14" x14ac:dyDescent="0.2">
      <c r="B4426" s="6"/>
      <c r="C4426" s="6"/>
    </row>
    <row r="4427" spans="2:3" ht="14" x14ac:dyDescent="0.2">
      <c r="B4427" s="6"/>
      <c r="C4427" s="6"/>
    </row>
    <row r="4428" spans="2:3" ht="14" x14ac:dyDescent="0.2">
      <c r="B4428" s="6"/>
      <c r="C4428" s="6"/>
    </row>
    <row r="4429" spans="2:3" ht="14" x14ac:dyDescent="0.2">
      <c r="B4429" s="6"/>
      <c r="C4429" s="6"/>
    </row>
    <row r="4430" spans="2:3" ht="14" x14ac:dyDescent="0.2">
      <c r="B4430" s="6"/>
      <c r="C4430" s="6"/>
    </row>
    <row r="4431" spans="2:3" ht="14" x14ac:dyDescent="0.2">
      <c r="B4431" s="6"/>
      <c r="C4431" s="6"/>
    </row>
    <row r="4432" spans="2:3" ht="14" x14ac:dyDescent="0.2">
      <c r="B4432" s="6"/>
      <c r="C4432" s="6"/>
    </row>
    <row r="4433" spans="2:3" ht="14" x14ac:dyDescent="0.2">
      <c r="B4433" s="6"/>
      <c r="C4433" s="6"/>
    </row>
    <row r="4434" spans="2:3" ht="14" x14ac:dyDescent="0.2">
      <c r="B4434" s="6"/>
      <c r="C4434" s="6"/>
    </row>
    <row r="4435" spans="2:3" ht="14" x14ac:dyDescent="0.2">
      <c r="B4435" s="6"/>
      <c r="C4435" s="6"/>
    </row>
    <row r="4436" spans="2:3" ht="14" x14ac:dyDescent="0.2">
      <c r="B4436" s="6"/>
      <c r="C4436" s="6"/>
    </row>
    <row r="4437" spans="2:3" ht="14" x14ac:dyDescent="0.2">
      <c r="B4437" s="6"/>
      <c r="C4437" s="6"/>
    </row>
    <row r="4438" spans="2:3" ht="14" x14ac:dyDescent="0.2">
      <c r="B4438" s="6"/>
      <c r="C4438" s="6"/>
    </row>
    <row r="4439" spans="2:3" ht="14" x14ac:dyDescent="0.2">
      <c r="B4439" s="6"/>
      <c r="C4439" s="6"/>
    </row>
    <row r="4440" spans="2:3" ht="14" x14ac:dyDescent="0.2">
      <c r="B4440" s="6"/>
      <c r="C4440" s="6"/>
    </row>
    <row r="4441" spans="2:3" ht="14" x14ac:dyDescent="0.2">
      <c r="B4441" s="6"/>
      <c r="C4441" s="6"/>
    </row>
    <row r="4442" spans="2:3" ht="14" x14ac:dyDescent="0.2">
      <c r="B4442" s="6"/>
      <c r="C4442" s="6"/>
    </row>
    <row r="4443" spans="2:3" ht="14" x14ac:dyDescent="0.2">
      <c r="B4443" s="6"/>
      <c r="C4443" s="6"/>
    </row>
    <row r="4444" spans="2:3" ht="14" x14ac:dyDescent="0.2">
      <c r="B4444" s="6"/>
      <c r="C4444" s="6"/>
    </row>
    <row r="4445" spans="2:3" ht="14" x14ac:dyDescent="0.2">
      <c r="B4445" s="6"/>
      <c r="C4445" s="6"/>
    </row>
    <row r="4446" spans="2:3" ht="14" x14ac:dyDescent="0.2">
      <c r="B4446" s="6"/>
      <c r="C4446" s="6"/>
    </row>
    <row r="4447" spans="2:3" ht="14" x14ac:dyDescent="0.2">
      <c r="B4447" s="6"/>
      <c r="C4447" s="6"/>
    </row>
    <row r="4448" spans="2:3" ht="14" x14ac:dyDescent="0.2">
      <c r="B4448" s="6"/>
      <c r="C4448" s="6"/>
    </row>
    <row r="4449" spans="2:3" ht="14" x14ac:dyDescent="0.2">
      <c r="B4449" s="6"/>
      <c r="C4449" s="6"/>
    </row>
    <row r="4450" spans="2:3" ht="14" x14ac:dyDescent="0.2">
      <c r="B4450" s="6"/>
      <c r="C4450" s="6"/>
    </row>
    <row r="4451" spans="2:3" ht="14" x14ac:dyDescent="0.2">
      <c r="B4451" s="6"/>
      <c r="C4451" s="6"/>
    </row>
    <row r="4452" spans="2:3" ht="14" x14ac:dyDescent="0.2">
      <c r="B4452" s="6"/>
      <c r="C4452" s="6"/>
    </row>
    <row r="4453" spans="2:3" ht="14" x14ac:dyDescent="0.2">
      <c r="B4453" s="6"/>
      <c r="C4453" s="6"/>
    </row>
    <row r="4454" spans="2:3" ht="14" x14ac:dyDescent="0.2">
      <c r="B4454" s="6"/>
      <c r="C4454" s="6"/>
    </row>
    <row r="4455" spans="2:3" ht="14" x14ac:dyDescent="0.2">
      <c r="B4455" s="6"/>
      <c r="C4455" s="6"/>
    </row>
    <row r="4456" spans="2:3" ht="14" x14ac:dyDescent="0.2">
      <c r="B4456" s="6"/>
      <c r="C4456" s="6"/>
    </row>
    <row r="4457" spans="2:3" ht="14" x14ac:dyDescent="0.2">
      <c r="B4457" s="6"/>
      <c r="C4457" s="6"/>
    </row>
    <row r="4458" spans="2:3" ht="14" x14ac:dyDescent="0.2">
      <c r="B4458" s="6"/>
      <c r="C4458" s="6"/>
    </row>
    <row r="4459" spans="2:3" ht="14" x14ac:dyDescent="0.2">
      <c r="B4459" s="6"/>
      <c r="C4459" s="6"/>
    </row>
    <row r="4460" spans="2:3" ht="14" x14ac:dyDescent="0.2">
      <c r="B4460" s="6"/>
      <c r="C4460" s="6"/>
    </row>
    <row r="4461" spans="2:3" ht="14" x14ac:dyDescent="0.2">
      <c r="B4461" s="6"/>
      <c r="C4461" s="6"/>
    </row>
    <row r="4462" spans="2:3" ht="14" x14ac:dyDescent="0.2">
      <c r="B4462" s="6"/>
      <c r="C4462" s="6"/>
    </row>
    <row r="4463" spans="2:3" ht="14" x14ac:dyDescent="0.2">
      <c r="B4463" s="6"/>
      <c r="C4463" s="6"/>
    </row>
    <row r="4464" spans="2:3" ht="14" x14ac:dyDescent="0.2">
      <c r="B4464" s="6"/>
      <c r="C4464" s="6"/>
    </row>
    <row r="4465" spans="2:3" ht="14" x14ac:dyDescent="0.2">
      <c r="B4465" s="6"/>
      <c r="C4465" s="6"/>
    </row>
    <row r="4466" spans="2:3" ht="14" x14ac:dyDescent="0.2">
      <c r="B4466" s="6"/>
      <c r="C4466" s="6"/>
    </row>
    <row r="4467" spans="2:3" ht="14" x14ac:dyDescent="0.2">
      <c r="B4467" s="6"/>
      <c r="C4467" s="6"/>
    </row>
    <row r="4468" spans="2:3" ht="14" x14ac:dyDescent="0.2">
      <c r="B4468" s="6"/>
      <c r="C4468" s="6"/>
    </row>
    <row r="4469" spans="2:3" ht="14" x14ac:dyDescent="0.2">
      <c r="B4469" s="6"/>
      <c r="C4469" s="6"/>
    </row>
    <row r="4470" spans="2:3" ht="14" x14ac:dyDescent="0.2">
      <c r="B4470" s="6"/>
      <c r="C4470" s="6"/>
    </row>
    <row r="4471" spans="2:3" ht="14" x14ac:dyDescent="0.2">
      <c r="B4471" s="6"/>
      <c r="C4471" s="6"/>
    </row>
    <row r="4472" spans="2:3" ht="14" x14ac:dyDescent="0.2">
      <c r="B4472" s="6"/>
      <c r="C4472" s="6"/>
    </row>
    <row r="4473" spans="2:3" ht="14" x14ac:dyDescent="0.2">
      <c r="B4473" s="6"/>
      <c r="C4473" s="6"/>
    </row>
    <row r="4474" spans="2:3" ht="14" x14ac:dyDescent="0.2">
      <c r="B4474" s="6"/>
      <c r="C4474" s="6"/>
    </row>
    <row r="4475" spans="2:3" ht="14" x14ac:dyDescent="0.2">
      <c r="B4475" s="6"/>
      <c r="C4475" s="6"/>
    </row>
    <row r="4476" spans="2:3" ht="14" x14ac:dyDescent="0.2">
      <c r="B4476" s="6"/>
      <c r="C4476" s="6"/>
    </row>
    <row r="4477" spans="2:3" ht="14" x14ac:dyDescent="0.2">
      <c r="B4477" s="6"/>
      <c r="C4477" s="6"/>
    </row>
    <row r="4478" spans="2:3" ht="14" x14ac:dyDescent="0.2">
      <c r="B4478" s="6"/>
      <c r="C4478" s="6"/>
    </row>
    <row r="4479" spans="2:3" ht="14" x14ac:dyDescent="0.2">
      <c r="B4479" s="6"/>
      <c r="C4479" s="6"/>
    </row>
    <row r="4480" spans="2:3" ht="14" x14ac:dyDescent="0.2">
      <c r="B4480" s="6"/>
      <c r="C4480" s="6"/>
    </row>
    <row r="4481" spans="2:3" ht="14" x14ac:dyDescent="0.2">
      <c r="B4481" s="6"/>
      <c r="C4481" s="6"/>
    </row>
    <row r="4482" spans="2:3" ht="14" x14ac:dyDescent="0.2">
      <c r="B4482" s="6"/>
      <c r="C4482" s="6"/>
    </row>
    <row r="4483" spans="2:3" ht="14" x14ac:dyDescent="0.2">
      <c r="B4483" s="6"/>
      <c r="C4483" s="6"/>
    </row>
    <row r="4484" spans="2:3" ht="14" x14ac:dyDescent="0.2">
      <c r="B4484" s="6"/>
      <c r="C4484" s="6"/>
    </row>
    <row r="4485" spans="2:3" ht="14" x14ac:dyDescent="0.2">
      <c r="B4485" s="6"/>
      <c r="C4485" s="6"/>
    </row>
    <row r="4486" spans="2:3" ht="14" x14ac:dyDescent="0.2">
      <c r="B4486" s="6"/>
      <c r="C4486" s="6"/>
    </row>
    <row r="4487" spans="2:3" ht="14" x14ac:dyDescent="0.2">
      <c r="B4487" s="6"/>
      <c r="C4487" s="6"/>
    </row>
    <row r="4488" spans="2:3" ht="14" x14ac:dyDescent="0.2">
      <c r="B4488" s="6"/>
      <c r="C4488" s="6"/>
    </row>
    <row r="4489" spans="2:3" ht="14" x14ac:dyDescent="0.2">
      <c r="B4489" s="6"/>
      <c r="C4489" s="6"/>
    </row>
    <row r="4490" spans="2:3" ht="14" x14ac:dyDescent="0.2">
      <c r="B4490" s="6"/>
      <c r="C4490" s="6"/>
    </row>
    <row r="4491" spans="2:3" ht="14" x14ac:dyDescent="0.2">
      <c r="B4491" s="6"/>
      <c r="C4491" s="6"/>
    </row>
    <row r="4492" spans="2:3" ht="14" x14ac:dyDescent="0.2">
      <c r="B4492" s="6"/>
      <c r="C4492" s="6"/>
    </row>
    <row r="4493" spans="2:3" ht="14" x14ac:dyDescent="0.2">
      <c r="B4493" s="6"/>
      <c r="C4493" s="6"/>
    </row>
    <row r="4494" spans="2:3" ht="14" x14ac:dyDescent="0.2">
      <c r="B4494" s="6"/>
      <c r="C4494" s="6"/>
    </row>
    <row r="4495" spans="2:3" ht="14" x14ac:dyDescent="0.2">
      <c r="B4495" s="6"/>
      <c r="C4495" s="6"/>
    </row>
    <row r="4496" spans="2:3" ht="14" x14ac:dyDescent="0.2">
      <c r="B4496" s="6"/>
      <c r="C4496" s="6"/>
    </row>
    <row r="4497" spans="2:3" ht="14" x14ac:dyDescent="0.2">
      <c r="B4497" s="6"/>
      <c r="C4497" s="6"/>
    </row>
    <row r="4498" spans="2:3" ht="14" x14ac:dyDescent="0.2">
      <c r="B4498" s="6"/>
      <c r="C4498" s="6"/>
    </row>
    <row r="4499" spans="2:3" ht="14" x14ac:dyDescent="0.2">
      <c r="B4499" s="6"/>
      <c r="C4499" s="6"/>
    </row>
    <row r="4500" spans="2:3" ht="14" x14ac:dyDescent="0.2">
      <c r="B4500" s="6"/>
      <c r="C4500" s="6"/>
    </row>
    <row r="4501" spans="2:3" ht="14" x14ac:dyDescent="0.2">
      <c r="B4501" s="6"/>
      <c r="C4501" s="6"/>
    </row>
    <row r="4502" spans="2:3" ht="14" x14ac:dyDescent="0.2">
      <c r="B4502" s="6"/>
      <c r="C4502" s="6"/>
    </row>
    <row r="4503" spans="2:3" ht="14" x14ac:dyDescent="0.2">
      <c r="B4503" s="6"/>
      <c r="C4503" s="6"/>
    </row>
    <row r="4504" spans="2:3" ht="14" x14ac:dyDescent="0.2">
      <c r="B4504" s="6"/>
      <c r="C4504" s="6"/>
    </row>
    <row r="4505" spans="2:3" ht="14" x14ac:dyDescent="0.2">
      <c r="B4505" s="6"/>
      <c r="C4505" s="6"/>
    </row>
    <row r="4506" spans="2:3" ht="14" x14ac:dyDescent="0.2">
      <c r="B4506" s="6"/>
      <c r="C4506" s="6"/>
    </row>
    <row r="4507" spans="2:3" ht="14" x14ac:dyDescent="0.2">
      <c r="B4507" s="6"/>
      <c r="C4507" s="6"/>
    </row>
    <row r="4508" spans="2:3" ht="14" x14ac:dyDescent="0.2">
      <c r="B4508" s="6"/>
      <c r="C4508" s="6"/>
    </row>
    <row r="4509" spans="2:3" ht="14" x14ac:dyDescent="0.2">
      <c r="B4509" s="6"/>
      <c r="C4509" s="6"/>
    </row>
    <row r="4510" spans="2:3" ht="14" x14ac:dyDescent="0.2">
      <c r="B4510" s="6"/>
      <c r="C4510" s="6"/>
    </row>
    <row r="4511" spans="2:3" ht="14" x14ac:dyDescent="0.2">
      <c r="B4511" s="6"/>
      <c r="C4511" s="6"/>
    </row>
    <row r="4512" spans="2:3" ht="14" x14ac:dyDescent="0.2">
      <c r="B4512" s="6"/>
      <c r="C4512" s="6"/>
    </row>
    <row r="4513" spans="2:3" ht="14" x14ac:dyDescent="0.2">
      <c r="B4513" s="6"/>
      <c r="C4513" s="6"/>
    </row>
    <row r="4514" spans="2:3" ht="14" x14ac:dyDescent="0.2">
      <c r="B4514" s="6"/>
      <c r="C4514" s="6"/>
    </row>
    <row r="4515" spans="2:3" ht="14" x14ac:dyDescent="0.2">
      <c r="B4515" s="6"/>
      <c r="C4515" s="6"/>
    </row>
    <row r="4516" spans="2:3" ht="14" x14ac:dyDescent="0.2">
      <c r="B4516" s="6"/>
      <c r="C4516" s="6"/>
    </row>
    <row r="4517" spans="2:3" ht="14" x14ac:dyDescent="0.2">
      <c r="B4517" s="6"/>
      <c r="C4517" s="6"/>
    </row>
    <row r="4518" spans="2:3" ht="14" x14ac:dyDescent="0.2">
      <c r="B4518" s="6"/>
      <c r="C4518" s="6"/>
    </row>
    <row r="4519" spans="2:3" ht="14" x14ac:dyDescent="0.2">
      <c r="B4519" s="6"/>
      <c r="C4519" s="6"/>
    </row>
    <row r="4520" spans="2:3" ht="14" x14ac:dyDescent="0.2">
      <c r="B4520" s="6"/>
      <c r="C4520" s="6"/>
    </row>
    <row r="4521" spans="2:3" ht="14" x14ac:dyDescent="0.2">
      <c r="B4521" s="6"/>
      <c r="C4521" s="6"/>
    </row>
    <row r="4522" spans="2:3" ht="14" x14ac:dyDescent="0.2">
      <c r="B4522" s="6"/>
      <c r="C4522" s="6"/>
    </row>
    <row r="4523" spans="2:3" ht="14" x14ac:dyDescent="0.2">
      <c r="B4523" s="6"/>
      <c r="C4523" s="6"/>
    </row>
    <row r="4524" spans="2:3" ht="14" x14ac:dyDescent="0.2">
      <c r="B4524" s="6"/>
      <c r="C4524" s="6"/>
    </row>
    <row r="4525" spans="2:3" ht="14" x14ac:dyDescent="0.2">
      <c r="B4525" s="6"/>
      <c r="C4525" s="6"/>
    </row>
    <row r="4526" spans="2:3" ht="14" x14ac:dyDescent="0.2">
      <c r="B4526" s="6"/>
      <c r="C4526" s="6"/>
    </row>
    <row r="4527" spans="2:3" ht="14" x14ac:dyDescent="0.2">
      <c r="B4527" s="6"/>
      <c r="C4527" s="6"/>
    </row>
    <row r="4528" spans="2:3" ht="14" x14ac:dyDescent="0.2">
      <c r="B4528" s="6"/>
      <c r="C4528" s="6"/>
    </row>
    <row r="4529" spans="2:3" ht="14" x14ac:dyDescent="0.2">
      <c r="B4529" s="6"/>
      <c r="C4529" s="6"/>
    </row>
    <row r="4530" spans="2:3" ht="14" x14ac:dyDescent="0.2">
      <c r="B4530" s="6"/>
      <c r="C4530" s="6"/>
    </row>
    <row r="4531" spans="2:3" ht="14" x14ac:dyDescent="0.2">
      <c r="B4531" s="6"/>
      <c r="C4531" s="6"/>
    </row>
    <row r="4532" spans="2:3" ht="14" x14ac:dyDescent="0.2">
      <c r="B4532" s="6"/>
      <c r="C4532" s="6"/>
    </row>
    <row r="4533" spans="2:3" ht="14" x14ac:dyDescent="0.2">
      <c r="B4533" s="6"/>
      <c r="C4533" s="6"/>
    </row>
    <row r="4534" spans="2:3" ht="14" x14ac:dyDescent="0.2">
      <c r="B4534" s="6"/>
      <c r="C4534" s="6"/>
    </row>
    <row r="4535" spans="2:3" ht="14" x14ac:dyDescent="0.2">
      <c r="B4535" s="6"/>
      <c r="C4535" s="6"/>
    </row>
    <row r="4536" spans="2:3" ht="14" x14ac:dyDescent="0.2">
      <c r="B4536" s="6"/>
      <c r="C4536" s="6"/>
    </row>
    <row r="4537" spans="2:3" ht="14" x14ac:dyDescent="0.2">
      <c r="B4537" s="6"/>
      <c r="C4537" s="6"/>
    </row>
    <row r="4538" spans="2:3" ht="14" x14ac:dyDescent="0.2">
      <c r="B4538" s="6"/>
      <c r="C4538" s="6"/>
    </row>
    <row r="4539" spans="2:3" ht="14" x14ac:dyDescent="0.2">
      <c r="B4539" s="6"/>
      <c r="C4539" s="6"/>
    </row>
    <row r="4540" spans="2:3" ht="14" x14ac:dyDescent="0.2">
      <c r="B4540" s="6"/>
      <c r="C4540" s="6"/>
    </row>
    <row r="4541" spans="2:3" ht="14" x14ac:dyDescent="0.2">
      <c r="B4541" s="6"/>
      <c r="C4541" s="6"/>
    </row>
    <row r="4542" spans="2:3" ht="14" x14ac:dyDescent="0.2">
      <c r="B4542" s="6"/>
      <c r="C4542" s="6"/>
    </row>
    <row r="4543" spans="2:3" ht="14" x14ac:dyDescent="0.2">
      <c r="B4543" s="6"/>
      <c r="C4543" s="6"/>
    </row>
    <row r="4544" spans="2:3" ht="14" x14ac:dyDescent="0.2">
      <c r="B4544" s="6"/>
      <c r="C4544" s="6"/>
    </row>
    <row r="4545" spans="2:3" ht="14" x14ac:dyDescent="0.2">
      <c r="B4545" s="6"/>
      <c r="C4545" s="6"/>
    </row>
    <row r="4546" spans="2:3" ht="14" x14ac:dyDescent="0.2">
      <c r="B4546" s="6"/>
      <c r="C4546" s="6"/>
    </row>
    <row r="4547" spans="2:3" ht="14" x14ac:dyDescent="0.2">
      <c r="B4547" s="6"/>
      <c r="C4547" s="6"/>
    </row>
    <row r="4548" spans="2:3" ht="14" x14ac:dyDescent="0.2">
      <c r="B4548" s="6"/>
      <c r="C4548" s="6"/>
    </row>
    <row r="4549" spans="2:3" ht="14" x14ac:dyDescent="0.2">
      <c r="B4549" s="6"/>
      <c r="C4549" s="6"/>
    </row>
    <row r="4550" spans="2:3" ht="14" x14ac:dyDescent="0.2">
      <c r="B4550" s="6"/>
      <c r="C4550" s="6"/>
    </row>
    <row r="4551" spans="2:3" ht="14" x14ac:dyDescent="0.2">
      <c r="B4551" s="6"/>
      <c r="C4551" s="6"/>
    </row>
    <row r="4552" spans="2:3" ht="14" x14ac:dyDescent="0.2">
      <c r="B4552" s="6"/>
      <c r="C4552" s="6"/>
    </row>
    <row r="4553" spans="2:3" ht="14" x14ac:dyDescent="0.2">
      <c r="B4553" s="6"/>
      <c r="C4553" s="6"/>
    </row>
    <row r="4554" spans="2:3" ht="14" x14ac:dyDescent="0.2">
      <c r="B4554" s="6"/>
      <c r="C4554" s="6"/>
    </row>
    <row r="4555" spans="2:3" ht="14" x14ac:dyDescent="0.2">
      <c r="B4555" s="6"/>
      <c r="C4555" s="6"/>
    </row>
    <row r="4556" spans="2:3" ht="14" x14ac:dyDescent="0.2">
      <c r="B4556" s="6"/>
      <c r="C4556" s="6"/>
    </row>
    <row r="4557" spans="2:3" ht="14" x14ac:dyDescent="0.2">
      <c r="B4557" s="6"/>
      <c r="C4557" s="6"/>
    </row>
    <row r="4558" spans="2:3" ht="14" x14ac:dyDescent="0.2">
      <c r="B4558" s="6"/>
      <c r="C4558" s="6"/>
    </row>
    <row r="4559" spans="2:3" ht="14" x14ac:dyDescent="0.2">
      <c r="B4559" s="6"/>
      <c r="C4559" s="6"/>
    </row>
    <row r="4560" spans="2:3" ht="14" x14ac:dyDescent="0.2">
      <c r="B4560" s="6"/>
      <c r="C4560" s="6"/>
    </row>
    <row r="4561" spans="2:3" ht="14" x14ac:dyDescent="0.2">
      <c r="B4561" s="6"/>
      <c r="C4561" s="6"/>
    </row>
    <row r="4562" spans="2:3" ht="14" x14ac:dyDescent="0.2">
      <c r="B4562" s="6"/>
      <c r="C4562" s="6"/>
    </row>
    <row r="4563" spans="2:3" ht="14" x14ac:dyDescent="0.2">
      <c r="B4563" s="6"/>
      <c r="C4563" s="6"/>
    </row>
    <row r="4564" spans="2:3" ht="14" x14ac:dyDescent="0.2">
      <c r="B4564" s="6"/>
      <c r="C4564" s="6"/>
    </row>
    <row r="4565" spans="2:3" ht="14" x14ac:dyDescent="0.2">
      <c r="B4565" s="6"/>
      <c r="C4565" s="6"/>
    </row>
    <row r="4566" spans="2:3" ht="14" x14ac:dyDescent="0.2">
      <c r="B4566" s="6"/>
      <c r="C4566" s="6"/>
    </row>
    <row r="4567" spans="2:3" ht="14" x14ac:dyDescent="0.2">
      <c r="B4567" s="6"/>
      <c r="C4567" s="6"/>
    </row>
    <row r="4568" spans="2:3" ht="14" x14ac:dyDescent="0.2">
      <c r="B4568" s="6"/>
      <c r="C4568" s="6"/>
    </row>
    <row r="4569" spans="2:3" ht="14" x14ac:dyDescent="0.2">
      <c r="B4569" s="6"/>
      <c r="C4569" s="6"/>
    </row>
    <row r="4570" spans="2:3" ht="14" x14ac:dyDescent="0.2">
      <c r="B4570" s="6"/>
      <c r="C4570" s="6"/>
    </row>
    <row r="4571" spans="2:3" ht="14" x14ac:dyDescent="0.2">
      <c r="B4571" s="6"/>
      <c r="C4571" s="6"/>
    </row>
    <row r="4572" spans="2:3" ht="14" x14ac:dyDescent="0.2">
      <c r="B4572" s="6"/>
      <c r="C4572" s="6"/>
    </row>
    <row r="4573" spans="2:3" ht="14" x14ac:dyDescent="0.2">
      <c r="B4573" s="6"/>
      <c r="C4573" s="6"/>
    </row>
    <row r="4574" spans="2:3" ht="14" x14ac:dyDescent="0.2">
      <c r="B4574" s="6"/>
      <c r="C4574" s="6"/>
    </row>
    <row r="4575" spans="2:3" ht="14" x14ac:dyDescent="0.2">
      <c r="B4575" s="6"/>
      <c r="C4575" s="6"/>
    </row>
    <row r="4576" spans="2:3" ht="14" x14ac:dyDescent="0.2">
      <c r="B4576" s="6"/>
      <c r="C4576" s="6"/>
    </row>
    <row r="4577" spans="2:3" ht="14" x14ac:dyDescent="0.2">
      <c r="B4577" s="6"/>
      <c r="C4577" s="6"/>
    </row>
    <row r="4578" spans="2:3" ht="14" x14ac:dyDescent="0.2">
      <c r="B4578" s="6"/>
      <c r="C4578" s="6"/>
    </row>
    <row r="4579" spans="2:3" ht="14" x14ac:dyDescent="0.2">
      <c r="B4579" s="6"/>
      <c r="C4579" s="6"/>
    </row>
    <row r="4580" spans="2:3" ht="14" x14ac:dyDescent="0.2">
      <c r="B4580" s="6"/>
      <c r="C4580" s="6"/>
    </row>
    <row r="4581" spans="2:3" ht="14" x14ac:dyDescent="0.2">
      <c r="B4581" s="6"/>
      <c r="C4581" s="6"/>
    </row>
    <row r="4582" spans="2:3" ht="14" x14ac:dyDescent="0.2">
      <c r="B4582" s="6"/>
      <c r="C4582" s="6"/>
    </row>
    <row r="4583" spans="2:3" ht="14" x14ac:dyDescent="0.2">
      <c r="B4583" s="6"/>
      <c r="C4583" s="6"/>
    </row>
    <row r="4584" spans="2:3" ht="14" x14ac:dyDescent="0.2">
      <c r="B4584" s="6"/>
      <c r="C4584" s="6"/>
    </row>
    <row r="4585" spans="2:3" ht="14" x14ac:dyDescent="0.2">
      <c r="B4585" s="6"/>
      <c r="C4585" s="6"/>
    </row>
    <row r="4586" spans="2:3" ht="14" x14ac:dyDescent="0.2">
      <c r="B4586" s="6"/>
      <c r="C4586" s="6"/>
    </row>
    <row r="4587" spans="2:3" ht="14" x14ac:dyDescent="0.2">
      <c r="B4587" s="6"/>
      <c r="C4587" s="6"/>
    </row>
    <row r="4588" spans="2:3" ht="14" x14ac:dyDescent="0.2">
      <c r="B4588" s="6"/>
      <c r="C4588" s="6"/>
    </row>
    <row r="4589" spans="2:3" ht="14" x14ac:dyDescent="0.2">
      <c r="B4589" s="6"/>
      <c r="C4589" s="6"/>
    </row>
    <row r="4590" spans="2:3" ht="14" x14ac:dyDescent="0.2">
      <c r="B4590" s="6"/>
      <c r="C4590" s="6"/>
    </row>
    <row r="4591" spans="2:3" ht="14" x14ac:dyDescent="0.2">
      <c r="B4591" s="6"/>
      <c r="C4591" s="6"/>
    </row>
    <row r="4592" spans="2:3" ht="14" x14ac:dyDescent="0.2">
      <c r="B4592" s="6"/>
      <c r="C4592" s="6"/>
    </row>
    <row r="4593" spans="2:3" ht="14" x14ac:dyDescent="0.2">
      <c r="B4593" s="6"/>
      <c r="C4593" s="6"/>
    </row>
    <row r="4594" spans="2:3" ht="14" x14ac:dyDescent="0.2">
      <c r="B4594" s="6"/>
      <c r="C4594" s="6"/>
    </row>
    <row r="4595" spans="2:3" ht="14" x14ac:dyDescent="0.2">
      <c r="B4595" s="6"/>
      <c r="C4595" s="6"/>
    </row>
    <row r="4596" spans="2:3" ht="14" x14ac:dyDescent="0.2">
      <c r="B4596" s="6"/>
      <c r="C4596" s="6"/>
    </row>
    <row r="4597" spans="2:3" ht="14" x14ac:dyDescent="0.2">
      <c r="B4597" s="6"/>
      <c r="C4597" s="6"/>
    </row>
    <row r="4598" spans="2:3" ht="14" x14ac:dyDescent="0.2">
      <c r="B4598" s="6"/>
      <c r="C4598" s="6"/>
    </row>
    <row r="4599" spans="2:3" ht="14" x14ac:dyDescent="0.2">
      <c r="B4599" s="6"/>
      <c r="C4599" s="6"/>
    </row>
    <row r="4600" spans="2:3" ht="14" x14ac:dyDescent="0.2">
      <c r="B4600" s="6"/>
      <c r="C4600" s="6"/>
    </row>
    <row r="4601" spans="2:3" ht="14" x14ac:dyDescent="0.2">
      <c r="B4601" s="6"/>
      <c r="C4601" s="6"/>
    </row>
    <row r="4602" spans="2:3" ht="14" x14ac:dyDescent="0.2">
      <c r="B4602" s="6"/>
      <c r="C4602" s="6"/>
    </row>
    <row r="4603" spans="2:3" ht="14" x14ac:dyDescent="0.2">
      <c r="B4603" s="6"/>
      <c r="C4603" s="6"/>
    </row>
    <row r="4604" spans="2:3" ht="14" x14ac:dyDescent="0.2">
      <c r="B4604" s="6"/>
      <c r="C4604" s="6"/>
    </row>
    <row r="4605" spans="2:3" ht="14" x14ac:dyDescent="0.2">
      <c r="B4605" s="6"/>
      <c r="C4605" s="6"/>
    </row>
    <row r="4606" spans="2:3" ht="14" x14ac:dyDescent="0.2">
      <c r="B4606" s="6"/>
      <c r="C4606" s="6"/>
    </row>
    <row r="4607" spans="2:3" ht="14" x14ac:dyDescent="0.2">
      <c r="B4607" s="6"/>
      <c r="C4607" s="6"/>
    </row>
    <row r="4608" spans="2:3" ht="14" x14ac:dyDescent="0.2">
      <c r="B4608" s="6"/>
      <c r="C4608" s="6"/>
    </row>
    <row r="4609" spans="2:3" ht="14" x14ac:dyDescent="0.2">
      <c r="B4609" s="6"/>
      <c r="C4609" s="6"/>
    </row>
    <row r="4610" spans="2:3" ht="14" x14ac:dyDescent="0.2">
      <c r="B4610" s="6"/>
      <c r="C4610" s="6"/>
    </row>
    <row r="4611" spans="2:3" ht="14" x14ac:dyDescent="0.2">
      <c r="B4611" s="6"/>
      <c r="C4611" s="6"/>
    </row>
    <row r="4612" spans="2:3" ht="14" x14ac:dyDescent="0.2">
      <c r="B4612" s="6"/>
      <c r="C4612" s="6"/>
    </row>
    <row r="4613" spans="2:3" ht="14" x14ac:dyDescent="0.2">
      <c r="B4613" s="6"/>
      <c r="C4613" s="6"/>
    </row>
    <row r="4614" spans="2:3" ht="14" x14ac:dyDescent="0.2">
      <c r="B4614" s="6"/>
      <c r="C4614" s="6"/>
    </row>
    <row r="4615" spans="2:3" ht="14" x14ac:dyDescent="0.2">
      <c r="B4615" s="6"/>
      <c r="C4615" s="6"/>
    </row>
    <row r="4616" spans="2:3" ht="14" x14ac:dyDescent="0.2">
      <c r="B4616" s="6"/>
      <c r="C4616" s="6"/>
    </row>
    <row r="4617" spans="2:3" ht="14" x14ac:dyDescent="0.2">
      <c r="B4617" s="6"/>
      <c r="C4617" s="6"/>
    </row>
    <row r="4618" spans="2:3" ht="14" x14ac:dyDescent="0.2">
      <c r="B4618" s="6"/>
      <c r="C4618" s="6"/>
    </row>
    <row r="4619" spans="2:3" ht="14" x14ac:dyDescent="0.2">
      <c r="B4619" s="6"/>
      <c r="C4619" s="6"/>
    </row>
    <row r="4620" spans="2:3" ht="14" x14ac:dyDescent="0.2">
      <c r="B4620" s="6"/>
      <c r="C4620" s="6"/>
    </row>
    <row r="4621" spans="2:3" ht="14" x14ac:dyDescent="0.2">
      <c r="B4621" s="6"/>
      <c r="C4621" s="6"/>
    </row>
    <row r="4622" spans="2:3" ht="14" x14ac:dyDescent="0.2">
      <c r="B4622" s="6"/>
      <c r="C4622" s="6"/>
    </row>
    <row r="4623" spans="2:3" ht="14" x14ac:dyDescent="0.2">
      <c r="B4623" s="6"/>
      <c r="C4623" s="6"/>
    </row>
    <row r="4624" spans="2:3" ht="14" x14ac:dyDescent="0.2">
      <c r="B4624" s="6"/>
      <c r="C4624" s="6"/>
    </row>
    <row r="4625" spans="2:3" ht="14" x14ac:dyDescent="0.2">
      <c r="B4625" s="6"/>
      <c r="C4625" s="6"/>
    </row>
    <row r="4626" spans="2:3" ht="14" x14ac:dyDescent="0.2">
      <c r="B4626" s="6"/>
      <c r="C4626" s="6"/>
    </row>
    <row r="4627" spans="2:3" ht="14" x14ac:dyDescent="0.2">
      <c r="B4627" s="6"/>
      <c r="C4627" s="6"/>
    </row>
    <row r="4628" spans="2:3" ht="14" x14ac:dyDescent="0.2">
      <c r="B4628" s="6"/>
      <c r="C4628" s="6"/>
    </row>
    <row r="4629" spans="2:3" ht="14" x14ac:dyDescent="0.2">
      <c r="B4629" s="6"/>
      <c r="C4629" s="6"/>
    </row>
    <row r="4630" spans="2:3" ht="14" x14ac:dyDescent="0.2">
      <c r="B4630" s="6"/>
      <c r="C4630" s="6"/>
    </row>
    <row r="4631" spans="2:3" ht="14" x14ac:dyDescent="0.2">
      <c r="B4631" s="6"/>
      <c r="C4631" s="6"/>
    </row>
    <row r="4632" spans="2:3" ht="14" x14ac:dyDescent="0.2">
      <c r="B4632" s="6"/>
      <c r="C4632" s="6"/>
    </row>
    <row r="4633" spans="2:3" ht="14" x14ac:dyDescent="0.2">
      <c r="B4633" s="6"/>
      <c r="C4633" s="6"/>
    </row>
    <row r="4634" spans="2:3" ht="14" x14ac:dyDescent="0.2">
      <c r="B4634" s="6"/>
      <c r="C4634" s="6"/>
    </row>
    <row r="4635" spans="2:3" ht="14" x14ac:dyDescent="0.2">
      <c r="B4635" s="6"/>
      <c r="C4635" s="6"/>
    </row>
    <row r="4636" spans="2:3" ht="14" x14ac:dyDescent="0.2">
      <c r="B4636" s="6"/>
      <c r="C4636" s="6"/>
    </row>
    <row r="4637" spans="2:3" ht="14" x14ac:dyDescent="0.2">
      <c r="B4637" s="6"/>
      <c r="C4637" s="6"/>
    </row>
    <row r="4638" spans="2:3" ht="14" x14ac:dyDescent="0.2">
      <c r="B4638" s="6"/>
      <c r="C4638" s="6"/>
    </row>
    <row r="4639" spans="2:3" ht="14" x14ac:dyDescent="0.2">
      <c r="B4639" s="6"/>
      <c r="C4639" s="6"/>
    </row>
    <row r="4640" spans="2:3" ht="14" x14ac:dyDescent="0.2">
      <c r="B4640" s="6"/>
      <c r="C4640" s="6"/>
    </row>
    <row r="4641" spans="2:3" ht="14" x14ac:dyDescent="0.2">
      <c r="B4641" s="6"/>
      <c r="C4641" s="6"/>
    </row>
    <row r="4642" spans="2:3" ht="14" x14ac:dyDescent="0.2">
      <c r="B4642" s="6"/>
      <c r="C4642" s="6"/>
    </row>
    <row r="4643" spans="2:3" ht="14" x14ac:dyDescent="0.2">
      <c r="B4643" s="6"/>
      <c r="C4643" s="6"/>
    </row>
    <row r="4644" spans="2:3" ht="14" x14ac:dyDescent="0.2">
      <c r="B4644" s="6"/>
      <c r="C4644" s="6"/>
    </row>
    <row r="4645" spans="2:3" ht="14" x14ac:dyDescent="0.2">
      <c r="B4645" s="6"/>
      <c r="C4645" s="6"/>
    </row>
    <row r="4646" spans="2:3" ht="14" x14ac:dyDescent="0.2">
      <c r="B4646" s="6"/>
      <c r="C4646" s="6"/>
    </row>
    <row r="4647" spans="2:3" ht="14" x14ac:dyDescent="0.2">
      <c r="B4647" s="6"/>
      <c r="C4647" s="6"/>
    </row>
    <row r="4648" spans="2:3" ht="14" x14ac:dyDescent="0.2">
      <c r="B4648" s="6"/>
      <c r="C4648" s="6"/>
    </row>
    <row r="4649" spans="2:3" ht="14" x14ac:dyDescent="0.2">
      <c r="B4649" s="6"/>
      <c r="C4649" s="6"/>
    </row>
    <row r="4650" spans="2:3" ht="14" x14ac:dyDescent="0.2">
      <c r="B4650" s="6"/>
      <c r="C4650" s="6"/>
    </row>
    <row r="4651" spans="2:3" ht="14" x14ac:dyDescent="0.2">
      <c r="B4651" s="6"/>
      <c r="C4651" s="6"/>
    </row>
    <row r="4652" spans="2:3" ht="14" x14ac:dyDescent="0.2">
      <c r="B4652" s="6"/>
      <c r="C4652" s="6"/>
    </row>
    <row r="4653" spans="2:3" ht="14" x14ac:dyDescent="0.2">
      <c r="B4653" s="6"/>
      <c r="C4653" s="6"/>
    </row>
    <row r="4654" spans="2:3" ht="14" x14ac:dyDescent="0.2">
      <c r="B4654" s="6"/>
      <c r="C4654" s="6"/>
    </row>
    <row r="4655" spans="2:3" ht="14" x14ac:dyDescent="0.2">
      <c r="B4655" s="6"/>
      <c r="C4655" s="6"/>
    </row>
    <row r="4656" spans="2:3" ht="14" x14ac:dyDescent="0.2">
      <c r="B4656" s="6"/>
      <c r="C4656" s="6"/>
    </row>
    <row r="4657" spans="2:3" ht="14" x14ac:dyDescent="0.2">
      <c r="B4657" s="6"/>
      <c r="C4657" s="6"/>
    </row>
    <row r="4658" spans="2:3" ht="14" x14ac:dyDescent="0.2">
      <c r="B4658" s="6"/>
      <c r="C4658" s="6"/>
    </row>
    <row r="4659" spans="2:3" ht="14" x14ac:dyDescent="0.2">
      <c r="B4659" s="6"/>
      <c r="C4659" s="6"/>
    </row>
    <row r="4660" spans="2:3" ht="14" x14ac:dyDescent="0.2">
      <c r="B4660" s="6"/>
      <c r="C4660" s="6"/>
    </row>
    <row r="4661" spans="2:3" ht="14" x14ac:dyDescent="0.2">
      <c r="B4661" s="6"/>
      <c r="C4661" s="6"/>
    </row>
    <row r="4662" spans="2:3" ht="14" x14ac:dyDescent="0.2">
      <c r="B4662" s="6"/>
      <c r="C4662" s="6"/>
    </row>
    <row r="4663" spans="2:3" ht="14" x14ac:dyDescent="0.2">
      <c r="B4663" s="6"/>
      <c r="C4663" s="6"/>
    </row>
    <row r="4664" spans="2:3" ht="14" x14ac:dyDescent="0.2">
      <c r="B4664" s="6"/>
      <c r="C4664" s="6"/>
    </row>
    <row r="4665" spans="2:3" ht="14" x14ac:dyDescent="0.2">
      <c r="B4665" s="6"/>
      <c r="C4665" s="6"/>
    </row>
    <row r="4666" spans="2:3" ht="14" x14ac:dyDescent="0.2">
      <c r="B4666" s="6"/>
      <c r="C4666" s="6"/>
    </row>
    <row r="4667" spans="2:3" ht="14" x14ac:dyDescent="0.2">
      <c r="B4667" s="6"/>
      <c r="C4667" s="6"/>
    </row>
    <row r="4668" spans="2:3" ht="14" x14ac:dyDescent="0.2">
      <c r="B4668" s="6"/>
      <c r="C4668" s="6"/>
    </row>
    <row r="4669" spans="2:3" ht="14" x14ac:dyDescent="0.2">
      <c r="B4669" s="6"/>
      <c r="C4669" s="6"/>
    </row>
    <row r="4670" spans="2:3" ht="14" x14ac:dyDescent="0.2">
      <c r="B4670" s="6"/>
      <c r="C4670" s="6"/>
    </row>
    <row r="4671" spans="2:3" ht="14" x14ac:dyDescent="0.2">
      <c r="B4671" s="6"/>
      <c r="C4671" s="6"/>
    </row>
    <row r="4672" spans="2:3" ht="14" x14ac:dyDescent="0.2">
      <c r="B4672" s="6"/>
      <c r="C4672" s="6"/>
    </row>
    <row r="4673" spans="2:3" ht="14" x14ac:dyDescent="0.2">
      <c r="B4673" s="6"/>
      <c r="C4673" s="6"/>
    </row>
    <row r="4674" spans="2:3" ht="14" x14ac:dyDescent="0.2">
      <c r="B4674" s="6"/>
      <c r="C4674" s="6"/>
    </row>
    <row r="4675" spans="2:3" ht="14" x14ac:dyDescent="0.2">
      <c r="B4675" s="6"/>
      <c r="C4675" s="6"/>
    </row>
    <row r="4676" spans="2:3" ht="14" x14ac:dyDescent="0.2">
      <c r="B4676" s="6"/>
      <c r="C4676" s="6"/>
    </row>
    <row r="4677" spans="2:3" ht="14" x14ac:dyDescent="0.2">
      <c r="B4677" s="6"/>
      <c r="C4677" s="6"/>
    </row>
    <row r="4678" spans="2:3" ht="14" x14ac:dyDescent="0.2">
      <c r="B4678" s="6"/>
      <c r="C4678" s="6"/>
    </row>
    <row r="4679" spans="2:3" ht="14" x14ac:dyDescent="0.2">
      <c r="B4679" s="6"/>
      <c r="C4679" s="6"/>
    </row>
    <row r="4680" spans="2:3" ht="14" x14ac:dyDescent="0.2">
      <c r="B4680" s="6"/>
      <c r="C4680" s="6"/>
    </row>
    <row r="4681" spans="2:3" ht="14" x14ac:dyDescent="0.2">
      <c r="B4681" s="6"/>
      <c r="C4681" s="6"/>
    </row>
    <row r="4682" spans="2:3" ht="14" x14ac:dyDescent="0.2">
      <c r="B4682" s="6"/>
      <c r="C4682" s="6"/>
    </row>
    <row r="4683" spans="2:3" ht="14" x14ac:dyDescent="0.2">
      <c r="B4683" s="6"/>
      <c r="C4683" s="6"/>
    </row>
    <row r="4684" spans="2:3" ht="14" x14ac:dyDescent="0.2">
      <c r="B4684" s="6"/>
      <c r="C4684" s="6"/>
    </row>
    <row r="4685" spans="2:3" ht="14" x14ac:dyDescent="0.2">
      <c r="B4685" s="6"/>
      <c r="C4685" s="6"/>
    </row>
    <row r="4686" spans="2:3" ht="14" x14ac:dyDescent="0.2">
      <c r="B4686" s="6"/>
      <c r="C4686" s="6"/>
    </row>
    <row r="4687" spans="2:3" ht="14" x14ac:dyDescent="0.2">
      <c r="B4687" s="6"/>
      <c r="C4687" s="6"/>
    </row>
    <row r="4688" spans="2:3" ht="14" x14ac:dyDescent="0.2">
      <c r="B4688" s="6"/>
      <c r="C4688" s="6"/>
    </row>
    <row r="4689" spans="2:3" ht="14" x14ac:dyDescent="0.2">
      <c r="B4689" s="6"/>
      <c r="C4689" s="6"/>
    </row>
    <row r="4690" spans="2:3" ht="14" x14ac:dyDescent="0.2">
      <c r="B4690" s="6"/>
      <c r="C4690" s="6"/>
    </row>
    <row r="4691" spans="2:3" ht="14" x14ac:dyDescent="0.2">
      <c r="B4691" s="6"/>
      <c r="C4691" s="6"/>
    </row>
    <row r="4692" spans="2:3" ht="14" x14ac:dyDescent="0.2">
      <c r="B4692" s="6"/>
      <c r="C4692" s="6"/>
    </row>
    <row r="4693" spans="2:3" ht="14" x14ac:dyDescent="0.2">
      <c r="B4693" s="6"/>
      <c r="C4693" s="6"/>
    </row>
    <row r="4694" spans="2:3" ht="14" x14ac:dyDescent="0.2">
      <c r="B4694" s="6"/>
      <c r="C4694" s="6"/>
    </row>
    <row r="4695" spans="2:3" ht="14" x14ac:dyDescent="0.2">
      <c r="B4695" s="6"/>
      <c r="C4695" s="6"/>
    </row>
    <row r="4696" spans="2:3" ht="14" x14ac:dyDescent="0.2">
      <c r="B4696" s="6"/>
      <c r="C4696" s="6"/>
    </row>
    <row r="4697" spans="2:3" ht="14" x14ac:dyDescent="0.2">
      <c r="B4697" s="6"/>
      <c r="C4697" s="6"/>
    </row>
    <row r="4698" spans="2:3" ht="14" x14ac:dyDescent="0.2">
      <c r="B4698" s="6"/>
      <c r="C4698" s="6"/>
    </row>
    <row r="4699" spans="2:3" ht="14" x14ac:dyDescent="0.2">
      <c r="B4699" s="6"/>
      <c r="C4699" s="6"/>
    </row>
    <row r="4700" spans="2:3" ht="14" x14ac:dyDescent="0.2">
      <c r="B4700" s="6"/>
      <c r="C4700" s="6"/>
    </row>
    <row r="4701" spans="2:3" ht="14" x14ac:dyDescent="0.2">
      <c r="B4701" s="6"/>
      <c r="C4701" s="6"/>
    </row>
    <row r="4702" spans="2:3" ht="14" x14ac:dyDescent="0.2">
      <c r="B4702" s="6"/>
      <c r="C4702" s="6"/>
    </row>
    <row r="4703" spans="2:3" ht="14" x14ac:dyDescent="0.2">
      <c r="B4703" s="6"/>
      <c r="C4703" s="6"/>
    </row>
    <row r="4704" spans="2:3" ht="14" x14ac:dyDescent="0.2">
      <c r="B4704" s="6"/>
      <c r="C4704" s="6"/>
    </row>
    <row r="4705" spans="2:3" ht="14" x14ac:dyDescent="0.2">
      <c r="B4705" s="6"/>
      <c r="C4705" s="6"/>
    </row>
    <row r="4706" spans="2:3" ht="14" x14ac:dyDescent="0.2">
      <c r="B4706" s="6"/>
      <c r="C4706" s="6"/>
    </row>
    <row r="4707" spans="2:3" ht="14" x14ac:dyDescent="0.2">
      <c r="B4707" s="6"/>
      <c r="C4707" s="6"/>
    </row>
    <row r="4708" spans="2:3" ht="14" x14ac:dyDescent="0.2">
      <c r="B4708" s="6"/>
      <c r="C4708" s="6"/>
    </row>
    <row r="4709" spans="2:3" ht="14" x14ac:dyDescent="0.2">
      <c r="B4709" s="6"/>
      <c r="C4709" s="6"/>
    </row>
    <row r="4710" spans="2:3" ht="14" x14ac:dyDescent="0.2">
      <c r="B4710" s="6"/>
      <c r="C4710" s="6"/>
    </row>
    <row r="4711" spans="2:3" ht="14" x14ac:dyDescent="0.2">
      <c r="B4711" s="6"/>
      <c r="C4711" s="6"/>
    </row>
    <row r="4712" spans="2:3" ht="14" x14ac:dyDescent="0.2">
      <c r="B4712" s="6"/>
      <c r="C4712" s="6"/>
    </row>
    <row r="4713" spans="2:3" ht="14" x14ac:dyDescent="0.2">
      <c r="B4713" s="6"/>
      <c r="C4713" s="6"/>
    </row>
    <row r="4714" spans="2:3" ht="14" x14ac:dyDescent="0.2">
      <c r="B4714" s="6"/>
      <c r="C4714" s="6"/>
    </row>
    <row r="4715" spans="2:3" ht="14" x14ac:dyDescent="0.2">
      <c r="B4715" s="6"/>
      <c r="C4715" s="6"/>
    </row>
    <row r="4716" spans="2:3" ht="14" x14ac:dyDescent="0.2">
      <c r="B4716" s="6"/>
      <c r="C4716" s="6"/>
    </row>
    <row r="4717" spans="2:3" ht="14" x14ac:dyDescent="0.2">
      <c r="B4717" s="6"/>
      <c r="C4717" s="6"/>
    </row>
    <row r="4718" spans="2:3" ht="14" x14ac:dyDescent="0.2">
      <c r="B4718" s="6"/>
      <c r="C4718" s="6"/>
    </row>
    <row r="4719" spans="2:3" ht="14" x14ac:dyDescent="0.2">
      <c r="B4719" s="6"/>
      <c r="C4719" s="6"/>
    </row>
    <row r="4720" spans="2:3" ht="14" x14ac:dyDescent="0.2">
      <c r="B4720" s="6"/>
      <c r="C4720" s="6"/>
    </row>
    <row r="4721" spans="2:3" ht="14" x14ac:dyDescent="0.2">
      <c r="B4721" s="6"/>
      <c r="C4721" s="6"/>
    </row>
    <row r="4722" spans="2:3" ht="14" x14ac:dyDescent="0.2">
      <c r="B4722" s="6"/>
      <c r="C4722" s="6"/>
    </row>
    <row r="4723" spans="2:3" ht="14" x14ac:dyDescent="0.2">
      <c r="B4723" s="6"/>
      <c r="C4723" s="6"/>
    </row>
    <row r="4724" spans="2:3" ht="14" x14ac:dyDescent="0.2">
      <c r="B4724" s="6"/>
      <c r="C4724" s="6"/>
    </row>
    <row r="4725" spans="2:3" ht="14" x14ac:dyDescent="0.2">
      <c r="B4725" s="6"/>
      <c r="C4725" s="6"/>
    </row>
    <row r="4726" spans="2:3" ht="14" x14ac:dyDescent="0.2">
      <c r="B4726" s="6"/>
      <c r="C4726" s="6"/>
    </row>
    <row r="4727" spans="2:3" ht="14" x14ac:dyDescent="0.2">
      <c r="B4727" s="6"/>
      <c r="C4727" s="6"/>
    </row>
    <row r="4728" spans="2:3" ht="14" x14ac:dyDescent="0.2">
      <c r="B4728" s="6"/>
      <c r="C4728" s="6"/>
    </row>
    <row r="4729" spans="2:3" ht="14" x14ac:dyDescent="0.2">
      <c r="B4729" s="6"/>
      <c r="C4729" s="6"/>
    </row>
    <row r="4730" spans="2:3" ht="14" x14ac:dyDescent="0.2">
      <c r="B4730" s="6"/>
      <c r="C4730" s="6"/>
    </row>
    <row r="4731" spans="2:3" ht="14" x14ac:dyDescent="0.2">
      <c r="B4731" s="6"/>
      <c r="C4731" s="6"/>
    </row>
    <row r="4732" spans="2:3" ht="14" x14ac:dyDescent="0.2">
      <c r="B4732" s="6"/>
      <c r="C4732" s="6"/>
    </row>
    <row r="4733" spans="2:3" ht="14" x14ac:dyDescent="0.2">
      <c r="B4733" s="6"/>
      <c r="C4733" s="6"/>
    </row>
    <row r="4734" spans="2:3" ht="14" x14ac:dyDescent="0.2">
      <c r="B4734" s="6"/>
      <c r="C4734" s="6"/>
    </row>
    <row r="4735" spans="2:3" ht="14" x14ac:dyDescent="0.2">
      <c r="B4735" s="6"/>
      <c r="C4735" s="6"/>
    </row>
    <row r="4736" spans="2:3" ht="14" x14ac:dyDescent="0.2">
      <c r="B4736" s="6"/>
      <c r="C4736" s="6"/>
    </row>
    <row r="4737" spans="2:3" ht="14" x14ac:dyDescent="0.2">
      <c r="B4737" s="6"/>
      <c r="C4737" s="6"/>
    </row>
    <row r="4738" spans="2:3" ht="14" x14ac:dyDescent="0.2">
      <c r="B4738" s="6"/>
      <c r="C4738" s="6"/>
    </row>
    <row r="4739" spans="2:3" ht="14" x14ac:dyDescent="0.2">
      <c r="B4739" s="6"/>
      <c r="C4739" s="6"/>
    </row>
    <row r="4740" spans="2:3" ht="14" x14ac:dyDescent="0.2">
      <c r="B4740" s="6"/>
      <c r="C4740" s="6"/>
    </row>
    <row r="4741" spans="2:3" ht="14" x14ac:dyDescent="0.2">
      <c r="B4741" s="6"/>
      <c r="C4741" s="6"/>
    </row>
    <row r="4742" spans="2:3" ht="14" x14ac:dyDescent="0.2">
      <c r="B4742" s="6"/>
      <c r="C4742" s="6"/>
    </row>
    <row r="4743" spans="2:3" ht="14" x14ac:dyDescent="0.2">
      <c r="B4743" s="6"/>
      <c r="C4743" s="6"/>
    </row>
    <row r="4744" spans="2:3" ht="14" x14ac:dyDescent="0.2">
      <c r="B4744" s="6"/>
      <c r="C4744" s="6"/>
    </row>
    <row r="4745" spans="2:3" ht="14" x14ac:dyDescent="0.2">
      <c r="B4745" s="6"/>
      <c r="C4745" s="6"/>
    </row>
    <row r="4746" spans="2:3" ht="14" x14ac:dyDescent="0.2">
      <c r="B4746" s="6"/>
      <c r="C4746" s="6"/>
    </row>
    <row r="4747" spans="2:3" ht="14" x14ac:dyDescent="0.2">
      <c r="B4747" s="6"/>
      <c r="C4747" s="6"/>
    </row>
    <row r="4748" spans="2:3" ht="14" x14ac:dyDescent="0.2">
      <c r="B4748" s="6"/>
      <c r="C4748" s="6"/>
    </row>
    <row r="4749" spans="2:3" ht="14" x14ac:dyDescent="0.2">
      <c r="B4749" s="6"/>
      <c r="C4749" s="6"/>
    </row>
    <row r="4750" spans="2:3" ht="14" x14ac:dyDescent="0.2">
      <c r="B4750" s="6"/>
      <c r="C4750" s="6"/>
    </row>
    <row r="4751" spans="2:3" ht="14" x14ac:dyDescent="0.2">
      <c r="B4751" s="6"/>
      <c r="C4751" s="6"/>
    </row>
    <row r="4752" spans="2:3" ht="14" x14ac:dyDescent="0.2">
      <c r="B4752" s="6"/>
      <c r="C4752" s="6"/>
    </row>
    <row r="4753" spans="2:3" ht="14" x14ac:dyDescent="0.2">
      <c r="B4753" s="6"/>
      <c r="C4753" s="6"/>
    </row>
    <row r="4754" spans="2:3" ht="14" x14ac:dyDescent="0.2">
      <c r="B4754" s="6"/>
      <c r="C4754" s="6"/>
    </row>
    <row r="4755" spans="2:3" ht="14" x14ac:dyDescent="0.2">
      <c r="B4755" s="6"/>
      <c r="C4755" s="6"/>
    </row>
    <row r="4756" spans="2:3" ht="14" x14ac:dyDescent="0.2">
      <c r="B4756" s="6"/>
      <c r="C4756" s="6"/>
    </row>
    <row r="4757" spans="2:3" ht="14" x14ac:dyDescent="0.2">
      <c r="B4757" s="6"/>
      <c r="C4757" s="6"/>
    </row>
    <row r="4758" spans="2:3" ht="14" x14ac:dyDescent="0.2">
      <c r="B4758" s="6"/>
      <c r="C4758" s="6"/>
    </row>
    <row r="4759" spans="2:3" ht="14" x14ac:dyDescent="0.2">
      <c r="B4759" s="6"/>
      <c r="C4759" s="6"/>
    </row>
    <row r="4760" spans="2:3" ht="14" x14ac:dyDescent="0.2">
      <c r="B4760" s="6"/>
      <c r="C4760" s="6"/>
    </row>
    <row r="4761" spans="2:3" ht="14" x14ac:dyDescent="0.2">
      <c r="B4761" s="6"/>
      <c r="C4761" s="6"/>
    </row>
    <row r="4762" spans="2:3" ht="14" x14ac:dyDescent="0.2">
      <c r="B4762" s="6"/>
      <c r="C4762" s="6"/>
    </row>
    <row r="4763" spans="2:3" ht="14" x14ac:dyDescent="0.2">
      <c r="B4763" s="6"/>
      <c r="C4763" s="6"/>
    </row>
    <row r="4764" spans="2:3" ht="14" x14ac:dyDescent="0.2">
      <c r="B4764" s="6"/>
      <c r="C4764" s="6"/>
    </row>
    <row r="4765" spans="2:3" ht="14" x14ac:dyDescent="0.2">
      <c r="B4765" s="6"/>
      <c r="C4765" s="6"/>
    </row>
    <row r="4766" spans="2:3" ht="14" x14ac:dyDescent="0.2">
      <c r="B4766" s="6"/>
      <c r="C4766" s="6"/>
    </row>
    <row r="4767" spans="2:3" ht="14" x14ac:dyDescent="0.2">
      <c r="B4767" s="6"/>
      <c r="C4767" s="6"/>
    </row>
    <row r="4768" spans="2:3" ht="14" x14ac:dyDescent="0.2">
      <c r="B4768" s="6"/>
      <c r="C4768" s="6"/>
    </row>
    <row r="4769" spans="2:3" ht="14" x14ac:dyDescent="0.2">
      <c r="B4769" s="6"/>
      <c r="C4769" s="6"/>
    </row>
    <row r="4770" spans="2:3" ht="14" x14ac:dyDescent="0.2">
      <c r="B4770" s="6"/>
      <c r="C4770" s="6"/>
    </row>
    <row r="4771" spans="2:3" ht="14" x14ac:dyDescent="0.2">
      <c r="B4771" s="6"/>
      <c r="C4771" s="6"/>
    </row>
    <row r="4772" spans="2:3" ht="14" x14ac:dyDescent="0.2">
      <c r="B4772" s="6"/>
      <c r="C4772" s="6"/>
    </row>
    <row r="4773" spans="2:3" ht="14" x14ac:dyDescent="0.2">
      <c r="B4773" s="6"/>
      <c r="C4773" s="6"/>
    </row>
    <row r="4774" spans="2:3" ht="14" x14ac:dyDescent="0.2">
      <c r="B4774" s="6"/>
      <c r="C4774" s="6"/>
    </row>
    <row r="4775" spans="2:3" ht="14" x14ac:dyDescent="0.2">
      <c r="B4775" s="6"/>
      <c r="C4775" s="6"/>
    </row>
    <row r="4776" spans="2:3" ht="14" x14ac:dyDescent="0.2">
      <c r="B4776" s="6"/>
      <c r="C4776" s="6"/>
    </row>
    <row r="4777" spans="2:3" ht="14" x14ac:dyDescent="0.2">
      <c r="B4777" s="6"/>
      <c r="C4777" s="6"/>
    </row>
    <row r="4778" spans="2:3" ht="14" x14ac:dyDescent="0.2">
      <c r="B4778" s="6"/>
      <c r="C4778" s="6"/>
    </row>
    <row r="4779" spans="2:3" ht="14" x14ac:dyDescent="0.2">
      <c r="B4779" s="6"/>
      <c r="C4779" s="6"/>
    </row>
    <row r="4780" spans="2:3" ht="14" x14ac:dyDescent="0.2">
      <c r="B4780" s="6"/>
      <c r="C4780" s="6"/>
    </row>
    <row r="4781" spans="2:3" ht="14" x14ac:dyDescent="0.2">
      <c r="B4781" s="6"/>
      <c r="C4781" s="6"/>
    </row>
    <row r="4782" spans="2:3" ht="14" x14ac:dyDescent="0.2">
      <c r="B4782" s="6"/>
      <c r="C4782" s="6"/>
    </row>
    <row r="4783" spans="2:3" ht="14" x14ac:dyDescent="0.2">
      <c r="B4783" s="6"/>
      <c r="C4783" s="6"/>
    </row>
    <row r="4784" spans="2:3" ht="14" x14ac:dyDescent="0.2">
      <c r="B4784" s="6"/>
      <c r="C4784" s="6"/>
    </row>
    <row r="4785" spans="2:3" ht="14" x14ac:dyDescent="0.2">
      <c r="B4785" s="6"/>
      <c r="C4785" s="6"/>
    </row>
    <row r="4786" spans="2:3" ht="14" x14ac:dyDescent="0.2">
      <c r="B4786" s="6"/>
      <c r="C4786" s="6"/>
    </row>
    <row r="4787" spans="2:3" ht="14" x14ac:dyDescent="0.2">
      <c r="B4787" s="6"/>
      <c r="C4787" s="6"/>
    </row>
    <row r="4788" spans="2:3" ht="14" x14ac:dyDescent="0.2">
      <c r="B4788" s="6"/>
      <c r="C4788" s="6"/>
    </row>
    <row r="4789" spans="2:3" ht="14" x14ac:dyDescent="0.2">
      <c r="B4789" s="6"/>
      <c r="C4789" s="6"/>
    </row>
    <row r="4790" spans="2:3" ht="14" x14ac:dyDescent="0.2">
      <c r="B4790" s="6"/>
      <c r="C4790" s="6"/>
    </row>
    <row r="4791" spans="2:3" ht="14" x14ac:dyDescent="0.2">
      <c r="B4791" s="6"/>
      <c r="C4791" s="6"/>
    </row>
    <row r="4792" spans="2:3" ht="14" x14ac:dyDescent="0.2">
      <c r="B4792" s="6"/>
      <c r="C4792" s="6"/>
    </row>
    <row r="4793" spans="2:3" ht="14" x14ac:dyDescent="0.2">
      <c r="B4793" s="6"/>
      <c r="C4793" s="6"/>
    </row>
    <row r="4794" spans="2:3" ht="14" x14ac:dyDescent="0.2">
      <c r="B4794" s="6"/>
      <c r="C4794" s="6"/>
    </row>
    <row r="4795" spans="2:3" ht="14" x14ac:dyDescent="0.2">
      <c r="B4795" s="6"/>
      <c r="C4795" s="6"/>
    </row>
    <row r="4796" spans="2:3" ht="14" x14ac:dyDescent="0.2">
      <c r="B4796" s="6"/>
      <c r="C4796" s="6"/>
    </row>
    <row r="4797" spans="2:3" ht="14" x14ac:dyDescent="0.2">
      <c r="B4797" s="6"/>
      <c r="C4797" s="6"/>
    </row>
    <row r="4798" spans="2:3" ht="14" x14ac:dyDescent="0.2">
      <c r="B4798" s="6"/>
      <c r="C4798" s="6"/>
    </row>
    <row r="4799" spans="2:3" ht="14" x14ac:dyDescent="0.2">
      <c r="B4799" s="6"/>
      <c r="C4799" s="6"/>
    </row>
    <row r="4800" spans="2:3" ht="14" x14ac:dyDescent="0.2">
      <c r="B4800" s="6"/>
      <c r="C4800" s="6"/>
    </row>
    <row r="4801" spans="2:3" ht="14" x14ac:dyDescent="0.2">
      <c r="B4801" s="6"/>
      <c r="C4801" s="6"/>
    </row>
    <row r="4802" spans="2:3" ht="14" x14ac:dyDescent="0.2">
      <c r="B4802" s="6"/>
      <c r="C4802" s="6"/>
    </row>
    <row r="4803" spans="2:3" ht="14" x14ac:dyDescent="0.2">
      <c r="B4803" s="6"/>
      <c r="C4803" s="6"/>
    </row>
    <row r="4804" spans="2:3" ht="14" x14ac:dyDescent="0.2">
      <c r="B4804" s="6"/>
      <c r="C4804" s="6"/>
    </row>
    <row r="4805" spans="2:3" ht="14" x14ac:dyDescent="0.2">
      <c r="B4805" s="6"/>
      <c r="C4805" s="6"/>
    </row>
    <row r="4806" spans="2:3" ht="14" x14ac:dyDescent="0.2">
      <c r="B4806" s="6"/>
      <c r="C4806" s="6"/>
    </row>
    <row r="4807" spans="2:3" ht="14" x14ac:dyDescent="0.2">
      <c r="B4807" s="6"/>
      <c r="C4807" s="6"/>
    </row>
    <row r="4808" spans="2:3" ht="14" x14ac:dyDescent="0.2">
      <c r="B4808" s="6"/>
      <c r="C4808" s="6"/>
    </row>
    <row r="4809" spans="2:3" ht="14" x14ac:dyDescent="0.2">
      <c r="B4809" s="6"/>
      <c r="C4809" s="6"/>
    </row>
    <row r="4810" spans="2:3" ht="14" x14ac:dyDescent="0.2">
      <c r="B4810" s="6"/>
      <c r="C4810" s="6"/>
    </row>
    <row r="4811" spans="2:3" ht="14" x14ac:dyDescent="0.2">
      <c r="B4811" s="6"/>
      <c r="C4811" s="6"/>
    </row>
    <row r="4812" spans="2:3" ht="14" x14ac:dyDescent="0.2">
      <c r="B4812" s="6"/>
      <c r="C4812" s="6"/>
    </row>
    <row r="4813" spans="2:3" ht="14" x14ac:dyDescent="0.2">
      <c r="B4813" s="6"/>
      <c r="C4813" s="6"/>
    </row>
    <row r="4814" spans="2:3" ht="14" x14ac:dyDescent="0.2">
      <c r="B4814" s="6"/>
      <c r="C4814" s="6"/>
    </row>
    <row r="4815" spans="2:3" ht="14" x14ac:dyDescent="0.2">
      <c r="B4815" s="6"/>
      <c r="C4815" s="6"/>
    </row>
    <row r="4816" spans="2:3" ht="14" x14ac:dyDescent="0.2">
      <c r="B4816" s="6"/>
      <c r="C4816" s="6"/>
    </row>
    <row r="4817" spans="2:3" ht="14" x14ac:dyDescent="0.2">
      <c r="B4817" s="6"/>
      <c r="C4817" s="6"/>
    </row>
    <row r="4818" spans="2:3" ht="14" x14ac:dyDescent="0.2">
      <c r="B4818" s="6"/>
      <c r="C4818" s="6"/>
    </row>
    <row r="4819" spans="2:3" ht="14" x14ac:dyDescent="0.2">
      <c r="B4819" s="6"/>
      <c r="C4819" s="6"/>
    </row>
    <row r="4820" spans="2:3" ht="14" x14ac:dyDescent="0.2">
      <c r="B4820" s="6"/>
      <c r="C4820" s="6"/>
    </row>
    <row r="4821" spans="2:3" ht="14" x14ac:dyDescent="0.2">
      <c r="B4821" s="6"/>
      <c r="C4821" s="6"/>
    </row>
    <row r="4822" spans="2:3" ht="14" x14ac:dyDescent="0.2">
      <c r="B4822" s="6"/>
      <c r="C4822" s="6"/>
    </row>
    <row r="4823" spans="2:3" ht="14" x14ac:dyDescent="0.2">
      <c r="B4823" s="6"/>
      <c r="C4823" s="6"/>
    </row>
    <row r="4824" spans="2:3" ht="14" x14ac:dyDescent="0.2">
      <c r="B4824" s="6"/>
      <c r="C4824" s="6"/>
    </row>
    <row r="4825" spans="2:3" ht="14" x14ac:dyDescent="0.2">
      <c r="B4825" s="6"/>
      <c r="C4825" s="6"/>
    </row>
    <row r="4826" spans="2:3" ht="14" x14ac:dyDescent="0.2">
      <c r="B4826" s="6"/>
      <c r="C4826" s="6"/>
    </row>
    <row r="4827" spans="2:3" ht="14" x14ac:dyDescent="0.2">
      <c r="B4827" s="6"/>
      <c r="C4827" s="6"/>
    </row>
    <row r="4828" spans="2:3" ht="14" x14ac:dyDescent="0.2">
      <c r="B4828" s="6"/>
      <c r="C4828" s="6"/>
    </row>
    <row r="4829" spans="2:3" ht="14" x14ac:dyDescent="0.2">
      <c r="B4829" s="6"/>
      <c r="C4829" s="6"/>
    </row>
    <row r="4830" spans="2:3" ht="14" x14ac:dyDescent="0.2">
      <c r="B4830" s="6"/>
      <c r="C4830" s="6"/>
    </row>
    <row r="4831" spans="2:3" ht="14" x14ac:dyDescent="0.2">
      <c r="B4831" s="6"/>
      <c r="C4831" s="6"/>
    </row>
    <row r="4832" spans="2:3" ht="14" x14ac:dyDescent="0.2">
      <c r="B4832" s="6"/>
      <c r="C4832" s="6"/>
    </row>
    <row r="4833" spans="2:3" ht="14" x14ac:dyDescent="0.2">
      <c r="B4833" s="6"/>
      <c r="C4833" s="6"/>
    </row>
    <row r="4834" spans="2:3" ht="14" x14ac:dyDescent="0.2">
      <c r="B4834" s="6"/>
      <c r="C4834" s="6"/>
    </row>
    <row r="4835" spans="2:3" ht="14" x14ac:dyDescent="0.2">
      <c r="B4835" s="6"/>
      <c r="C4835" s="6"/>
    </row>
    <row r="4836" spans="2:3" ht="14" x14ac:dyDescent="0.2">
      <c r="B4836" s="6"/>
      <c r="C4836" s="6"/>
    </row>
    <row r="4837" spans="2:3" ht="14" x14ac:dyDescent="0.2">
      <c r="B4837" s="6"/>
      <c r="C4837" s="6"/>
    </row>
    <row r="4838" spans="2:3" ht="14" x14ac:dyDescent="0.2">
      <c r="B4838" s="6"/>
      <c r="C4838" s="6"/>
    </row>
    <row r="4839" spans="2:3" ht="14" x14ac:dyDescent="0.2">
      <c r="B4839" s="6"/>
      <c r="C4839" s="6"/>
    </row>
    <row r="4840" spans="2:3" ht="14" x14ac:dyDescent="0.2">
      <c r="B4840" s="6"/>
      <c r="C4840" s="6"/>
    </row>
    <row r="4841" spans="2:3" ht="14" x14ac:dyDescent="0.2">
      <c r="B4841" s="6"/>
      <c r="C4841" s="6"/>
    </row>
    <row r="4842" spans="2:3" ht="14" x14ac:dyDescent="0.2">
      <c r="B4842" s="6"/>
      <c r="C4842" s="6"/>
    </row>
    <row r="4843" spans="2:3" ht="14" x14ac:dyDescent="0.2">
      <c r="B4843" s="6"/>
      <c r="C4843" s="6"/>
    </row>
    <row r="4844" spans="2:3" ht="14" x14ac:dyDescent="0.2">
      <c r="B4844" s="6"/>
      <c r="C4844" s="6"/>
    </row>
    <row r="4845" spans="2:3" ht="14" x14ac:dyDescent="0.2">
      <c r="B4845" s="6"/>
      <c r="C4845" s="6"/>
    </row>
    <row r="4846" spans="2:3" ht="14" x14ac:dyDescent="0.2">
      <c r="B4846" s="6"/>
      <c r="C4846" s="6"/>
    </row>
    <row r="4847" spans="2:3" ht="14" x14ac:dyDescent="0.2">
      <c r="B4847" s="6"/>
      <c r="C4847" s="6"/>
    </row>
    <row r="4848" spans="2:3" ht="14" x14ac:dyDescent="0.2">
      <c r="B4848" s="6"/>
      <c r="C4848" s="6"/>
    </row>
    <row r="4849" spans="2:3" ht="14" x14ac:dyDescent="0.2">
      <c r="B4849" s="6"/>
      <c r="C4849" s="6"/>
    </row>
    <row r="4850" spans="2:3" ht="14" x14ac:dyDescent="0.2">
      <c r="B4850" s="6"/>
      <c r="C4850" s="6"/>
    </row>
    <row r="4851" spans="2:3" ht="14" x14ac:dyDescent="0.2">
      <c r="B4851" s="6"/>
      <c r="C4851" s="6"/>
    </row>
    <row r="4852" spans="2:3" ht="14" x14ac:dyDescent="0.2">
      <c r="B4852" s="6"/>
      <c r="C4852" s="6"/>
    </row>
    <row r="4853" spans="2:3" ht="14" x14ac:dyDescent="0.2">
      <c r="B4853" s="6"/>
      <c r="C4853" s="6"/>
    </row>
    <row r="4854" spans="2:3" ht="14" x14ac:dyDescent="0.2">
      <c r="B4854" s="6"/>
      <c r="C4854" s="6"/>
    </row>
    <row r="4855" spans="2:3" ht="14" x14ac:dyDescent="0.2">
      <c r="B4855" s="6"/>
      <c r="C4855" s="6"/>
    </row>
    <row r="4856" spans="2:3" ht="14" x14ac:dyDescent="0.2">
      <c r="B4856" s="6"/>
      <c r="C4856" s="6"/>
    </row>
    <row r="4857" spans="2:3" ht="14" x14ac:dyDescent="0.2">
      <c r="B4857" s="6"/>
      <c r="C4857" s="6"/>
    </row>
    <row r="4858" spans="2:3" ht="14" x14ac:dyDescent="0.2">
      <c r="B4858" s="6"/>
      <c r="C4858" s="6"/>
    </row>
    <row r="4859" spans="2:3" ht="14" x14ac:dyDescent="0.2">
      <c r="B4859" s="6"/>
      <c r="C4859" s="6"/>
    </row>
    <row r="4860" spans="2:3" ht="14" x14ac:dyDescent="0.2">
      <c r="B4860" s="6"/>
      <c r="C4860" s="6"/>
    </row>
    <row r="4861" spans="2:3" ht="14" x14ac:dyDescent="0.2">
      <c r="B4861" s="6"/>
      <c r="C4861" s="6"/>
    </row>
    <row r="4862" spans="2:3" ht="14" x14ac:dyDescent="0.2">
      <c r="B4862" s="6"/>
      <c r="C4862" s="6"/>
    </row>
    <row r="4863" spans="2:3" ht="14" x14ac:dyDescent="0.2">
      <c r="B4863" s="6"/>
      <c r="C4863" s="6"/>
    </row>
    <row r="4864" spans="2:3" ht="14" x14ac:dyDescent="0.2">
      <c r="B4864" s="6"/>
      <c r="C4864" s="6"/>
    </row>
    <row r="4865" spans="2:3" ht="14" x14ac:dyDescent="0.2">
      <c r="B4865" s="6"/>
      <c r="C4865" s="6"/>
    </row>
    <row r="4866" spans="2:3" ht="14" x14ac:dyDescent="0.2">
      <c r="B4866" s="6"/>
      <c r="C4866" s="6"/>
    </row>
    <row r="4867" spans="2:3" ht="14" x14ac:dyDescent="0.2">
      <c r="B4867" s="6"/>
      <c r="C4867" s="6"/>
    </row>
    <row r="4868" spans="2:3" ht="14" x14ac:dyDescent="0.2">
      <c r="B4868" s="6"/>
      <c r="C4868" s="6"/>
    </row>
    <row r="4869" spans="2:3" ht="14" x14ac:dyDescent="0.2">
      <c r="B4869" s="6"/>
      <c r="C4869" s="6"/>
    </row>
    <row r="4870" spans="2:3" ht="14" x14ac:dyDescent="0.2">
      <c r="B4870" s="6"/>
      <c r="C4870" s="6"/>
    </row>
    <row r="4871" spans="2:3" ht="14" x14ac:dyDescent="0.2">
      <c r="B4871" s="6"/>
      <c r="C4871" s="6"/>
    </row>
    <row r="4872" spans="2:3" ht="14" x14ac:dyDescent="0.2">
      <c r="B4872" s="6"/>
      <c r="C4872" s="6"/>
    </row>
    <row r="4873" spans="2:3" ht="14" x14ac:dyDescent="0.2">
      <c r="B4873" s="6"/>
      <c r="C4873" s="6"/>
    </row>
    <row r="4874" spans="2:3" ht="14" x14ac:dyDescent="0.2">
      <c r="B4874" s="6"/>
      <c r="C4874" s="6"/>
    </row>
    <row r="4875" spans="2:3" ht="14" x14ac:dyDescent="0.2">
      <c r="B4875" s="6"/>
      <c r="C4875" s="6"/>
    </row>
    <row r="4876" spans="2:3" ht="14" x14ac:dyDescent="0.2">
      <c r="B4876" s="6"/>
      <c r="C4876" s="6"/>
    </row>
    <row r="4877" spans="2:3" ht="14" x14ac:dyDescent="0.2">
      <c r="B4877" s="6"/>
      <c r="C4877" s="6"/>
    </row>
    <row r="4878" spans="2:3" ht="14" x14ac:dyDescent="0.2">
      <c r="B4878" s="6"/>
      <c r="C4878" s="6"/>
    </row>
    <row r="4879" spans="2:3" ht="14" x14ac:dyDescent="0.2">
      <c r="B4879" s="6"/>
      <c r="C4879" s="6"/>
    </row>
    <row r="4880" spans="2:3" ht="14" x14ac:dyDescent="0.2">
      <c r="B4880" s="6"/>
      <c r="C4880" s="6"/>
    </row>
    <row r="4881" spans="2:3" ht="14" x14ac:dyDescent="0.2">
      <c r="B4881" s="6"/>
      <c r="C4881" s="6"/>
    </row>
    <row r="4882" spans="2:3" ht="14" x14ac:dyDescent="0.2">
      <c r="B4882" s="6"/>
      <c r="C4882" s="6"/>
    </row>
    <row r="4883" spans="2:3" ht="14" x14ac:dyDescent="0.2">
      <c r="B4883" s="6"/>
      <c r="C4883" s="6"/>
    </row>
    <row r="4884" spans="2:3" ht="14" x14ac:dyDescent="0.2">
      <c r="B4884" s="6"/>
      <c r="C4884" s="6"/>
    </row>
    <row r="4885" spans="2:3" ht="14" x14ac:dyDescent="0.2">
      <c r="B4885" s="6"/>
      <c r="C4885" s="6"/>
    </row>
    <row r="4886" spans="2:3" ht="14" x14ac:dyDescent="0.2">
      <c r="B4886" s="6"/>
      <c r="C4886" s="6"/>
    </row>
    <row r="4887" spans="2:3" ht="14" x14ac:dyDescent="0.2">
      <c r="B4887" s="6"/>
      <c r="C4887" s="6"/>
    </row>
    <row r="4888" spans="2:3" ht="14" x14ac:dyDescent="0.2">
      <c r="B4888" s="6"/>
      <c r="C4888" s="6"/>
    </row>
    <row r="4889" spans="2:3" ht="14" x14ac:dyDescent="0.2">
      <c r="B4889" s="6"/>
      <c r="C4889" s="6"/>
    </row>
    <row r="4890" spans="2:3" ht="14" x14ac:dyDescent="0.2">
      <c r="B4890" s="6"/>
      <c r="C4890" s="6"/>
    </row>
    <row r="4891" spans="2:3" ht="14" x14ac:dyDescent="0.2">
      <c r="B4891" s="6"/>
      <c r="C4891" s="6"/>
    </row>
    <row r="4892" spans="2:3" ht="14" x14ac:dyDescent="0.2">
      <c r="B4892" s="6"/>
      <c r="C4892" s="6"/>
    </row>
    <row r="4893" spans="2:3" ht="14" x14ac:dyDescent="0.2">
      <c r="B4893" s="6"/>
      <c r="C4893" s="6"/>
    </row>
    <row r="4894" spans="2:3" ht="14" x14ac:dyDescent="0.2">
      <c r="B4894" s="6"/>
      <c r="C4894" s="6"/>
    </row>
    <row r="4895" spans="2:3" ht="14" x14ac:dyDescent="0.2">
      <c r="B4895" s="6"/>
      <c r="C4895" s="6"/>
    </row>
    <row r="4896" spans="2:3" ht="14" x14ac:dyDescent="0.2">
      <c r="B4896" s="6"/>
      <c r="C4896" s="6"/>
    </row>
    <row r="4897" spans="2:3" ht="14" x14ac:dyDescent="0.2">
      <c r="B4897" s="6"/>
      <c r="C4897" s="6"/>
    </row>
    <row r="4898" spans="2:3" ht="14" x14ac:dyDescent="0.2">
      <c r="B4898" s="6"/>
      <c r="C4898" s="6"/>
    </row>
    <row r="4899" spans="2:3" ht="14" x14ac:dyDescent="0.2">
      <c r="B4899" s="6"/>
      <c r="C4899" s="6"/>
    </row>
    <row r="4900" spans="2:3" ht="14" x14ac:dyDescent="0.2">
      <c r="B4900" s="6"/>
      <c r="C4900" s="6"/>
    </row>
    <row r="4901" spans="2:3" ht="14" x14ac:dyDescent="0.2">
      <c r="B4901" s="6"/>
      <c r="C4901" s="6"/>
    </row>
    <row r="4902" spans="2:3" ht="14" x14ac:dyDescent="0.2">
      <c r="B4902" s="6"/>
      <c r="C4902" s="6"/>
    </row>
    <row r="4903" spans="2:3" ht="14" x14ac:dyDescent="0.2">
      <c r="B4903" s="6"/>
      <c r="C4903" s="6"/>
    </row>
    <row r="4904" spans="2:3" ht="14" x14ac:dyDescent="0.2">
      <c r="B4904" s="6"/>
      <c r="C4904" s="6"/>
    </row>
    <row r="4905" spans="2:3" ht="14" x14ac:dyDescent="0.2">
      <c r="B4905" s="6"/>
      <c r="C4905" s="6"/>
    </row>
    <row r="4906" spans="2:3" ht="14" x14ac:dyDescent="0.2">
      <c r="B4906" s="6"/>
      <c r="C4906" s="6"/>
    </row>
    <row r="4907" spans="2:3" ht="14" x14ac:dyDescent="0.2">
      <c r="B4907" s="6"/>
      <c r="C4907" s="6"/>
    </row>
    <row r="4908" spans="2:3" ht="14" x14ac:dyDescent="0.2">
      <c r="B4908" s="6"/>
      <c r="C4908" s="6"/>
    </row>
    <row r="4909" spans="2:3" ht="14" x14ac:dyDescent="0.2">
      <c r="B4909" s="6"/>
      <c r="C4909" s="6"/>
    </row>
    <row r="4910" spans="2:3" ht="14" x14ac:dyDescent="0.2">
      <c r="B4910" s="6"/>
      <c r="C4910" s="6"/>
    </row>
    <row r="4911" spans="2:3" ht="14" x14ac:dyDescent="0.2">
      <c r="B4911" s="6"/>
      <c r="C4911" s="6"/>
    </row>
    <row r="4912" spans="2:3" ht="14" x14ac:dyDescent="0.2">
      <c r="B4912" s="6"/>
      <c r="C4912" s="6"/>
    </row>
    <row r="4913" spans="2:3" ht="14" x14ac:dyDescent="0.2">
      <c r="B4913" s="6"/>
      <c r="C4913" s="6"/>
    </row>
    <row r="4914" spans="2:3" ht="14" x14ac:dyDescent="0.2">
      <c r="B4914" s="6"/>
      <c r="C4914" s="6"/>
    </row>
    <row r="4915" spans="2:3" ht="14" x14ac:dyDescent="0.2">
      <c r="B4915" s="6"/>
      <c r="C4915" s="6"/>
    </row>
    <row r="4916" spans="2:3" ht="14" x14ac:dyDescent="0.2">
      <c r="B4916" s="6"/>
      <c r="C4916" s="6"/>
    </row>
    <row r="4917" spans="2:3" ht="14" x14ac:dyDescent="0.2">
      <c r="B4917" s="6"/>
      <c r="C4917" s="6"/>
    </row>
    <row r="4918" spans="2:3" ht="14" x14ac:dyDescent="0.2">
      <c r="B4918" s="6"/>
      <c r="C4918" s="6"/>
    </row>
    <row r="4919" spans="2:3" ht="14" x14ac:dyDescent="0.2">
      <c r="B4919" s="6"/>
      <c r="C4919" s="6"/>
    </row>
    <row r="4920" spans="2:3" ht="14" x14ac:dyDescent="0.2">
      <c r="B4920" s="6"/>
      <c r="C4920" s="6"/>
    </row>
    <row r="4921" spans="2:3" ht="14" x14ac:dyDescent="0.2">
      <c r="B4921" s="6"/>
      <c r="C4921" s="6"/>
    </row>
    <row r="4922" spans="2:3" ht="14" x14ac:dyDescent="0.2">
      <c r="B4922" s="6"/>
      <c r="C4922" s="6"/>
    </row>
    <row r="4923" spans="2:3" ht="14" x14ac:dyDescent="0.2">
      <c r="B4923" s="6"/>
      <c r="C4923" s="6"/>
    </row>
    <row r="4924" spans="2:3" ht="14" x14ac:dyDescent="0.2">
      <c r="B4924" s="6"/>
      <c r="C4924" s="6"/>
    </row>
    <row r="4925" spans="2:3" ht="14" x14ac:dyDescent="0.2">
      <c r="B4925" s="6"/>
      <c r="C4925" s="6"/>
    </row>
    <row r="4926" spans="2:3" ht="14" x14ac:dyDescent="0.2">
      <c r="B4926" s="6"/>
      <c r="C4926" s="6"/>
    </row>
    <row r="4927" spans="2:3" ht="14" x14ac:dyDescent="0.2">
      <c r="B4927" s="6"/>
      <c r="C4927" s="6"/>
    </row>
    <row r="4928" spans="2:3" ht="14" x14ac:dyDescent="0.2">
      <c r="B4928" s="6"/>
      <c r="C4928" s="6"/>
    </row>
    <row r="4929" spans="2:3" ht="14" x14ac:dyDescent="0.2">
      <c r="B4929" s="6"/>
      <c r="C4929" s="6"/>
    </row>
    <row r="4930" spans="2:3" ht="14" x14ac:dyDescent="0.2">
      <c r="B4930" s="6"/>
      <c r="C4930" s="6"/>
    </row>
    <row r="4931" spans="2:3" ht="14" x14ac:dyDescent="0.2">
      <c r="B4931" s="6"/>
      <c r="C4931" s="6"/>
    </row>
    <row r="4932" spans="2:3" ht="14" x14ac:dyDescent="0.2">
      <c r="B4932" s="6"/>
      <c r="C4932" s="6"/>
    </row>
    <row r="4933" spans="2:3" ht="14" x14ac:dyDescent="0.2">
      <c r="B4933" s="6"/>
      <c r="C4933" s="6"/>
    </row>
    <row r="4934" spans="2:3" ht="14" x14ac:dyDescent="0.2">
      <c r="B4934" s="6"/>
      <c r="C4934" s="6"/>
    </row>
    <row r="4935" spans="2:3" ht="14" x14ac:dyDescent="0.2">
      <c r="B4935" s="6"/>
      <c r="C4935" s="6"/>
    </row>
    <row r="4936" spans="2:3" ht="14" x14ac:dyDescent="0.2">
      <c r="B4936" s="6"/>
      <c r="C4936" s="6"/>
    </row>
    <row r="4937" spans="2:3" ht="14" x14ac:dyDescent="0.2">
      <c r="B4937" s="6"/>
      <c r="C4937" s="6"/>
    </row>
    <row r="4938" spans="2:3" ht="14" x14ac:dyDescent="0.2">
      <c r="B4938" s="6"/>
      <c r="C4938" s="6"/>
    </row>
    <row r="4939" spans="2:3" ht="14" x14ac:dyDescent="0.2">
      <c r="B4939" s="6"/>
      <c r="C4939" s="6"/>
    </row>
    <row r="4940" spans="2:3" ht="14" x14ac:dyDescent="0.2">
      <c r="B4940" s="6"/>
      <c r="C4940" s="6"/>
    </row>
    <row r="4941" spans="2:3" ht="14" x14ac:dyDescent="0.2">
      <c r="B4941" s="6"/>
      <c r="C4941" s="6"/>
    </row>
    <row r="4942" spans="2:3" ht="14" x14ac:dyDescent="0.2">
      <c r="B4942" s="6"/>
      <c r="C4942" s="6"/>
    </row>
    <row r="4943" spans="2:3" ht="14" x14ac:dyDescent="0.2">
      <c r="B4943" s="6"/>
      <c r="C4943" s="6"/>
    </row>
    <row r="4944" spans="2:3" ht="14" x14ac:dyDescent="0.2">
      <c r="B4944" s="6"/>
      <c r="C4944" s="6"/>
    </row>
    <row r="4945" spans="2:3" ht="14" x14ac:dyDescent="0.2">
      <c r="B4945" s="6"/>
      <c r="C4945" s="6"/>
    </row>
    <row r="4946" spans="2:3" ht="14" x14ac:dyDescent="0.2">
      <c r="B4946" s="6"/>
      <c r="C4946" s="6"/>
    </row>
    <row r="4947" spans="2:3" ht="14" x14ac:dyDescent="0.2">
      <c r="B4947" s="6"/>
      <c r="C4947" s="6"/>
    </row>
    <row r="4948" spans="2:3" ht="14" x14ac:dyDescent="0.2">
      <c r="B4948" s="6"/>
      <c r="C4948" s="6"/>
    </row>
    <row r="4949" spans="2:3" ht="14" x14ac:dyDescent="0.2">
      <c r="B4949" s="6"/>
      <c r="C4949" s="6"/>
    </row>
    <row r="4950" spans="2:3" ht="14" x14ac:dyDescent="0.2">
      <c r="B4950" s="6"/>
      <c r="C4950" s="6"/>
    </row>
    <row r="4951" spans="2:3" ht="14" x14ac:dyDescent="0.2">
      <c r="B4951" s="6"/>
      <c r="C4951" s="6"/>
    </row>
    <row r="4952" spans="2:3" ht="14" x14ac:dyDescent="0.2">
      <c r="B4952" s="6"/>
      <c r="C4952" s="6"/>
    </row>
    <row r="4953" spans="2:3" ht="14" x14ac:dyDescent="0.2">
      <c r="B4953" s="6"/>
      <c r="C4953" s="6"/>
    </row>
    <row r="4954" spans="2:3" ht="14" x14ac:dyDescent="0.2">
      <c r="B4954" s="6"/>
      <c r="C4954" s="6"/>
    </row>
    <row r="4955" spans="2:3" ht="14" x14ac:dyDescent="0.2">
      <c r="B4955" s="6"/>
      <c r="C4955" s="6"/>
    </row>
    <row r="4956" spans="2:3" ht="14" x14ac:dyDescent="0.2">
      <c r="B4956" s="6"/>
      <c r="C4956" s="6"/>
    </row>
    <row r="4957" spans="2:3" ht="14" x14ac:dyDescent="0.2">
      <c r="B4957" s="6"/>
      <c r="C4957" s="6"/>
    </row>
    <row r="4958" spans="2:3" ht="14" x14ac:dyDescent="0.2">
      <c r="B4958" s="6"/>
      <c r="C4958" s="6"/>
    </row>
    <row r="4959" spans="2:3" ht="14" x14ac:dyDescent="0.2">
      <c r="B4959" s="6"/>
      <c r="C4959" s="6"/>
    </row>
    <row r="4960" spans="2:3" ht="14" x14ac:dyDescent="0.2">
      <c r="B4960" s="6"/>
      <c r="C4960" s="6"/>
    </row>
    <row r="4961" spans="2:3" ht="14" x14ac:dyDescent="0.2">
      <c r="B4961" s="6"/>
      <c r="C4961" s="6"/>
    </row>
    <row r="4962" spans="2:3" ht="14" x14ac:dyDescent="0.2">
      <c r="B4962" s="6"/>
      <c r="C4962" s="6"/>
    </row>
    <row r="4963" spans="2:3" ht="14" x14ac:dyDescent="0.2">
      <c r="B4963" s="6"/>
      <c r="C4963" s="6"/>
    </row>
    <row r="4964" spans="2:3" ht="14" x14ac:dyDescent="0.2">
      <c r="B4964" s="6"/>
      <c r="C4964" s="6"/>
    </row>
    <row r="4965" spans="2:3" ht="14" x14ac:dyDescent="0.2">
      <c r="B4965" s="6"/>
      <c r="C4965" s="6"/>
    </row>
    <row r="4966" spans="2:3" ht="14" x14ac:dyDescent="0.2">
      <c r="B4966" s="6"/>
      <c r="C4966" s="6"/>
    </row>
    <row r="4967" spans="2:3" ht="14" x14ac:dyDescent="0.2">
      <c r="B4967" s="6"/>
      <c r="C4967" s="6"/>
    </row>
    <row r="4968" spans="2:3" ht="14" x14ac:dyDescent="0.2">
      <c r="B4968" s="6"/>
      <c r="C4968" s="6"/>
    </row>
    <row r="4969" spans="2:3" ht="14" x14ac:dyDescent="0.2">
      <c r="B4969" s="6"/>
      <c r="C4969" s="6"/>
    </row>
    <row r="4970" spans="2:3" ht="14" x14ac:dyDescent="0.2">
      <c r="B4970" s="6"/>
      <c r="C4970" s="6"/>
    </row>
    <row r="4971" spans="2:3" ht="14" x14ac:dyDescent="0.2">
      <c r="B4971" s="6"/>
      <c r="C4971" s="6"/>
    </row>
    <row r="4972" spans="2:3" ht="14" x14ac:dyDescent="0.2">
      <c r="B4972" s="6"/>
      <c r="C4972" s="6"/>
    </row>
    <row r="4973" spans="2:3" ht="14" x14ac:dyDescent="0.2">
      <c r="B4973" s="6"/>
      <c r="C4973" s="6"/>
    </row>
    <row r="4974" spans="2:3" ht="14" x14ac:dyDescent="0.2">
      <c r="B4974" s="6"/>
      <c r="C4974" s="6"/>
    </row>
    <row r="4975" spans="2:3" ht="14" x14ac:dyDescent="0.2">
      <c r="B4975" s="6"/>
      <c r="C4975" s="6"/>
    </row>
    <row r="4976" spans="2:3" ht="14" x14ac:dyDescent="0.2">
      <c r="B4976" s="6"/>
      <c r="C4976" s="6"/>
    </row>
    <row r="4977" spans="2:3" ht="14" x14ac:dyDescent="0.2">
      <c r="B4977" s="6"/>
      <c r="C4977" s="6"/>
    </row>
    <row r="4978" spans="2:3" ht="14" x14ac:dyDescent="0.2">
      <c r="B4978" s="6"/>
      <c r="C4978" s="6"/>
    </row>
    <row r="4979" spans="2:3" ht="14" x14ac:dyDescent="0.2">
      <c r="B4979" s="6"/>
      <c r="C4979" s="6"/>
    </row>
    <row r="4980" spans="2:3" ht="14" x14ac:dyDescent="0.2">
      <c r="B4980" s="6"/>
      <c r="C4980" s="6"/>
    </row>
    <row r="4981" spans="2:3" ht="14" x14ac:dyDescent="0.2">
      <c r="B4981" s="6"/>
      <c r="C4981" s="6"/>
    </row>
    <row r="4982" spans="2:3" ht="14" x14ac:dyDescent="0.2">
      <c r="B4982" s="6"/>
      <c r="C4982" s="6"/>
    </row>
    <row r="4983" spans="2:3" ht="14" x14ac:dyDescent="0.2">
      <c r="B4983" s="6"/>
      <c r="C4983" s="6"/>
    </row>
    <row r="4984" spans="2:3" ht="14" x14ac:dyDescent="0.2">
      <c r="B4984" s="6"/>
      <c r="C4984" s="6"/>
    </row>
    <row r="4985" spans="2:3" ht="14" x14ac:dyDescent="0.2">
      <c r="B4985" s="6"/>
      <c r="C4985" s="6"/>
    </row>
    <row r="4986" spans="2:3" ht="14" x14ac:dyDescent="0.2">
      <c r="B4986" s="6"/>
      <c r="C4986" s="6"/>
    </row>
    <row r="4987" spans="2:3" ht="14" x14ac:dyDescent="0.2">
      <c r="B4987" s="6"/>
      <c r="C4987" s="6"/>
    </row>
    <row r="4988" spans="2:3" ht="14" x14ac:dyDescent="0.2">
      <c r="B4988" s="6"/>
      <c r="C4988" s="6"/>
    </row>
    <row r="4989" spans="2:3" ht="14" x14ac:dyDescent="0.2">
      <c r="B4989" s="6"/>
      <c r="C4989" s="6"/>
    </row>
    <row r="4990" spans="2:3" ht="14" x14ac:dyDescent="0.2">
      <c r="B4990" s="6"/>
      <c r="C4990" s="6"/>
    </row>
    <row r="4991" spans="2:3" ht="14" x14ac:dyDescent="0.2">
      <c r="B4991" s="6"/>
      <c r="C4991" s="6"/>
    </row>
    <row r="4992" spans="2:3" ht="14" x14ac:dyDescent="0.2">
      <c r="B4992" s="6"/>
      <c r="C4992" s="6"/>
    </row>
    <row r="4993" spans="2:3" ht="14" x14ac:dyDescent="0.2">
      <c r="B4993" s="6"/>
      <c r="C4993" s="6"/>
    </row>
    <row r="4994" spans="2:3" ht="14" x14ac:dyDescent="0.2">
      <c r="B4994" s="6"/>
      <c r="C4994" s="6"/>
    </row>
    <row r="4995" spans="2:3" ht="14" x14ac:dyDescent="0.2">
      <c r="B4995" s="6"/>
      <c r="C4995" s="6"/>
    </row>
    <row r="4996" spans="2:3" ht="14" x14ac:dyDescent="0.2">
      <c r="B4996" s="6"/>
      <c r="C4996" s="6"/>
    </row>
    <row r="4997" spans="2:3" ht="14" x14ac:dyDescent="0.2">
      <c r="B4997" s="6"/>
      <c r="C4997" s="6"/>
    </row>
    <row r="4998" spans="2:3" ht="14" x14ac:dyDescent="0.2">
      <c r="B4998" s="6"/>
      <c r="C4998" s="6"/>
    </row>
    <row r="4999" spans="2:3" ht="14" x14ac:dyDescent="0.2">
      <c r="B4999" s="6"/>
      <c r="C4999" s="6"/>
    </row>
    <row r="5000" spans="2:3" ht="14" x14ac:dyDescent="0.2">
      <c r="B5000" s="6"/>
      <c r="C5000" s="6"/>
    </row>
    <row r="5001" spans="2:3" ht="14" x14ac:dyDescent="0.2">
      <c r="B5001" s="6"/>
      <c r="C5001" s="6"/>
    </row>
    <row r="5002" spans="2:3" ht="14" x14ac:dyDescent="0.2">
      <c r="B5002" s="6"/>
      <c r="C5002" s="6"/>
    </row>
    <row r="5003" spans="2:3" ht="14" x14ac:dyDescent="0.2">
      <c r="B5003" s="6"/>
      <c r="C5003" s="6"/>
    </row>
    <row r="5004" spans="2:3" ht="14" x14ac:dyDescent="0.2">
      <c r="B5004" s="6"/>
      <c r="C5004" s="6"/>
    </row>
    <row r="5005" spans="2:3" ht="14" x14ac:dyDescent="0.2">
      <c r="B5005" s="6"/>
      <c r="C5005" s="6"/>
    </row>
    <row r="5006" spans="2:3" ht="14" x14ac:dyDescent="0.2">
      <c r="B5006" s="6"/>
      <c r="C5006" s="6"/>
    </row>
    <row r="5007" spans="2:3" ht="14" x14ac:dyDescent="0.2">
      <c r="B5007" s="6"/>
      <c r="C5007" s="6"/>
    </row>
    <row r="5008" spans="2:3" ht="14" x14ac:dyDescent="0.2">
      <c r="B5008" s="6"/>
      <c r="C5008" s="6"/>
    </row>
    <row r="5009" spans="2:3" ht="14" x14ac:dyDescent="0.2">
      <c r="B5009" s="6"/>
      <c r="C5009" s="6"/>
    </row>
    <row r="5010" spans="2:3" ht="14" x14ac:dyDescent="0.2">
      <c r="B5010" s="6"/>
      <c r="C5010" s="6"/>
    </row>
    <row r="5011" spans="2:3" ht="14" x14ac:dyDescent="0.2">
      <c r="B5011" s="6"/>
      <c r="C5011" s="6"/>
    </row>
    <row r="5012" spans="2:3" ht="14" x14ac:dyDescent="0.2">
      <c r="B5012" s="6"/>
      <c r="C5012" s="6"/>
    </row>
    <row r="5013" spans="2:3" ht="14" x14ac:dyDescent="0.2">
      <c r="B5013" s="6"/>
      <c r="C5013" s="6"/>
    </row>
    <row r="5014" spans="2:3" ht="14" x14ac:dyDescent="0.2">
      <c r="B5014" s="6"/>
      <c r="C5014" s="6"/>
    </row>
    <row r="5015" spans="2:3" ht="14" x14ac:dyDescent="0.2">
      <c r="B5015" s="6"/>
      <c r="C5015" s="6"/>
    </row>
    <row r="5016" spans="2:3" ht="14" x14ac:dyDescent="0.2">
      <c r="B5016" s="6"/>
      <c r="C5016" s="6"/>
    </row>
    <row r="5017" spans="2:3" ht="14" x14ac:dyDescent="0.2">
      <c r="B5017" s="6"/>
      <c r="C5017" s="6"/>
    </row>
    <row r="5018" spans="2:3" ht="14" x14ac:dyDescent="0.2">
      <c r="B5018" s="6"/>
      <c r="C5018" s="6"/>
    </row>
    <row r="5019" spans="2:3" ht="14" x14ac:dyDescent="0.2">
      <c r="B5019" s="6"/>
      <c r="C5019" s="6"/>
    </row>
    <row r="5020" spans="2:3" ht="14" x14ac:dyDescent="0.2">
      <c r="B5020" s="6"/>
      <c r="C5020" s="6"/>
    </row>
    <row r="5021" spans="2:3" ht="14" x14ac:dyDescent="0.2">
      <c r="B5021" s="6"/>
      <c r="C5021" s="6"/>
    </row>
    <row r="5022" spans="2:3" ht="14" x14ac:dyDescent="0.2">
      <c r="B5022" s="6"/>
      <c r="C5022" s="6"/>
    </row>
    <row r="5023" spans="2:3" ht="14" x14ac:dyDescent="0.2">
      <c r="B5023" s="6"/>
      <c r="C5023" s="6"/>
    </row>
    <row r="5024" spans="2:3" ht="14" x14ac:dyDescent="0.2">
      <c r="B5024" s="6"/>
      <c r="C5024" s="6"/>
    </row>
    <row r="5025" spans="2:3" ht="14" x14ac:dyDescent="0.2">
      <c r="B5025" s="6"/>
      <c r="C5025" s="6"/>
    </row>
    <row r="5026" spans="2:3" ht="14" x14ac:dyDescent="0.2">
      <c r="B5026" s="6"/>
      <c r="C5026" s="6"/>
    </row>
    <row r="5027" spans="2:3" ht="14" x14ac:dyDescent="0.2">
      <c r="B5027" s="6"/>
      <c r="C5027" s="6"/>
    </row>
    <row r="5028" spans="2:3" ht="14" x14ac:dyDescent="0.2">
      <c r="B5028" s="6"/>
      <c r="C5028" s="6"/>
    </row>
    <row r="5029" spans="2:3" ht="14" x14ac:dyDescent="0.2">
      <c r="B5029" s="6"/>
      <c r="C5029" s="6"/>
    </row>
    <row r="5030" spans="2:3" ht="14" x14ac:dyDescent="0.2">
      <c r="B5030" s="6"/>
      <c r="C5030" s="6"/>
    </row>
    <row r="5031" spans="2:3" ht="14" x14ac:dyDescent="0.2">
      <c r="B5031" s="6"/>
      <c r="C5031" s="6"/>
    </row>
    <row r="5032" spans="2:3" ht="14" x14ac:dyDescent="0.2">
      <c r="B5032" s="6"/>
      <c r="C5032" s="6"/>
    </row>
    <row r="5033" spans="2:3" ht="14" x14ac:dyDescent="0.2">
      <c r="B5033" s="6"/>
      <c r="C5033" s="6"/>
    </row>
    <row r="5034" spans="2:3" ht="14" x14ac:dyDescent="0.2">
      <c r="B5034" s="6"/>
      <c r="C5034" s="6"/>
    </row>
    <row r="5035" spans="2:3" ht="14" x14ac:dyDescent="0.2">
      <c r="B5035" s="6"/>
      <c r="C5035" s="6"/>
    </row>
    <row r="5036" spans="2:3" ht="14" x14ac:dyDescent="0.2">
      <c r="B5036" s="6"/>
      <c r="C5036" s="6"/>
    </row>
    <row r="5037" spans="2:3" ht="14" x14ac:dyDescent="0.2">
      <c r="B5037" s="6"/>
      <c r="C5037" s="6"/>
    </row>
    <row r="5038" spans="2:3" ht="14" x14ac:dyDescent="0.2">
      <c r="B5038" s="6"/>
      <c r="C5038" s="6"/>
    </row>
    <row r="5039" spans="2:3" ht="14" x14ac:dyDescent="0.2">
      <c r="B5039" s="6"/>
      <c r="C5039" s="6"/>
    </row>
    <row r="5040" spans="2:3" ht="14" x14ac:dyDescent="0.2">
      <c r="B5040" s="6"/>
      <c r="C5040" s="6"/>
    </row>
    <row r="5041" spans="2:3" ht="14" x14ac:dyDescent="0.2">
      <c r="B5041" s="6"/>
      <c r="C5041" s="6"/>
    </row>
    <row r="5042" spans="2:3" ht="14" x14ac:dyDescent="0.2">
      <c r="B5042" s="6"/>
      <c r="C5042" s="6"/>
    </row>
    <row r="5043" spans="2:3" ht="14" x14ac:dyDescent="0.2">
      <c r="B5043" s="6"/>
      <c r="C5043" s="6"/>
    </row>
    <row r="5044" spans="2:3" ht="14" x14ac:dyDescent="0.2">
      <c r="B5044" s="6"/>
      <c r="C5044" s="6"/>
    </row>
    <row r="5045" spans="2:3" ht="14" x14ac:dyDescent="0.2">
      <c r="B5045" s="6"/>
      <c r="C5045" s="6"/>
    </row>
    <row r="5046" spans="2:3" ht="14" x14ac:dyDescent="0.2">
      <c r="B5046" s="6"/>
      <c r="C5046" s="6"/>
    </row>
    <row r="5047" spans="2:3" ht="14" x14ac:dyDescent="0.2">
      <c r="B5047" s="6"/>
      <c r="C5047" s="6"/>
    </row>
    <row r="5048" spans="2:3" ht="14" x14ac:dyDescent="0.2">
      <c r="B5048" s="6"/>
      <c r="C5048" s="6"/>
    </row>
    <row r="5049" spans="2:3" ht="14" x14ac:dyDescent="0.2">
      <c r="B5049" s="6"/>
      <c r="C5049" s="6"/>
    </row>
    <row r="5050" spans="2:3" ht="14" x14ac:dyDescent="0.2">
      <c r="B5050" s="6"/>
      <c r="C5050" s="6"/>
    </row>
    <row r="5051" spans="2:3" ht="14" x14ac:dyDescent="0.2">
      <c r="B5051" s="6"/>
      <c r="C5051" s="6"/>
    </row>
    <row r="5052" spans="2:3" ht="14" x14ac:dyDescent="0.2">
      <c r="B5052" s="6"/>
      <c r="C5052" s="6"/>
    </row>
    <row r="5053" spans="2:3" ht="14" x14ac:dyDescent="0.2">
      <c r="B5053" s="6"/>
      <c r="C5053" s="6"/>
    </row>
    <row r="5054" spans="2:3" ht="14" x14ac:dyDescent="0.2">
      <c r="B5054" s="6"/>
      <c r="C5054" s="6"/>
    </row>
    <row r="5055" spans="2:3" ht="14" x14ac:dyDescent="0.2">
      <c r="B5055" s="6"/>
      <c r="C5055" s="6"/>
    </row>
    <row r="5056" spans="2:3" ht="14" x14ac:dyDescent="0.2">
      <c r="B5056" s="6"/>
      <c r="C5056" s="6"/>
    </row>
    <row r="5057" spans="2:3" ht="14" x14ac:dyDescent="0.2">
      <c r="B5057" s="6"/>
      <c r="C5057" s="6"/>
    </row>
    <row r="5058" spans="2:3" ht="14" x14ac:dyDescent="0.2">
      <c r="B5058" s="6"/>
      <c r="C5058" s="6"/>
    </row>
    <row r="5059" spans="2:3" ht="14" x14ac:dyDescent="0.2">
      <c r="B5059" s="6"/>
      <c r="C5059" s="6"/>
    </row>
    <row r="5060" spans="2:3" ht="14" x14ac:dyDescent="0.2">
      <c r="B5060" s="6"/>
      <c r="C5060" s="6"/>
    </row>
    <row r="5061" spans="2:3" ht="14" x14ac:dyDescent="0.2">
      <c r="B5061" s="6"/>
      <c r="C5061" s="6"/>
    </row>
    <row r="5062" spans="2:3" ht="14" x14ac:dyDescent="0.2">
      <c r="B5062" s="6"/>
      <c r="C5062" s="6"/>
    </row>
    <row r="5063" spans="2:3" ht="14" x14ac:dyDescent="0.2">
      <c r="B5063" s="6"/>
      <c r="C5063" s="6"/>
    </row>
    <row r="5064" spans="2:3" ht="14" x14ac:dyDescent="0.2">
      <c r="B5064" s="6"/>
      <c r="C5064" s="6"/>
    </row>
    <row r="5065" spans="2:3" ht="14" x14ac:dyDescent="0.2">
      <c r="B5065" s="6"/>
      <c r="C5065" s="6"/>
    </row>
    <row r="5066" spans="2:3" ht="14" x14ac:dyDescent="0.2">
      <c r="B5066" s="6"/>
      <c r="C5066" s="6"/>
    </row>
    <row r="5067" spans="2:3" ht="14" x14ac:dyDescent="0.2">
      <c r="B5067" s="6"/>
      <c r="C5067" s="6"/>
    </row>
    <row r="5068" spans="2:3" ht="14" x14ac:dyDescent="0.2">
      <c r="B5068" s="6"/>
      <c r="C5068" s="6"/>
    </row>
    <row r="5069" spans="2:3" ht="14" x14ac:dyDescent="0.2">
      <c r="B5069" s="6"/>
      <c r="C5069" s="6"/>
    </row>
    <row r="5070" spans="2:3" ht="14" x14ac:dyDescent="0.2">
      <c r="B5070" s="6"/>
      <c r="C5070" s="6"/>
    </row>
    <row r="5071" spans="2:3" ht="14" x14ac:dyDescent="0.2">
      <c r="B5071" s="6"/>
      <c r="C5071" s="6"/>
    </row>
    <row r="5072" spans="2:3" ht="14" x14ac:dyDescent="0.2">
      <c r="B5072" s="6"/>
      <c r="C5072" s="6"/>
    </row>
    <row r="5073" spans="2:3" ht="14" x14ac:dyDescent="0.2">
      <c r="B5073" s="6"/>
      <c r="C5073" s="6"/>
    </row>
    <row r="5074" spans="2:3" ht="14" x14ac:dyDescent="0.2">
      <c r="B5074" s="6"/>
      <c r="C5074" s="6"/>
    </row>
    <row r="5075" spans="2:3" ht="14" x14ac:dyDescent="0.2">
      <c r="B5075" s="6"/>
      <c r="C5075" s="6"/>
    </row>
    <row r="5076" spans="2:3" ht="14" x14ac:dyDescent="0.2">
      <c r="B5076" s="6"/>
      <c r="C5076" s="6"/>
    </row>
    <row r="5077" spans="2:3" ht="14" x14ac:dyDescent="0.2">
      <c r="B5077" s="6"/>
      <c r="C5077" s="6"/>
    </row>
    <row r="5078" spans="2:3" ht="14" x14ac:dyDescent="0.2">
      <c r="B5078" s="6"/>
      <c r="C5078" s="6"/>
    </row>
    <row r="5079" spans="2:3" ht="14" x14ac:dyDescent="0.2">
      <c r="B5079" s="6"/>
      <c r="C5079" s="6"/>
    </row>
    <row r="5080" spans="2:3" ht="14" x14ac:dyDescent="0.2">
      <c r="B5080" s="6"/>
      <c r="C5080" s="6"/>
    </row>
    <row r="5081" spans="2:3" ht="14" x14ac:dyDescent="0.2">
      <c r="B5081" s="6"/>
      <c r="C5081" s="6"/>
    </row>
    <row r="5082" spans="2:3" ht="14" x14ac:dyDescent="0.2">
      <c r="B5082" s="6"/>
      <c r="C5082" s="6"/>
    </row>
    <row r="5083" spans="2:3" ht="14" x14ac:dyDescent="0.2">
      <c r="B5083" s="6"/>
      <c r="C5083" s="6"/>
    </row>
    <row r="5084" spans="2:3" ht="14" x14ac:dyDescent="0.2">
      <c r="B5084" s="6"/>
      <c r="C5084" s="6"/>
    </row>
    <row r="5085" spans="2:3" ht="14" x14ac:dyDescent="0.2">
      <c r="B5085" s="6"/>
      <c r="C5085" s="6"/>
    </row>
    <row r="5086" spans="2:3" ht="14" x14ac:dyDescent="0.2">
      <c r="B5086" s="6"/>
      <c r="C5086" s="6"/>
    </row>
    <row r="5087" spans="2:3" ht="14" x14ac:dyDescent="0.2">
      <c r="B5087" s="6"/>
      <c r="C5087" s="6"/>
    </row>
    <row r="5088" spans="2:3" ht="14" x14ac:dyDescent="0.2">
      <c r="B5088" s="6"/>
      <c r="C5088" s="6"/>
    </row>
    <row r="5089" spans="2:3" ht="14" x14ac:dyDescent="0.2">
      <c r="B5089" s="6"/>
      <c r="C5089" s="6"/>
    </row>
    <row r="5090" spans="2:3" ht="14" x14ac:dyDescent="0.2">
      <c r="B5090" s="6"/>
      <c r="C5090" s="6"/>
    </row>
    <row r="5091" spans="2:3" ht="14" x14ac:dyDescent="0.2">
      <c r="B5091" s="6"/>
      <c r="C5091" s="6"/>
    </row>
    <row r="5092" spans="2:3" ht="14" x14ac:dyDescent="0.2">
      <c r="B5092" s="6"/>
      <c r="C5092" s="6"/>
    </row>
    <row r="5093" spans="2:3" ht="14" x14ac:dyDescent="0.2">
      <c r="B5093" s="6"/>
      <c r="C5093" s="6"/>
    </row>
    <row r="5094" spans="2:3" ht="14" x14ac:dyDescent="0.2">
      <c r="B5094" s="6"/>
      <c r="C5094" s="6"/>
    </row>
    <row r="5095" spans="2:3" ht="14" x14ac:dyDescent="0.2">
      <c r="B5095" s="6"/>
      <c r="C5095" s="6"/>
    </row>
    <row r="5096" spans="2:3" ht="14" x14ac:dyDescent="0.2">
      <c r="B5096" s="6"/>
      <c r="C5096" s="6"/>
    </row>
    <row r="5097" spans="2:3" ht="14" x14ac:dyDescent="0.2">
      <c r="B5097" s="6"/>
      <c r="C5097" s="6"/>
    </row>
    <row r="5098" spans="2:3" ht="14" x14ac:dyDescent="0.2">
      <c r="B5098" s="6"/>
      <c r="C5098" s="6"/>
    </row>
    <row r="5099" spans="2:3" ht="14" x14ac:dyDescent="0.2">
      <c r="B5099" s="6"/>
      <c r="C5099" s="6"/>
    </row>
    <row r="5100" spans="2:3" ht="14" x14ac:dyDescent="0.2">
      <c r="B5100" s="6"/>
      <c r="C5100" s="6"/>
    </row>
    <row r="5101" spans="2:3" ht="14" x14ac:dyDescent="0.2">
      <c r="B5101" s="6"/>
      <c r="C5101" s="6"/>
    </row>
    <row r="5102" spans="2:3" ht="14" x14ac:dyDescent="0.2">
      <c r="B5102" s="6"/>
      <c r="C5102" s="6"/>
    </row>
    <row r="5103" spans="2:3" ht="14" x14ac:dyDescent="0.2">
      <c r="B5103" s="6"/>
      <c r="C5103" s="6"/>
    </row>
    <row r="5104" spans="2:3" ht="14" x14ac:dyDescent="0.2">
      <c r="B5104" s="6"/>
      <c r="C5104" s="6"/>
    </row>
    <row r="5105" spans="2:3" ht="14" x14ac:dyDescent="0.2">
      <c r="B5105" s="6"/>
      <c r="C5105" s="6"/>
    </row>
    <row r="5106" spans="2:3" ht="14" x14ac:dyDescent="0.2">
      <c r="B5106" s="6"/>
      <c r="C5106" s="6"/>
    </row>
    <row r="5107" spans="2:3" ht="14" x14ac:dyDescent="0.2">
      <c r="B5107" s="6"/>
      <c r="C5107" s="6"/>
    </row>
    <row r="5108" spans="2:3" ht="14" x14ac:dyDescent="0.2">
      <c r="B5108" s="6"/>
      <c r="C5108" s="6"/>
    </row>
    <row r="5109" spans="2:3" ht="14" x14ac:dyDescent="0.2">
      <c r="B5109" s="6"/>
      <c r="C5109" s="6"/>
    </row>
    <row r="5110" spans="2:3" ht="14" x14ac:dyDescent="0.2">
      <c r="B5110" s="6"/>
      <c r="C5110" s="6"/>
    </row>
    <row r="5111" spans="2:3" ht="14" x14ac:dyDescent="0.2">
      <c r="B5111" s="6"/>
      <c r="C5111" s="6"/>
    </row>
    <row r="5112" spans="2:3" ht="14" x14ac:dyDescent="0.2">
      <c r="B5112" s="6"/>
      <c r="C5112" s="6"/>
    </row>
    <row r="5113" spans="2:3" ht="14" x14ac:dyDescent="0.2">
      <c r="B5113" s="6"/>
      <c r="C5113" s="6"/>
    </row>
    <row r="5114" spans="2:3" ht="14" x14ac:dyDescent="0.2">
      <c r="B5114" s="6"/>
      <c r="C5114" s="6"/>
    </row>
    <row r="5115" spans="2:3" ht="14" x14ac:dyDescent="0.2">
      <c r="B5115" s="6"/>
      <c r="C5115" s="6"/>
    </row>
    <row r="5116" spans="2:3" ht="14" x14ac:dyDescent="0.2">
      <c r="B5116" s="6"/>
      <c r="C5116" s="6"/>
    </row>
    <row r="5117" spans="2:3" ht="14" x14ac:dyDescent="0.2">
      <c r="B5117" s="6"/>
      <c r="C5117" s="6"/>
    </row>
    <row r="5118" spans="2:3" ht="14" x14ac:dyDescent="0.2">
      <c r="B5118" s="6"/>
      <c r="C5118" s="6"/>
    </row>
    <row r="5119" spans="2:3" ht="14" x14ac:dyDescent="0.2">
      <c r="B5119" s="6"/>
      <c r="C5119" s="6"/>
    </row>
    <row r="5120" spans="2:3" ht="14" x14ac:dyDescent="0.2">
      <c r="B5120" s="6"/>
      <c r="C5120" s="6"/>
    </row>
    <row r="5121" spans="2:3" ht="14" x14ac:dyDescent="0.2">
      <c r="B5121" s="6"/>
      <c r="C5121" s="6"/>
    </row>
    <row r="5122" spans="2:3" ht="14" x14ac:dyDescent="0.2">
      <c r="B5122" s="6"/>
      <c r="C5122" s="6"/>
    </row>
    <row r="5123" spans="2:3" ht="14" x14ac:dyDescent="0.2">
      <c r="B5123" s="6"/>
      <c r="C5123" s="6"/>
    </row>
    <row r="5124" spans="2:3" ht="14" x14ac:dyDescent="0.2">
      <c r="B5124" s="6"/>
      <c r="C5124" s="6"/>
    </row>
    <row r="5125" spans="2:3" ht="14" x14ac:dyDescent="0.2">
      <c r="B5125" s="6"/>
      <c r="C5125" s="6"/>
    </row>
    <row r="5126" spans="2:3" ht="14" x14ac:dyDescent="0.2">
      <c r="B5126" s="6"/>
      <c r="C5126" s="6"/>
    </row>
    <row r="5127" spans="2:3" ht="14" x14ac:dyDescent="0.2">
      <c r="B5127" s="6"/>
      <c r="C5127" s="6"/>
    </row>
    <row r="5128" spans="2:3" ht="14" x14ac:dyDescent="0.2">
      <c r="B5128" s="6"/>
      <c r="C5128" s="6"/>
    </row>
    <row r="5129" spans="2:3" ht="14" x14ac:dyDescent="0.2">
      <c r="B5129" s="6"/>
      <c r="C5129" s="6"/>
    </row>
    <row r="5130" spans="2:3" ht="14" x14ac:dyDescent="0.2">
      <c r="B5130" s="6"/>
      <c r="C5130" s="6"/>
    </row>
    <row r="5131" spans="2:3" ht="14" x14ac:dyDescent="0.2">
      <c r="B5131" s="6"/>
      <c r="C5131" s="6"/>
    </row>
    <row r="5132" spans="2:3" ht="14" x14ac:dyDescent="0.2">
      <c r="B5132" s="6"/>
      <c r="C5132" s="6"/>
    </row>
    <row r="5133" spans="2:3" ht="14" x14ac:dyDescent="0.2">
      <c r="B5133" s="6"/>
      <c r="C5133" s="6"/>
    </row>
    <row r="5134" spans="2:3" ht="14" x14ac:dyDescent="0.2">
      <c r="B5134" s="6"/>
      <c r="C5134" s="6"/>
    </row>
    <row r="5135" spans="2:3" ht="14" x14ac:dyDescent="0.2">
      <c r="B5135" s="6"/>
      <c r="C5135" s="6"/>
    </row>
    <row r="5136" spans="2:3" ht="14" x14ac:dyDescent="0.2">
      <c r="B5136" s="6"/>
      <c r="C5136" s="6"/>
    </row>
    <row r="5137" spans="2:3" ht="14" x14ac:dyDescent="0.2">
      <c r="B5137" s="6"/>
      <c r="C5137" s="6"/>
    </row>
    <row r="5138" spans="2:3" ht="14" x14ac:dyDescent="0.2">
      <c r="B5138" s="6"/>
      <c r="C5138" s="6"/>
    </row>
    <row r="5139" spans="2:3" ht="14" x14ac:dyDescent="0.2">
      <c r="B5139" s="6"/>
      <c r="C5139" s="6"/>
    </row>
    <row r="5140" spans="2:3" ht="14" x14ac:dyDescent="0.2">
      <c r="B5140" s="6"/>
      <c r="C5140" s="6"/>
    </row>
    <row r="5141" spans="2:3" ht="14" x14ac:dyDescent="0.2">
      <c r="B5141" s="6"/>
      <c r="C5141" s="6"/>
    </row>
    <row r="5142" spans="2:3" ht="14" x14ac:dyDescent="0.2">
      <c r="B5142" s="6"/>
      <c r="C5142" s="6"/>
    </row>
    <row r="5143" spans="2:3" ht="14" x14ac:dyDescent="0.2">
      <c r="B5143" s="6"/>
      <c r="C5143" s="6"/>
    </row>
    <row r="5144" spans="2:3" ht="14" x14ac:dyDescent="0.2">
      <c r="B5144" s="6"/>
      <c r="C5144" s="6"/>
    </row>
    <row r="5145" spans="2:3" ht="14" x14ac:dyDescent="0.2">
      <c r="B5145" s="6"/>
      <c r="C5145" s="6"/>
    </row>
    <row r="5146" spans="2:3" ht="14" x14ac:dyDescent="0.2">
      <c r="B5146" s="6"/>
      <c r="C5146" s="6"/>
    </row>
    <row r="5147" spans="2:3" ht="14" x14ac:dyDescent="0.2">
      <c r="B5147" s="6"/>
      <c r="C5147" s="6"/>
    </row>
    <row r="5148" spans="2:3" ht="14" x14ac:dyDescent="0.2">
      <c r="B5148" s="6"/>
      <c r="C5148" s="6"/>
    </row>
    <row r="5149" spans="2:3" ht="14" x14ac:dyDescent="0.2">
      <c r="B5149" s="6"/>
      <c r="C5149" s="6"/>
    </row>
    <row r="5150" spans="2:3" ht="14" x14ac:dyDescent="0.2">
      <c r="B5150" s="6"/>
      <c r="C5150" s="6"/>
    </row>
    <row r="5151" spans="2:3" ht="14" x14ac:dyDescent="0.2">
      <c r="B5151" s="6"/>
      <c r="C5151" s="6"/>
    </row>
    <row r="5152" spans="2:3" ht="14" x14ac:dyDescent="0.2">
      <c r="B5152" s="6"/>
      <c r="C5152" s="6"/>
    </row>
    <row r="5153" spans="2:3" ht="14" x14ac:dyDescent="0.2">
      <c r="B5153" s="6"/>
      <c r="C5153" s="6"/>
    </row>
    <row r="5154" spans="2:3" ht="14" x14ac:dyDescent="0.2">
      <c r="B5154" s="6"/>
      <c r="C5154" s="6"/>
    </row>
    <row r="5155" spans="2:3" ht="14" x14ac:dyDescent="0.2">
      <c r="B5155" s="6"/>
      <c r="C5155" s="6"/>
    </row>
    <row r="5156" spans="2:3" ht="14" x14ac:dyDescent="0.2">
      <c r="B5156" s="6"/>
      <c r="C5156" s="6"/>
    </row>
    <row r="5157" spans="2:3" ht="14" x14ac:dyDescent="0.2">
      <c r="B5157" s="6"/>
      <c r="C5157" s="6"/>
    </row>
    <row r="5158" spans="2:3" ht="14" x14ac:dyDescent="0.2">
      <c r="B5158" s="6"/>
      <c r="C5158" s="6"/>
    </row>
    <row r="5159" spans="2:3" ht="14" x14ac:dyDescent="0.2">
      <c r="B5159" s="6"/>
      <c r="C5159" s="6"/>
    </row>
    <row r="5160" spans="2:3" ht="14" x14ac:dyDescent="0.2">
      <c r="B5160" s="6"/>
      <c r="C5160" s="6"/>
    </row>
    <row r="5161" spans="2:3" ht="14" x14ac:dyDescent="0.2">
      <c r="B5161" s="6"/>
      <c r="C5161" s="6"/>
    </row>
    <row r="5162" spans="2:3" ht="14" x14ac:dyDescent="0.2">
      <c r="B5162" s="6"/>
      <c r="C5162" s="6"/>
    </row>
    <row r="5163" spans="2:3" ht="14" x14ac:dyDescent="0.2">
      <c r="B5163" s="6"/>
      <c r="C5163" s="6"/>
    </row>
    <row r="5164" spans="2:3" ht="14" x14ac:dyDescent="0.2">
      <c r="B5164" s="6"/>
      <c r="C5164" s="6"/>
    </row>
    <row r="5165" spans="2:3" ht="14" x14ac:dyDescent="0.2">
      <c r="B5165" s="6"/>
      <c r="C5165" s="6"/>
    </row>
    <row r="5166" spans="2:3" ht="14" x14ac:dyDescent="0.2">
      <c r="B5166" s="6"/>
      <c r="C5166" s="6"/>
    </row>
    <row r="5167" spans="2:3" ht="14" x14ac:dyDescent="0.2">
      <c r="B5167" s="6"/>
      <c r="C5167" s="6"/>
    </row>
    <row r="5168" spans="2:3" ht="14" x14ac:dyDescent="0.2">
      <c r="B5168" s="6"/>
      <c r="C5168" s="6"/>
    </row>
    <row r="5169" spans="2:3" ht="14" x14ac:dyDescent="0.2">
      <c r="B5169" s="6"/>
      <c r="C5169" s="6"/>
    </row>
    <row r="5170" spans="2:3" ht="14" x14ac:dyDescent="0.2">
      <c r="B5170" s="6"/>
      <c r="C5170" s="6"/>
    </row>
    <row r="5171" spans="2:3" ht="14" x14ac:dyDescent="0.2">
      <c r="B5171" s="6"/>
      <c r="C5171" s="6"/>
    </row>
    <row r="5172" spans="2:3" ht="14" x14ac:dyDescent="0.2">
      <c r="B5172" s="6"/>
      <c r="C5172" s="6"/>
    </row>
    <row r="5173" spans="2:3" ht="14" x14ac:dyDescent="0.2">
      <c r="B5173" s="6"/>
      <c r="C5173" s="6"/>
    </row>
    <row r="5174" spans="2:3" ht="14" x14ac:dyDescent="0.2">
      <c r="B5174" s="6"/>
      <c r="C5174" s="6"/>
    </row>
    <row r="5175" spans="2:3" ht="14" x14ac:dyDescent="0.2">
      <c r="B5175" s="6"/>
      <c r="C5175" s="6"/>
    </row>
    <row r="5176" spans="2:3" ht="14" x14ac:dyDescent="0.2">
      <c r="B5176" s="6"/>
      <c r="C5176" s="6"/>
    </row>
    <row r="5177" spans="2:3" ht="14" x14ac:dyDescent="0.2">
      <c r="B5177" s="6"/>
      <c r="C5177" s="6"/>
    </row>
    <row r="5178" spans="2:3" ht="14" x14ac:dyDescent="0.2">
      <c r="B5178" s="6"/>
      <c r="C5178" s="6"/>
    </row>
    <row r="5179" spans="2:3" ht="14" x14ac:dyDescent="0.2">
      <c r="B5179" s="6"/>
      <c r="C5179" s="6"/>
    </row>
    <row r="5180" spans="2:3" ht="14" x14ac:dyDescent="0.2">
      <c r="B5180" s="6"/>
      <c r="C5180" s="6"/>
    </row>
    <row r="5181" spans="2:3" ht="14" x14ac:dyDescent="0.2">
      <c r="B5181" s="6"/>
      <c r="C5181" s="6"/>
    </row>
    <row r="5182" spans="2:3" ht="14" x14ac:dyDescent="0.2">
      <c r="B5182" s="6"/>
      <c r="C5182" s="6"/>
    </row>
    <row r="5183" spans="2:3" ht="14" x14ac:dyDescent="0.2">
      <c r="B5183" s="6"/>
      <c r="C5183" s="6"/>
    </row>
    <row r="5184" spans="2:3" ht="14" x14ac:dyDescent="0.2">
      <c r="B5184" s="6"/>
      <c r="C5184" s="6"/>
    </row>
    <row r="5185" spans="2:3" ht="14" x14ac:dyDescent="0.2">
      <c r="B5185" s="6"/>
      <c r="C5185" s="6"/>
    </row>
    <row r="5186" spans="2:3" ht="14" x14ac:dyDescent="0.2">
      <c r="B5186" s="6"/>
      <c r="C5186" s="6"/>
    </row>
    <row r="5187" spans="2:3" ht="14" x14ac:dyDescent="0.2">
      <c r="B5187" s="6"/>
      <c r="C5187" s="6"/>
    </row>
    <row r="5188" spans="2:3" ht="14" x14ac:dyDescent="0.2">
      <c r="B5188" s="6"/>
      <c r="C5188" s="6"/>
    </row>
    <row r="5189" spans="2:3" ht="14" x14ac:dyDescent="0.2">
      <c r="B5189" s="6"/>
      <c r="C5189" s="6"/>
    </row>
    <row r="5190" spans="2:3" ht="14" x14ac:dyDescent="0.2">
      <c r="B5190" s="6"/>
      <c r="C5190" s="6"/>
    </row>
    <row r="5191" spans="2:3" ht="14" x14ac:dyDescent="0.2">
      <c r="B5191" s="6"/>
      <c r="C5191" s="6"/>
    </row>
    <row r="5192" spans="2:3" ht="14" x14ac:dyDescent="0.2">
      <c r="B5192" s="6"/>
      <c r="C5192" s="6"/>
    </row>
    <row r="5193" spans="2:3" ht="14" x14ac:dyDescent="0.2">
      <c r="B5193" s="6"/>
      <c r="C5193" s="6"/>
    </row>
    <row r="5194" spans="2:3" ht="14" x14ac:dyDescent="0.2">
      <c r="B5194" s="6"/>
      <c r="C5194" s="6"/>
    </row>
    <row r="5195" spans="2:3" ht="14" x14ac:dyDescent="0.2">
      <c r="B5195" s="6"/>
      <c r="C5195" s="6"/>
    </row>
    <row r="5196" spans="2:3" ht="14" x14ac:dyDescent="0.2">
      <c r="B5196" s="6"/>
      <c r="C5196" s="6"/>
    </row>
    <row r="5197" spans="2:3" ht="14" x14ac:dyDescent="0.2">
      <c r="B5197" s="6"/>
      <c r="C5197" s="6"/>
    </row>
    <row r="5198" spans="2:3" ht="14" x14ac:dyDescent="0.2">
      <c r="B5198" s="6"/>
      <c r="C5198" s="6"/>
    </row>
    <row r="5199" spans="2:3" ht="14" x14ac:dyDescent="0.2">
      <c r="B5199" s="6"/>
      <c r="C5199" s="6"/>
    </row>
    <row r="5200" spans="2:3" ht="14" x14ac:dyDescent="0.2">
      <c r="B5200" s="6"/>
      <c r="C5200" s="6"/>
    </row>
    <row r="5201" spans="2:3" ht="14" x14ac:dyDescent="0.2">
      <c r="B5201" s="6"/>
      <c r="C5201" s="6"/>
    </row>
    <row r="5202" spans="2:3" ht="14" x14ac:dyDescent="0.2">
      <c r="B5202" s="6"/>
      <c r="C5202" s="6"/>
    </row>
    <row r="5203" spans="2:3" ht="14" x14ac:dyDescent="0.2">
      <c r="B5203" s="6"/>
      <c r="C5203" s="6"/>
    </row>
    <row r="5204" spans="2:3" ht="14" x14ac:dyDescent="0.2">
      <c r="B5204" s="6"/>
      <c r="C5204" s="6"/>
    </row>
    <row r="5205" spans="2:3" ht="14" x14ac:dyDescent="0.2">
      <c r="B5205" s="6"/>
      <c r="C5205" s="6"/>
    </row>
    <row r="5206" spans="2:3" ht="14" x14ac:dyDescent="0.2">
      <c r="B5206" s="6"/>
      <c r="C5206" s="6"/>
    </row>
    <row r="5207" spans="2:3" ht="14" x14ac:dyDescent="0.2">
      <c r="B5207" s="6"/>
      <c r="C5207" s="6"/>
    </row>
    <row r="5208" spans="2:3" ht="14" x14ac:dyDescent="0.2">
      <c r="B5208" s="6"/>
      <c r="C5208" s="6"/>
    </row>
    <row r="5209" spans="2:3" ht="14" x14ac:dyDescent="0.2">
      <c r="B5209" s="6"/>
      <c r="C5209" s="6"/>
    </row>
    <row r="5210" spans="2:3" ht="14" x14ac:dyDescent="0.2">
      <c r="B5210" s="6"/>
      <c r="C5210" s="6"/>
    </row>
    <row r="5211" spans="2:3" ht="14" x14ac:dyDescent="0.2">
      <c r="B5211" s="6"/>
      <c r="C5211" s="6"/>
    </row>
    <row r="5212" spans="2:3" ht="14" x14ac:dyDescent="0.2">
      <c r="B5212" s="6"/>
      <c r="C5212" s="6"/>
    </row>
    <row r="5213" spans="2:3" ht="14" x14ac:dyDescent="0.2">
      <c r="B5213" s="6"/>
      <c r="C5213" s="6"/>
    </row>
    <row r="5214" spans="2:3" ht="14" x14ac:dyDescent="0.2">
      <c r="B5214" s="6"/>
      <c r="C5214" s="6"/>
    </row>
    <row r="5215" spans="2:3" ht="14" x14ac:dyDescent="0.2">
      <c r="B5215" s="6"/>
      <c r="C5215" s="6"/>
    </row>
    <row r="5216" spans="2:3" ht="14" x14ac:dyDescent="0.2">
      <c r="B5216" s="6"/>
      <c r="C5216" s="6"/>
    </row>
    <row r="5217" spans="2:3" ht="14" x14ac:dyDescent="0.2">
      <c r="B5217" s="6"/>
      <c r="C5217" s="6"/>
    </row>
    <row r="5218" spans="2:3" ht="14" x14ac:dyDescent="0.2">
      <c r="B5218" s="6"/>
      <c r="C5218" s="6"/>
    </row>
    <row r="5219" spans="2:3" ht="14" x14ac:dyDescent="0.2">
      <c r="B5219" s="6"/>
      <c r="C5219" s="6"/>
    </row>
    <row r="5220" spans="2:3" ht="14" x14ac:dyDescent="0.2">
      <c r="B5220" s="6"/>
      <c r="C5220" s="6"/>
    </row>
    <row r="5221" spans="2:3" ht="14" x14ac:dyDescent="0.2">
      <c r="B5221" s="6"/>
      <c r="C5221" s="6"/>
    </row>
    <row r="5222" spans="2:3" ht="14" x14ac:dyDescent="0.2">
      <c r="B5222" s="6"/>
      <c r="C5222" s="6"/>
    </row>
    <row r="5223" spans="2:3" ht="14" x14ac:dyDescent="0.2">
      <c r="B5223" s="6"/>
      <c r="C5223" s="6"/>
    </row>
    <row r="5224" spans="2:3" ht="14" x14ac:dyDescent="0.2">
      <c r="B5224" s="6"/>
      <c r="C5224" s="6"/>
    </row>
    <row r="5225" spans="2:3" ht="14" x14ac:dyDescent="0.2">
      <c r="B5225" s="6"/>
      <c r="C5225" s="6"/>
    </row>
    <row r="5226" spans="2:3" ht="14" x14ac:dyDescent="0.2">
      <c r="B5226" s="6"/>
      <c r="C5226" s="6"/>
    </row>
    <row r="5227" spans="2:3" ht="14" x14ac:dyDescent="0.2">
      <c r="B5227" s="6"/>
      <c r="C5227" s="6"/>
    </row>
    <row r="5228" spans="2:3" ht="14" x14ac:dyDescent="0.2">
      <c r="B5228" s="6"/>
      <c r="C5228" s="6"/>
    </row>
    <row r="5229" spans="2:3" ht="14" x14ac:dyDescent="0.2">
      <c r="B5229" s="6"/>
      <c r="C5229" s="6"/>
    </row>
    <row r="5230" spans="2:3" ht="14" x14ac:dyDescent="0.2">
      <c r="B5230" s="6"/>
      <c r="C5230" s="6"/>
    </row>
    <row r="5231" spans="2:3" ht="14" x14ac:dyDescent="0.2">
      <c r="B5231" s="6"/>
      <c r="C5231" s="6"/>
    </row>
    <row r="5232" spans="2:3" ht="14" x14ac:dyDescent="0.2">
      <c r="B5232" s="6"/>
      <c r="C5232" s="6"/>
    </row>
    <row r="5233" spans="2:3" ht="14" x14ac:dyDescent="0.2">
      <c r="B5233" s="6"/>
      <c r="C5233" s="6"/>
    </row>
    <row r="5234" spans="2:3" ht="14" x14ac:dyDescent="0.2">
      <c r="B5234" s="6"/>
      <c r="C5234" s="6"/>
    </row>
    <row r="5235" spans="2:3" ht="14" x14ac:dyDescent="0.2">
      <c r="B5235" s="6"/>
      <c r="C5235" s="6"/>
    </row>
    <row r="5236" spans="2:3" ht="14" x14ac:dyDescent="0.2">
      <c r="B5236" s="6"/>
      <c r="C5236" s="6"/>
    </row>
    <row r="5237" spans="2:3" ht="14" x14ac:dyDescent="0.2">
      <c r="B5237" s="6"/>
      <c r="C5237" s="6"/>
    </row>
    <row r="5238" spans="2:3" ht="14" x14ac:dyDescent="0.2">
      <c r="B5238" s="6"/>
      <c r="C5238" s="6"/>
    </row>
    <row r="5239" spans="2:3" ht="14" x14ac:dyDescent="0.2">
      <c r="B5239" s="6"/>
      <c r="C5239" s="6"/>
    </row>
    <row r="5240" spans="2:3" ht="14" x14ac:dyDescent="0.2">
      <c r="B5240" s="6"/>
      <c r="C5240" s="6"/>
    </row>
    <row r="5241" spans="2:3" ht="14" x14ac:dyDescent="0.2">
      <c r="B5241" s="6"/>
      <c r="C5241" s="6"/>
    </row>
    <row r="5242" spans="2:3" ht="14" x14ac:dyDescent="0.2">
      <c r="B5242" s="6"/>
      <c r="C5242" s="6"/>
    </row>
    <row r="5243" spans="2:3" ht="14" x14ac:dyDescent="0.2">
      <c r="B5243" s="6"/>
      <c r="C5243" s="6"/>
    </row>
    <row r="5244" spans="2:3" ht="14" x14ac:dyDescent="0.2">
      <c r="B5244" s="6"/>
      <c r="C5244" s="6"/>
    </row>
    <row r="5245" spans="2:3" ht="14" x14ac:dyDescent="0.2">
      <c r="B5245" s="6"/>
      <c r="C5245" s="6"/>
    </row>
    <row r="5246" spans="2:3" ht="14" x14ac:dyDescent="0.2">
      <c r="B5246" s="6"/>
      <c r="C5246" s="6"/>
    </row>
    <row r="5247" spans="2:3" ht="14" x14ac:dyDescent="0.2">
      <c r="B5247" s="6"/>
      <c r="C5247" s="6"/>
    </row>
    <row r="5248" spans="2:3" ht="14" x14ac:dyDescent="0.2">
      <c r="B5248" s="6"/>
      <c r="C5248" s="6"/>
    </row>
    <row r="5249" spans="2:3" ht="14" x14ac:dyDescent="0.2">
      <c r="B5249" s="6"/>
      <c r="C5249" s="6"/>
    </row>
    <row r="5250" spans="2:3" ht="14" x14ac:dyDescent="0.2">
      <c r="B5250" s="6"/>
      <c r="C5250" s="6"/>
    </row>
    <row r="5251" spans="2:3" ht="14" x14ac:dyDescent="0.2">
      <c r="B5251" s="6"/>
      <c r="C5251" s="6"/>
    </row>
    <row r="5252" spans="2:3" ht="14" x14ac:dyDescent="0.2">
      <c r="B5252" s="6"/>
      <c r="C5252" s="6"/>
    </row>
    <row r="5253" spans="2:3" ht="14" x14ac:dyDescent="0.2">
      <c r="B5253" s="6"/>
      <c r="C5253" s="6"/>
    </row>
    <row r="5254" spans="2:3" ht="14" x14ac:dyDescent="0.2">
      <c r="B5254" s="6"/>
      <c r="C5254" s="6"/>
    </row>
    <row r="5255" spans="2:3" ht="14" x14ac:dyDescent="0.2">
      <c r="B5255" s="6"/>
      <c r="C5255" s="6"/>
    </row>
    <row r="5256" spans="2:3" ht="14" x14ac:dyDescent="0.2">
      <c r="B5256" s="6"/>
      <c r="C5256" s="6"/>
    </row>
    <row r="5257" spans="2:3" ht="14" x14ac:dyDescent="0.2">
      <c r="B5257" s="6"/>
      <c r="C5257" s="6"/>
    </row>
    <row r="5258" spans="2:3" ht="14" x14ac:dyDescent="0.2">
      <c r="B5258" s="6"/>
      <c r="C5258" s="6"/>
    </row>
    <row r="5259" spans="2:3" ht="14" x14ac:dyDescent="0.2">
      <c r="B5259" s="6"/>
      <c r="C5259" s="6"/>
    </row>
    <row r="5260" spans="2:3" ht="14" x14ac:dyDescent="0.2">
      <c r="B5260" s="6"/>
      <c r="C5260" s="6"/>
    </row>
    <row r="5261" spans="2:3" ht="14" x14ac:dyDescent="0.2">
      <c r="B5261" s="6"/>
      <c r="C5261" s="6"/>
    </row>
    <row r="5262" spans="2:3" ht="14" x14ac:dyDescent="0.2">
      <c r="B5262" s="6"/>
      <c r="C5262" s="6"/>
    </row>
    <row r="5263" spans="2:3" ht="14" x14ac:dyDescent="0.2">
      <c r="B5263" s="6"/>
      <c r="C5263" s="6"/>
    </row>
    <row r="5264" spans="2:3" ht="14" x14ac:dyDescent="0.2">
      <c r="B5264" s="6"/>
      <c r="C5264" s="6"/>
    </row>
    <row r="5265" spans="2:3" ht="14" x14ac:dyDescent="0.2">
      <c r="B5265" s="6"/>
      <c r="C5265" s="6"/>
    </row>
    <row r="5266" spans="2:3" ht="14" x14ac:dyDescent="0.2">
      <c r="B5266" s="6"/>
      <c r="C5266" s="6"/>
    </row>
    <row r="5267" spans="2:3" ht="14" x14ac:dyDescent="0.2">
      <c r="B5267" s="6"/>
      <c r="C5267" s="6"/>
    </row>
    <row r="5268" spans="2:3" ht="14" x14ac:dyDescent="0.2">
      <c r="B5268" s="6"/>
      <c r="C5268" s="6"/>
    </row>
    <row r="5269" spans="2:3" ht="14" x14ac:dyDescent="0.2">
      <c r="B5269" s="6"/>
      <c r="C5269" s="6"/>
    </row>
    <row r="5270" spans="2:3" ht="14" x14ac:dyDescent="0.2">
      <c r="B5270" s="6"/>
      <c r="C5270" s="6"/>
    </row>
    <row r="5271" spans="2:3" ht="14" x14ac:dyDescent="0.2">
      <c r="B5271" s="6"/>
      <c r="C5271" s="6"/>
    </row>
    <row r="5272" spans="2:3" ht="14" x14ac:dyDescent="0.2">
      <c r="B5272" s="6"/>
      <c r="C5272" s="6"/>
    </row>
    <row r="5273" spans="2:3" ht="14" x14ac:dyDescent="0.2">
      <c r="B5273" s="6"/>
      <c r="C5273" s="6"/>
    </row>
    <row r="5274" spans="2:3" ht="14" x14ac:dyDescent="0.2">
      <c r="B5274" s="6"/>
      <c r="C5274" s="6"/>
    </row>
    <row r="5275" spans="2:3" ht="14" x14ac:dyDescent="0.2">
      <c r="B5275" s="6"/>
      <c r="C5275" s="6"/>
    </row>
    <row r="5276" spans="2:3" ht="14" x14ac:dyDescent="0.2">
      <c r="B5276" s="6"/>
      <c r="C5276" s="6"/>
    </row>
    <row r="5277" spans="2:3" ht="14" x14ac:dyDescent="0.2">
      <c r="B5277" s="6"/>
      <c r="C5277" s="6"/>
    </row>
    <row r="5278" spans="2:3" ht="14" x14ac:dyDescent="0.2">
      <c r="B5278" s="6"/>
      <c r="C5278" s="6"/>
    </row>
    <row r="5279" spans="2:3" ht="14" x14ac:dyDescent="0.2">
      <c r="B5279" s="6"/>
      <c r="C5279" s="6"/>
    </row>
    <row r="5280" spans="2:3" ht="14" x14ac:dyDescent="0.2">
      <c r="B5280" s="6"/>
      <c r="C5280" s="6"/>
    </row>
    <row r="5281" spans="2:3" ht="14" x14ac:dyDescent="0.2">
      <c r="B5281" s="6"/>
      <c r="C5281" s="6"/>
    </row>
    <row r="5282" spans="2:3" ht="14" x14ac:dyDescent="0.2">
      <c r="B5282" s="6"/>
      <c r="C5282" s="6"/>
    </row>
    <row r="5283" spans="2:3" ht="14" x14ac:dyDescent="0.2">
      <c r="B5283" s="6"/>
      <c r="C5283" s="6"/>
    </row>
    <row r="5284" spans="2:3" ht="14" x14ac:dyDescent="0.2">
      <c r="B5284" s="6"/>
      <c r="C5284" s="6"/>
    </row>
    <row r="5285" spans="2:3" ht="14" x14ac:dyDescent="0.2">
      <c r="B5285" s="6"/>
      <c r="C5285" s="6"/>
    </row>
    <row r="5286" spans="2:3" ht="14" x14ac:dyDescent="0.2">
      <c r="B5286" s="6"/>
      <c r="C5286" s="6"/>
    </row>
    <row r="5287" spans="2:3" ht="14" x14ac:dyDescent="0.2">
      <c r="B5287" s="6"/>
      <c r="C5287" s="6"/>
    </row>
    <row r="5288" spans="2:3" ht="14" x14ac:dyDescent="0.2">
      <c r="B5288" s="6"/>
      <c r="C5288" s="6"/>
    </row>
    <row r="5289" spans="2:3" ht="14" x14ac:dyDescent="0.2">
      <c r="B5289" s="6"/>
      <c r="C5289" s="6"/>
    </row>
    <row r="5290" spans="2:3" ht="14" x14ac:dyDescent="0.2">
      <c r="B5290" s="6"/>
      <c r="C5290" s="6"/>
    </row>
    <row r="5291" spans="2:3" ht="14" x14ac:dyDescent="0.2">
      <c r="B5291" s="6"/>
      <c r="C5291" s="6"/>
    </row>
    <row r="5292" spans="2:3" ht="14" x14ac:dyDescent="0.2">
      <c r="B5292" s="6"/>
      <c r="C5292" s="6"/>
    </row>
    <row r="5293" spans="2:3" ht="14" x14ac:dyDescent="0.2">
      <c r="B5293" s="6"/>
      <c r="C5293" s="6"/>
    </row>
    <row r="5294" spans="2:3" ht="14" x14ac:dyDescent="0.2">
      <c r="B5294" s="6"/>
      <c r="C5294" s="6"/>
    </row>
    <row r="5295" spans="2:3" ht="14" x14ac:dyDescent="0.2">
      <c r="B5295" s="6"/>
      <c r="C5295" s="6"/>
    </row>
    <row r="5296" spans="2:3" ht="14" x14ac:dyDescent="0.2">
      <c r="B5296" s="6"/>
      <c r="C5296" s="6"/>
    </row>
    <row r="5297" spans="2:3" ht="14" x14ac:dyDescent="0.2">
      <c r="B5297" s="6"/>
      <c r="C5297" s="6"/>
    </row>
    <row r="5298" spans="2:3" ht="14" x14ac:dyDescent="0.2">
      <c r="B5298" s="6"/>
      <c r="C5298" s="6"/>
    </row>
    <row r="5299" spans="2:3" ht="14" x14ac:dyDescent="0.2">
      <c r="B5299" s="6"/>
      <c r="C5299" s="6"/>
    </row>
    <row r="5300" spans="2:3" ht="14" x14ac:dyDescent="0.2">
      <c r="B5300" s="6"/>
      <c r="C5300" s="6"/>
    </row>
    <row r="5301" spans="2:3" ht="14" x14ac:dyDescent="0.2">
      <c r="B5301" s="6"/>
      <c r="C5301" s="6"/>
    </row>
    <row r="5302" spans="2:3" ht="14" x14ac:dyDescent="0.2">
      <c r="B5302" s="6"/>
      <c r="C5302" s="6"/>
    </row>
    <row r="5303" spans="2:3" ht="14" x14ac:dyDescent="0.2">
      <c r="B5303" s="6"/>
      <c r="C5303" s="6"/>
    </row>
    <row r="5304" spans="2:3" ht="14" x14ac:dyDescent="0.2">
      <c r="B5304" s="6"/>
      <c r="C5304" s="6"/>
    </row>
    <row r="5305" spans="2:3" ht="14" x14ac:dyDescent="0.2">
      <c r="B5305" s="6"/>
      <c r="C5305" s="6"/>
    </row>
    <row r="5306" spans="2:3" ht="14" x14ac:dyDescent="0.2">
      <c r="B5306" s="6"/>
      <c r="C5306" s="6"/>
    </row>
    <row r="5307" spans="2:3" ht="14" x14ac:dyDescent="0.2">
      <c r="B5307" s="6"/>
      <c r="C5307" s="6"/>
    </row>
    <row r="5308" spans="2:3" ht="14" x14ac:dyDescent="0.2">
      <c r="B5308" s="6"/>
      <c r="C5308" s="6"/>
    </row>
    <row r="5309" spans="2:3" ht="14" x14ac:dyDescent="0.2">
      <c r="B5309" s="6"/>
      <c r="C5309" s="6"/>
    </row>
    <row r="5310" spans="2:3" ht="14" x14ac:dyDescent="0.2">
      <c r="B5310" s="6"/>
      <c r="C5310" s="6"/>
    </row>
    <row r="5311" spans="2:3" ht="14" x14ac:dyDescent="0.2">
      <c r="B5311" s="6"/>
      <c r="C5311" s="6"/>
    </row>
    <row r="5312" spans="2:3" ht="14" x14ac:dyDescent="0.2">
      <c r="B5312" s="6"/>
      <c r="C5312" s="6"/>
    </row>
    <row r="5313" spans="2:3" ht="14" x14ac:dyDescent="0.2">
      <c r="B5313" s="6"/>
      <c r="C5313" s="6"/>
    </row>
    <row r="5314" spans="2:3" ht="14" x14ac:dyDescent="0.2">
      <c r="B5314" s="6"/>
      <c r="C5314" s="6"/>
    </row>
    <row r="5315" spans="2:3" ht="14" x14ac:dyDescent="0.2">
      <c r="B5315" s="6"/>
      <c r="C5315" s="6"/>
    </row>
    <row r="5316" spans="2:3" ht="14" x14ac:dyDescent="0.2">
      <c r="B5316" s="6"/>
      <c r="C5316" s="6"/>
    </row>
    <row r="5317" spans="2:3" ht="14" x14ac:dyDescent="0.2">
      <c r="B5317" s="6"/>
      <c r="C5317" s="6"/>
    </row>
    <row r="5318" spans="2:3" ht="14" x14ac:dyDescent="0.2">
      <c r="B5318" s="6"/>
      <c r="C5318" s="6"/>
    </row>
    <row r="5319" spans="2:3" ht="14" x14ac:dyDescent="0.2">
      <c r="B5319" s="6"/>
      <c r="C5319" s="6"/>
    </row>
    <row r="5320" spans="2:3" ht="14" x14ac:dyDescent="0.2">
      <c r="B5320" s="6"/>
      <c r="C5320" s="6"/>
    </row>
    <row r="5321" spans="2:3" ht="14" x14ac:dyDescent="0.2">
      <c r="B5321" s="6"/>
      <c r="C5321" s="6"/>
    </row>
    <row r="5322" spans="2:3" ht="14" x14ac:dyDescent="0.2">
      <c r="B5322" s="6"/>
      <c r="C5322" s="6"/>
    </row>
    <row r="5323" spans="2:3" ht="14" x14ac:dyDescent="0.2">
      <c r="B5323" s="6"/>
      <c r="C5323" s="6"/>
    </row>
    <row r="5324" spans="2:3" ht="14" x14ac:dyDescent="0.2">
      <c r="B5324" s="6"/>
      <c r="C5324" s="6"/>
    </row>
    <row r="5325" spans="2:3" ht="14" x14ac:dyDescent="0.2">
      <c r="B5325" s="6"/>
      <c r="C5325" s="6"/>
    </row>
    <row r="5326" spans="2:3" ht="14" x14ac:dyDescent="0.2">
      <c r="B5326" s="6"/>
      <c r="C5326" s="6"/>
    </row>
    <row r="5327" spans="2:3" ht="14" x14ac:dyDescent="0.2">
      <c r="B5327" s="6"/>
      <c r="C5327" s="6"/>
    </row>
    <row r="5328" spans="2:3" ht="14" x14ac:dyDescent="0.2">
      <c r="B5328" s="6"/>
      <c r="C5328" s="6"/>
    </row>
    <row r="5329" spans="2:3" ht="14" x14ac:dyDescent="0.2">
      <c r="B5329" s="6"/>
      <c r="C5329" s="6"/>
    </row>
    <row r="5330" spans="2:3" ht="14" x14ac:dyDescent="0.2">
      <c r="B5330" s="6"/>
      <c r="C5330" s="6"/>
    </row>
    <row r="5331" spans="2:3" ht="14" x14ac:dyDescent="0.2">
      <c r="B5331" s="6"/>
      <c r="C5331" s="6"/>
    </row>
    <row r="5332" spans="2:3" ht="14" x14ac:dyDescent="0.2">
      <c r="B5332" s="6"/>
      <c r="C5332" s="6"/>
    </row>
    <row r="5333" spans="2:3" ht="14" x14ac:dyDescent="0.2">
      <c r="B5333" s="6"/>
      <c r="C5333" s="6"/>
    </row>
    <row r="5334" spans="2:3" ht="14" x14ac:dyDescent="0.2">
      <c r="B5334" s="6"/>
      <c r="C5334" s="6"/>
    </row>
    <row r="5335" spans="2:3" ht="14" x14ac:dyDescent="0.2">
      <c r="B5335" s="6"/>
      <c r="C5335" s="6"/>
    </row>
    <row r="5336" spans="2:3" ht="14" x14ac:dyDescent="0.2">
      <c r="B5336" s="6"/>
      <c r="C5336" s="6"/>
    </row>
    <row r="5337" spans="2:3" ht="14" x14ac:dyDescent="0.2">
      <c r="B5337" s="6"/>
      <c r="C5337" s="6"/>
    </row>
    <row r="5338" spans="2:3" ht="14" x14ac:dyDescent="0.2">
      <c r="B5338" s="6"/>
      <c r="C5338" s="6"/>
    </row>
    <row r="5339" spans="2:3" ht="14" x14ac:dyDescent="0.2">
      <c r="B5339" s="6"/>
      <c r="C5339" s="6"/>
    </row>
    <row r="5340" spans="2:3" ht="14" x14ac:dyDescent="0.2">
      <c r="B5340" s="6"/>
      <c r="C5340" s="6"/>
    </row>
    <row r="5341" spans="2:3" ht="14" x14ac:dyDescent="0.2">
      <c r="B5341" s="6"/>
      <c r="C5341" s="6"/>
    </row>
    <row r="5342" spans="2:3" ht="14" x14ac:dyDescent="0.2">
      <c r="B5342" s="6"/>
      <c r="C5342" s="6"/>
    </row>
    <row r="5343" spans="2:3" ht="14" x14ac:dyDescent="0.2">
      <c r="B5343" s="6"/>
      <c r="C5343" s="6"/>
    </row>
    <row r="5344" spans="2:3" ht="14" x14ac:dyDescent="0.2">
      <c r="B5344" s="6"/>
      <c r="C5344" s="6"/>
    </row>
    <row r="5345" spans="2:3" ht="14" x14ac:dyDescent="0.2">
      <c r="B5345" s="6"/>
      <c r="C5345" s="6"/>
    </row>
    <row r="5346" spans="2:3" ht="14" x14ac:dyDescent="0.2">
      <c r="B5346" s="6"/>
      <c r="C5346" s="6"/>
    </row>
    <row r="5347" spans="2:3" ht="14" x14ac:dyDescent="0.2">
      <c r="B5347" s="6"/>
      <c r="C5347" s="6"/>
    </row>
    <row r="5348" spans="2:3" ht="14" x14ac:dyDescent="0.2">
      <c r="B5348" s="6"/>
      <c r="C5348" s="6"/>
    </row>
    <row r="5349" spans="2:3" ht="14" x14ac:dyDescent="0.2">
      <c r="B5349" s="6"/>
      <c r="C5349" s="6"/>
    </row>
    <row r="5350" spans="2:3" ht="14" x14ac:dyDescent="0.2">
      <c r="B5350" s="6"/>
      <c r="C5350" s="6"/>
    </row>
    <row r="5351" spans="2:3" ht="14" x14ac:dyDescent="0.2">
      <c r="B5351" s="6"/>
      <c r="C5351" s="6"/>
    </row>
    <row r="5352" spans="2:3" ht="14" x14ac:dyDescent="0.2">
      <c r="B5352" s="6"/>
      <c r="C5352" s="6"/>
    </row>
    <row r="5353" spans="2:3" ht="14" x14ac:dyDescent="0.2">
      <c r="B5353" s="6"/>
      <c r="C5353" s="6"/>
    </row>
    <row r="5354" spans="2:3" ht="14" x14ac:dyDescent="0.2">
      <c r="B5354" s="6"/>
      <c r="C5354" s="6"/>
    </row>
    <row r="5355" spans="2:3" ht="14" x14ac:dyDescent="0.2">
      <c r="B5355" s="6"/>
      <c r="C5355" s="6"/>
    </row>
    <row r="5356" spans="2:3" ht="14" x14ac:dyDescent="0.2">
      <c r="B5356" s="6"/>
      <c r="C5356" s="6"/>
    </row>
    <row r="5357" spans="2:3" ht="14" x14ac:dyDescent="0.2">
      <c r="B5357" s="6"/>
      <c r="C5357" s="6"/>
    </row>
    <row r="5358" spans="2:3" ht="14" x14ac:dyDescent="0.2">
      <c r="B5358" s="6"/>
      <c r="C5358" s="6"/>
    </row>
    <row r="5359" spans="2:3" ht="14" x14ac:dyDescent="0.2">
      <c r="B5359" s="6"/>
      <c r="C5359" s="6"/>
    </row>
    <row r="5360" spans="2:3" ht="14" x14ac:dyDescent="0.2">
      <c r="B5360" s="6"/>
      <c r="C5360" s="6"/>
    </row>
    <row r="5361" spans="2:3" ht="14" x14ac:dyDescent="0.2">
      <c r="B5361" s="6"/>
      <c r="C5361" s="6"/>
    </row>
    <row r="5362" spans="2:3" ht="14" x14ac:dyDescent="0.2">
      <c r="B5362" s="6"/>
      <c r="C5362" s="6"/>
    </row>
    <row r="5363" spans="2:3" ht="14" x14ac:dyDescent="0.2">
      <c r="B5363" s="6"/>
      <c r="C5363" s="6"/>
    </row>
    <row r="5364" spans="2:3" ht="14" x14ac:dyDescent="0.2">
      <c r="B5364" s="6"/>
      <c r="C5364" s="6"/>
    </row>
    <row r="5365" spans="2:3" ht="14" x14ac:dyDescent="0.2">
      <c r="B5365" s="6"/>
      <c r="C5365" s="6"/>
    </row>
    <row r="5366" spans="2:3" ht="14" x14ac:dyDescent="0.2">
      <c r="B5366" s="6"/>
      <c r="C5366" s="6"/>
    </row>
    <row r="5367" spans="2:3" ht="14" x14ac:dyDescent="0.2">
      <c r="B5367" s="6"/>
      <c r="C5367" s="6"/>
    </row>
    <row r="5368" spans="2:3" ht="14" x14ac:dyDescent="0.2">
      <c r="B5368" s="6"/>
      <c r="C5368" s="6"/>
    </row>
    <row r="5369" spans="2:3" ht="14" x14ac:dyDescent="0.2">
      <c r="B5369" s="6"/>
      <c r="C5369" s="6"/>
    </row>
    <row r="5370" spans="2:3" ht="14" x14ac:dyDescent="0.2">
      <c r="B5370" s="6"/>
      <c r="C5370" s="6"/>
    </row>
    <row r="5371" spans="2:3" ht="14" x14ac:dyDescent="0.2">
      <c r="B5371" s="6"/>
      <c r="C5371" s="6"/>
    </row>
    <row r="5372" spans="2:3" ht="14" x14ac:dyDescent="0.2">
      <c r="B5372" s="6"/>
      <c r="C5372" s="6"/>
    </row>
    <row r="5373" spans="2:3" ht="14" x14ac:dyDescent="0.2">
      <c r="B5373" s="6"/>
      <c r="C5373" s="6"/>
    </row>
    <row r="5374" spans="2:3" ht="14" x14ac:dyDescent="0.2">
      <c r="B5374" s="6"/>
      <c r="C5374" s="6"/>
    </row>
    <row r="5375" spans="2:3" ht="14" x14ac:dyDescent="0.2">
      <c r="B5375" s="6"/>
      <c r="C5375" s="6"/>
    </row>
    <row r="5376" spans="2:3" ht="14" x14ac:dyDescent="0.2">
      <c r="B5376" s="6"/>
      <c r="C5376" s="6"/>
    </row>
    <row r="5377" spans="2:3" ht="14" x14ac:dyDescent="0.2">
      <c r="B5377" s="6"/>
      <c r="C5377" s="6"/>
    </row>
    <row r="5378" spans="2:3" ht="14" x14ac:dyDescent="0.2">
      <c r="B5378" s="6"/>
      <c r="C5378" s="6"/>
    </row>
    <row r="5379" spans="2:3" ht="14" x14ac:dyDescent="0.2">
      <c r="B5379" s="6"/>
      <c r="C5379" s="6"/>
    </row>
    <row r="5380" spans="2:3" ht="14" x14ac:dyDescent="0.2">
      <c r="B5380" s="6"/>
      <c r="C5380" s="6"/>
    </row>
    <row r="5381" spans="2:3" ht="14" x14ac:dyDescent="0.2">
      <c r="B5381" s="6"/>
      <c r="C5381" s="6"/>
    </row>
    <row r="5382" spans="2:3" ht="14" x14ac:dyDescent="0.2">
      <c r="B5382" s="6"/>
      <c r="C5382" s="6"/>
    </row>
    <row r="5383" spans="2:3" ht="14" x14ac:dyDescent="0.2">
      <c r="B5383" s="6"/>
      <c r="C5383" s="6"/>
    </row>
    <row r="5384" spans="2:3" ht="14" x14ac:dyDescent="0.2">
      <c r="B5384" s="6"/>
      <c r="C5384" s="6"/>
    </row>
    <row r="5385" spans="2:3" ht="14" x14ac:dyDescent="0.2">
      <c r="B5385" s="6"/>
      <c r="C5385" s="6"/>
    </row>
    <row r="5386" spans="2:3" ht="14" x14ac:dyDescent="0.2">
      <c r="B5386" s="6"/>
      <c r="C5386" s="6"/>
    </row>
    <row r="5387" spans="2:3" ht="14" x14ac:dyDescent="0.2">
      <c r="B5387" s="6"/>
      <c r="C5387" s="6"/>
    </row>
    <row r="5388" spans="2:3" ht="14" x14ac:dyDescent="0.2">
      <c r="B5388" s="6"/>
      <c r="C5388" s="6"/>
    </row>
    <row r="5389" spans="2:3" ht="14" x14ac:dyDescent="0.2">
      <c r="B5389" s="6"/>
      <c r="C5389" s="6"/>
    </row>
    <row r="5390" spans="2:3" ht="14" x14ac:dyDescent="0.2">
      <c r="B5390" s="6"/>
      <c r="C5390" s="6"/>
    </row>
    <row r="5391" spans="2:3" ht="14" x14ac:dyDescent="0.2">
      <c r="B5391" s="6"/>
      <c r="C5391" s="6"/>
    </row>
    <row r="5392" spans="2:3" ht="14" x14ac:dyDescent="0.2">
      <c r="B5392" s="6"/>
      <c r="C5392" s="6"/>
    </row>
    <row r="5393" spans="2:3" ht="14" x14ac:dyDescent="0.2">
      <c r="B5393" s="6"/>
      <c r="C5393" s="6"/>
    </row>
    <row r="5394" spans="2:3" ht="14" x14ac:dyDescent="0.2">
      <c r="B5394" s="6"/>
      <c r="C5394" s="6"/>
    </row>
    <row r="5395" spans="2:3" ht="14" x14ac:dyDescent="0.2">
      <c r="B5395" s="6"/>
      <c r="C5395" s="6"/>
    </row>
    <row r="5396" spans="2:3" ht="14" x14ac:dyDescent="0.2">
      <c r="B5396" s="6"/>
      <c r="C5396" s="6"/>
    </row>
    <row r="5397" spans="2:3" ht="14" x14ac:dyDescent="0.2">
      <c r="B5397" s="6"/>
      <c r="C5397" s="6"/>
    </row>
    <row r="5398" spans="2:3" ht="14" x14ac:dyDescent="0.2">
      <c r="B5398" s="6"/>
      <c r="C5398" s="6"/>
    </row>
    <row r="5399" spans="2:3" ht="14" x14ac:dyDescent="0.2">
      <c r="B5399" s="6"/>
      <c r="C5399" s="6"/>
    </row>
    <row r="5400" spans="2:3" ht="14" x14ac:dyDescent="0.2">
      <c r="B5400" s="6"/>
      <c r="C5400" s="6"/>
    </row>
    <row r="5401" spans="2:3" ht="14" x14ac:dyDescent="0.2">
      <c r="B5401" s="6"/>
      <c r="C5401" s="6"/>
    </row>
    <row r="5402" spans="2:3" ht="14" x14ac:dyDescent="0.2">
      <c r="B5402" s="6"/>
      <c r="C5402" s="6"/>
    </row>
    <row r="5403" spans="2:3" ht="14" x14ac:dyDescent="0.2">
      <c r="B5403" s="6"/>
      <c r="C5403" s="6"/>
    </row>
    <row r="5404" spans="2:3" ht="14" x14ac:dyDescent="0.2">
      <c r="B5404" s="6"/>
      <c r="C5404" s="6"/>
    </row>
    <row r="5405" spans="2:3" ht="14" x14ac:dyDescent="0.2">
      <c r="B5405" s="6"/>
      <c r="C5405" s="6"/>
    </row>
    <row r="5406" spans="2:3" ht="14" x14ac:dyDescent="0.2">
      <c r="B5406" s="6"/>
      <c r="C5406" s="6"/>
    </row>
    <row r="5407" spans="2:3" ht="14" x14ac:dyDescent="0.2">
      <c r="B5407" s="6"/>
      <c r="C5407" s="6"/>
    </row>
    <row r="5408" spans="2:3" ht="14" x14ac:dyDescent="0.2">
      <c r="B5408" s="6"/>
      <c r="C5408" s="6"/>
    </row>
    <row r="5409" spans="2:3" ht="14" x14ac:dyDescent="0.2">
      <c r="B5409" s="6"/>
      <c r="C5409" s="6"/>
    </row>
    <row r="5410" spans="2:3" ht="14" x14ac:dyDescent="0.2">
      <c r="B5410" s="6"/>
      <c r="C5410" s="6"/>
    </row>
    <row r="5411" spans="2:3" ht="14" x14ac:dyDescent="0.2">
      <c r="B5411" s="6"/>
      <c r="C5411" s="6"/>
    </row>
    <row r="5412" spans="2:3" ht="14" x14ac:dyDescent="0.2">
      <c r="B5412" s="6"/>
      <c r="C5412" s="6"/>
    </row>
    <row r="5413" spans="2:3" ht="14" x14ac:dyDescent="0.2">
      <c r="B5413" s="6"/>
      <c r="C5413" s="6"/>
    </row>
    <row r="5414" spans="2:3" ht="14" x14ac:dyDescent="0.2">
      <c r="B5414" s="6"/>
      <c r="C5414" s="6"/>
    </row>
    <row r="5415" spans="2:3" ht="14" x14ac:dyDescent="0.2">
      <c r="B5415" s="6"/>
      <c r="C5415" s="6"/>
    </row>
    <row r="5416" spans="2:3" ht="14" x14ac:dyDescent="0.2">
      <c r="B5416" s="6"/>
      <c r="C5416" s="6"/>
    </row>
    <row r="5417" spans="2:3" ht="14" x14ac:dyDescent="0.2">
      <c r="B5417" s="6"/>
      <c r="C5417" s="6"/>
    </row>
    <row r="5418" spans="2:3" ht="14" x14ac:dyDescent="0.2">
      <c r="B5418" s="6"/>
      <c r="C5418" s="6"/>
    </row>
    <row r="5419" spans="2:3" ht="14" x14ac:dyDescent="0.2">
      <c r="B5419" s="6"/>
      <c r="C5419" s="6"/>
    </row>
    <row r="5420" spans="2:3" ht="14" x14ac:dyDescent="0.2">
      <c r="B5420" s="6"/>
      <c r="C5420" s="6"/>
    </row>
    <row r="5421" spans="2:3" ht="14" x14ac:dyDescent="0.2">
      <c r="B5421" s="6"/>
      <c r="C5421" s="6"/>
    </row>
    <row r="5422" spans="2:3" ht="14" x14ac:dyDescent="0.2">
      <c r="B5422" s="6"/>
      <c r="C5422" s="6"/>
    </row>
    <row r="5423" spans="2:3" ht="14" x14ac:dyDescent="0.2">
      <c r="B5423" s="6"/>
      <c r="C5423" s="6"/>
    </row>
    <row r="5424" spans="2:3" ht="14" x14ac:dyDescent="0.2">
      <c r="B5424" s="6"/>
      <c r="C5424" s="6"/>
    </row>
    <row r="5425" spans="2:3" ht="14" x14ac:dyDescent="0.2">
      <c r="B5425" s="6"/>
      <c r="C5425" s="6"/>
    </row>
    <row r="5426" spans="2:3" ht="14" x14ac:dyDescent="0.2">
      <c r="B5426" s="6"/>
      <c r="C5426" s="6"/>
    </row>
    <row r="5427" spans="2:3" ht="14" x14ac:dyDescent="0.2">
      <c r="B5427" s="6"/>
      <c r="C5427" s="6"/>
    </row>
    <row r="5428" spans="2:3" ht="14" x14ac:dyDescent="0.2">
      <c r="B5428" s="6"/>
      <c r="C5428" s="6"/>
    </row>
    <row r="5429" spans="2:3" ht="14" x14ac:dyDescent="0.2">
      <c r="B5429" s="6"/>
      <c r="C5429" s="6"/>
    </row>
    <row r="5430" spans="2:3" ht="14" x14ac:dyDescent="0.2">
      <c r="B5430" s="6"/>
      <c r="C5430" s="6"/>
    </row>
    <row r="5431" spans="2:3" ht="14" x14ac:dyDescent="0.2">
      <c r="B5431" s="6"/>
      <c r="C5431" s="6"/>
    </row>
    <row r="5432" spans="2:3" ht="14" x14ac:dyDescent="0.2">
      <c r="B5432" s="6"/>
      <c r="C5432" s="6"/>
    </row>
    <row r="5433" spans="2:3" ht="14" x14ac:dyDescent="0.2">
      <c r="B5433" s="6"/>
      <c r="C5433" s="6"/>
    </row>
    <row r="5434" spans="2:3" ht="14" x14ac:dyDescent="0.2">
      <c r="B5434" s="6"/>
      <c r="C5434" s="6"/>
    </row>
    <row r="5435" spans="2:3" ht="14" x14ac:dyDescent="0.2">
      <c r="B5435" s="6"/>
      <c r="C5435" s="6"/>
    </row>
    <row r="5436" spans="2:3" ht="14" x14ac:dyDescent="0.2">
      <c r="B5436" s="6"/>
      <c r="C5436" s="6"/>
    </row>
    <row r="5437" spans="2:3" ht="14" x14ac:dyDescent="0.2">
      <c r="B5437" s="6"/>
      <c r="C5437" s="6"/>
    </row>
    <row r="5438" spans="2:3" ht="14" x14ac:dyDescent="0.2">
      <c r="B5438" s="6"/>
      <c r="C5438" s="6"/>
    </row>
    <row r="5439" spans="2:3" ht="14" x14ac:dyDescent="0.2">
      <c r="B5439" s="6"/>
      <c r="C5439" s="6"/>
    </row>
    <row r="5440" spans="2:3" ht="14" x14ac:dyDescent="0.2">
      <c r="B5440" s="6"/>
      <c r="C5440" s="6"/>
    </row>
    <row r="5441" spans="2:3" ht="14" x14ac:dyDescent="0.2">
      <c r="B5441" s="6"/>
      <c r="C5441" s="6"/>
    </row>
    <row r="5442" spans="2:3" ht="14" x14ac:dyDescent="0.2">
      <c r="B5442" s="6"/>
      <c r="C5442" s="6"/>
    </row>
    <row r="5443" spans="2:3" ht="14" x14ac:dyDescent="0.2">
      <c r="B5443" s="6"/>
      <c r="C5443" s="6"/>
    </row>
    <row r="5444" spans="2:3" ht="14" x14ac:dyDescent="0.2">
      <c r="B5444" s="6"/>
      <c r="C5444" s="6"/>
    </row>
    <row r="5445" spans="2:3" ht="14" x14ac:dyDescent="0.2">
      <c r="B5445" s="6"/>
      <c r="C5445" s="6"/>
    </row>
    <row r="5446" spans="2:3" ht="14" x14ac:dyDescent="0.2">
      <c r="B5446" s="6"/>
      <c r="C5446" s="6"/>
    </row>
    <row r="5447" spans="2:3" ht="14" x14ac:dyDescent="0.2">
      <c r="B5447" s="6"/>
      <c r="C5447" s="6"/>
    </row>
    <row r="5448" spans="2:3" ht="14" x14ac:dyDescent="0.2">
      <c r="B5448" s="6"/>
      <c r="C5448" s="6"/>
    </row>
    <row r="5449" spans="2:3" ht="14" x14ac:dyDescent="0.2">
      <c r="B5449" s="6"/>
      <c r="C5449" s="6"/>
    </row>
    <row r="5450" spans="2:3" ht="14" x14ac:dyDescent="0.2">
      <c r="B5450" s="6"/>
      <c r="C5450" s="6"/>
    </row>
    <row r="5451" spans="2:3" ht="14" x14ac:dyDescent="0.2">
      <c r="B5451" s="6"/>
      <c r="C5451" s="6"/>
    </row>
    <row r="5452" spans="2:3" ht="14" x14ac:dyDescent="0.2">
      <c r="B5452" s="6"/>
      <c r="C5452" s="6"/>
    </row>
    <row r="5453" spans="2:3" ht="14" x14ac:dyDescent="0.2">
      <c r="B5453" s="6"/>
      <c r="C5453" s="6"/>
    </row>
    <row r="5454" spans="2:3" ht="14" x14ac:dyDescent="0.2">
      <c r="B5454" s="6"/>
      <c r="C5454" s="6"/>
    </row>
    <row r="5455" spans="2:3" ht="14" x14ac:dyDescent="0.2">
      <c r="B5455" s="6"/>
      <c r="C5455" s="6"/>
    </row>
    <row r="5456" spans="2:3" ht="14" x14ac:dyDescent="0.2">
      <c r="B5456" s="6"/>
      <c r="C5456" s="6"/>
    </row>
    <row r="5457" spans="2:3" ht="14" x14ac:dyDescent="0.2">
      <c r="B5457" s="6"/>
      <c r="C5457" s="6"/>
    </row>
    <row r="5458" spans="2:3" ht="14" x14ac:dyDescent="0.2">
      <c r="B5458" s="6"/>
      <c r="C5458" s="6"/>
    </row>
    <row r="5459" spans="2:3" ht="14" x14ac:dyDescent="0.2">
      <c r="B5459" s="6"/>
      <c r="C5459" s="6"/>
    </row>
    <row r="5460" spans="2:3" ht="14" x14ac:dyDescent="0.2">
      <c r="B5460" s="6"/>
      <c r="C5460" s="6"/>
    </row>
    <row r="5461" spans="2:3" ht="14" x14ac:dyDescent="0.2">
      <c r="B5461" s="6"/>
      <c r="C5461" s="6"/>
    </row>
    <row r="5462" spans="2:3" ht="14" x14ac:dyDescent="0.2">
      <c r="B5462" s="6"/>
      <c r="C5462" s="6"/>
    </row>
    <row r="5463" spans="2:3" ht="14" x14ac:dyDescent="0.2">
      <c r="B5463" s="6"/>
      <c r="C5463" s="6"/>
    </row>
    <row r="5464" spans="2:3" ht="14" x14ac:dyDescent="0.2">
      <c r="B5464" s="6"/>
      <c r="C5464" s="6"/>
    </row>
    <row r="5465" spans="2:3" ht="14" x14ac:dyDescent="0.2">
      <c r="B5465" s="6"/>
      <c r="C5465" s="6"/>
    </row>
    <row r="5466" spans="2:3" ht="14" x14ac:dyDescent="0.2">
      <c r="B5466" s="6"/>
      <c r="C5466" s="6"/>
    </row>
    <row r="5467" spans="2:3" ht="14" x14ac:dyDescent="0.2">
      <c r="B5467" s="6"/>
      <c r="C5467" s="6"/>
    </row>
    <row r="5468" spans="2:3" ht="14" x14ac:dyDescent="0.2">
      <c r="B5468" s="6"/>
      <c r="C5468" s="6"/>
    </row>
    <row r="5469" spans="2:3" ht="14" x14ac:dyDescent="0.2">
      <c r="B5469" s="6"/>
      <c r="C5469" s="6"/>
    </row>
    <row r="5470" spans="2:3" ht="14" x14ac:dyDescent="0.2">
      <c r="B5470" s="6"/>
      <c r="C5470" s="6"/>
    </row>
    <row r="5471" spans="2:3" ht="14" x14ac:dyDescent="0.2">
      <c r="B5471" s="6"/>
      <c r="C5471" s="6"/>
    </row>
    <row r="5472" spans="2:3" ht="14" x14ac:dyDescent="0.2">
      <c r="B5472" s="6"/>
      <c r="C5472" s="6"/>
    </row>
    <row r="5473" spans="2:3" ht="14" x14ac:dyDescent="0.2">
      <c r="B5473" s="6"/>
      <c r="C5473" s="6"/>
    </row>
    <row r="5474" spans="2:3" ht="14" x14ac:dyDescent="0.2">
      <c r="B5474" s="6"/>
      <c r="C5474" s="6"/>
    </row>
    <row r="5475" spans="2:3" ht="14" x14ac:dyDescent="0.2">
      <c r="B5475" s="6"/>
      <c r="C5475" s="6"/>
    </row>
    <row r="5476" spans="2:3" ht="14" x14ac:dyDescent="0.2">
      <c r="B5476" s="6"/>
      <c r="C5476" s="6"/>
    </row>
    <row r="5477" spans="2:3" ht="14" x14ac:dyDescent="0.2">
      <c r="B5477" s="6"/>
      <c r="C5477" s="6"/>
    </row>
    <row r="5478" spans="2:3" ht="14" x14ac:dyDescent="0.2">
      <c r="B5478" s="6"/>
      <c r="C5478" s="6"/>
    </row>
    <row r="5479" spans="2:3" ht="14" x14ac:dyDescent="0.2">
      <c r="B5479" s="6"/>
      <c r="C5479" s="6"/>
    </row>
    <row r="5480" spans="2:3" ht="14" x14ac:dyDescent="0.2">
      <c r="B5480" s="6"/>
      <c r="C5480" s="6"/>
    </row>
    <row r="5481" spans="2:3" ht="14" x14ac:dyDescent="0.2">
      <c r="B5481" s="6"/>
      <c r="C5481" s="6"/>
    </row>
    <row r="5482" spans="2:3" ht="14" x14ac:dyDescent="0.2">
      <c r="B5482" s="6"/>
      <c r="C5482" s="6"/>
    </row>
    <row r="5483" spans="2:3" ht="14" x14ac:dyDescent="0.2">
      <c r="B5483" s="6"/>
      <c r="C5483" s="6"/>
    </row>
    <row r="5484" spans="2:3" ht="14" x14ac:dyDescent="0.2">
      <c r="B5484" s="6"/>
      <c r="C5484" s="6"/>
    </row>
    <row r="5485" spans="2:3" ht="14" x14ac:dyDescent="0.2">
      <c r="B5485" s="6"/>
      <c r="C5485" s="6"/>
    </row>
    <row r="5486" spans="2:3" ht="14" x14ac:dyDescent="0.2">
      <c r="B5486" s="6"/>
      <c r="C5486" s="6"/>
    </row>
    <row r="5487" spans="2:3" ht="14" x14ac:dyDescent="0.2">
      <c r="B5487" s="6"/>
      <c r="C5487" s="6"/>
    </row>
    <row r="5488" spans="2:3" ht="14" x14ac:dyDescent="0.2">
      <c r="B5488" s="6"/>
      <c r="C5488" s="6"/>
    </row>
    <row r="5489" spans="2:3" ht="14" x14ac:dyDescent="0.2">
      <c r="B5489" s="6"/>
      <c r="C5489" s="6"/>
    </row>
    <row r="5490" spans="2:3" ht="14" x14ac:dyDescent="0.2">
      <c r="B5490" s="6"/>
      <c r="C5490" s="6"/>
    </row>
    <row r="5491" spans="2:3" ht="14" x14ac:dyDescent="0.2">
      <c r="B5491" s="6"/>
      <c r="C5491" s="6"/>
    </row>
    <row r="5492" spans="2:3" ht="14" x14ac:dyDescent="0.2">
      <c r="B5492" s="6"/>
      <c r="C5492" s="6"/>
    </row>
    <row r="5493" spans="2:3" ht="14" x14ac:dyDescent="0.2">
      <c r="B5493" s="6"/>
      <c r="C5493" s="6"/>
    </row>
    <row r="5494" spans="2:3" ht="14" x14ac:dyDescent="0.2">
      <c r="B5494" s="6"/>
      <c r="C5494" s="6"/>
    </row>
    <row r="5495" spans="2:3" ht="14" x14ac:dyDescent="0.2">
      <c r="B5495" s="6"/>
      <c r="C5495" s="6"/>
    </row>
    <row r="5496" spans="2:3" ht="14" x14ac:dyDescent="0.2">
      <c r="B5496" s="6"/>
      <c r="C5496" s="6"/>
    </row>
    <row r="5497" spans="2:3" ht="14" x14ac:dyDescent="0.2">
      <c r="B5497" s="6"/>
      <c r="C5497" s="6"/>
    </row>
    <row r="5498" spans="2:3" ht="14" x14ac:dyDescent="0.2">
      <c r="B5498" s="6"/>
      <c r="C5498" s="6"/>
    </row>
    <row r="5499" spans="2:3" ht="14" x14ac:dyDescent="0.2">
      <c r="B5499" s="6"/>
      <c r="C5499" s="6"/>
    </row>
    <row r="5500" spans="2:3" ht="14" x14ac:dyDescent="0.2">
      <c r="B5500" s="6"/>
      <c r="C5500" s="6"/>
    </row>
    <row r="5501" spans="2:3" ht="14" x14ac:dyDescent="0.2">
      <c r="B5501" s="6"/>
      <c r="C5501" s="6"/>
    </row>
    <row r="5502" spans="2:3" ht="14" x14ac:dyDescent="0.2">
      <c r="B5502" s="6"/>
      <c r="C5502" s="6"/>
    </row>
    <row r="5503" spans="2:3" ht="14" x14ac:dyDescent="0.2">
      <c r="B5503" s="6"/>
      <c r="C5503" s="6"/>
    </row>
    <row r="5504" spans="2:3" ht="14" x14ac:dyDescent="0.2">
      <c r="B5504" s="6"/>
      <c r="C5504" s="6"/>
    </row>
    <row r="5505" spans="2:3" ht="14" x14ac:dyDescent="0.2">
      <c r="B5505" s="6"/>
      <c r="C5505" s="6"/>
    </row>
    <row r="5506" spans="2:3" ht="14" x14ac:dyDescent="0.2">
      <c r="B5506" s="6"/>
      <c r="C5506" s="6"/>
    </row>
    <row r="5507" spans="2:3" ht="14" x14ac:dyDescent="0.2">
      <c r="B5507" s="6"/>
      <c r="C5507" s="6"/>
    </row>
    <row r="5508" spans="2:3" ht="14" x14ac:dyDescent="0.2">
      <c r="B5508" s="6"/>
      <c r="C5508" s="6"/>
    </row>
    <row r="5509" spans="2:3" ht="14" x14ac:dyDescent="0.2">
      <c r="B5509" s="6"/>
      <c r="C5509" s="6"/>
    </row>
    <row r="5510" spans="2:3" ht="14" x14ac:dyDescent="0.2">
      <c r="B5510" s="6"/>
      <c r="C5510" s="6"/>
    </row>
    <row r="5511" spans="2:3" ht="14" x14ac:dyDescent="0.2">
      <c r="B5511" s="6"/>
      <c r="C5511" s="6"/>
    </row>
    <row r="5512" spans="2:3" ht="14" x14ac:dyDescent="0.2">
      <c r="B5512" s="6"/>
      <c r="C5512" s="6"/>
    </row>
    <row r="5513" spans="2:3" ht="14" x14ac:dyDescent="0.2">
      <c r="B5513" s="6"/>
      <c r="C5513" s="6"/>
    </row>
    <row r="5514" spans="2:3" ht="14" x14ac:dyDescent="0.2">
      <c r="B5514" s="6"/>
      <c r="C5514" s="6"/>
    </row>
    <row r="5515" spans="2:3" ht="14" x14ac:dyDescent="0.2">
      <c r="B5515" s="6"/>
      <c r="C5515" s="6"/>
    </row>
    <row r="5516" spans="2:3" ht="14" x14ac:dyDescent="0.2">
      <c r="B5516" s="6"/>
      <c r="C5516" s="6"/>
    </row>
    <row r="5517" spans="2:3" ht="14" x14ac:dyDescent="0.2">
      <c r="B5517" s="6"/>
      <c r="C5517" s="6"/>
    </row>
    <row r="5518" spans="2:3" ht="14" x14ac:dyDescent="0.2">
      <c r="B5518" s="6"/>
      <c r="C5518" s="6"/>
    </row>
    <row r="5519" spans="2:3" ht="14" x14ac:dyDescent="0.2">
      <c r="B5519" s="6"/>
      <c r="C5519" s="6"/>
    </row>
    <row r="5520" spans="2:3" ht="14" x14ac:dyDescent="0.2">
      <c r="B5520" s="6"/>
      <c r="C5520" s="6"/>
    </row>
    <row r="5521" spans="2:3" ht="14" x14ac:dyDescent="0.2">
      <c r="B5521" s="6"/>
      <c r="C5521" s="6"/>
    </row>
    <row r="5522" spans="2:3" ht="14" x14ac:dyDescent="0.2">
      <c r="B5522" s="6"/>
      <c r="C5522" s="6"/>
    </row>
    <row r="5523" spans="2:3" ht="14" x14ac:dyDescent="0.2">
      <c r="B5523" s="6"/>
      <c r="C5523" s="6"/>
    </row>
    <row r="5524" spans="2:3" ht="14" x14ac:dyDescent="0.2">
      <c r="B5524" s="6"/>
      <c r="C5524" s="6"/>
    </row>
    <row r="5525" spans="2:3" ht="14" x14ac:dyDescent="0.2">
      <c r="B5525" s="6"/>
      <c r="C5525" s="6"/>
    </row>
    <row r="5526" spans="2:3" ht="14" x14ac:dyDescent="0.2">
      <c r="B5526" s="6"/>
      <c r="C5526" s="6"/>
    </row>
    <row r="5527" spans="2:3" ht="14" x14ac:dyDescent="0.2">
      <c r="B5527" s="6"/>
      <c r="C5527" s="6"/>
    </row>
    <row r="5528" spans="2:3" ht="14" x14ac:dyDescent="0.2">
      <c r="B5528" s="6"/>
      <c r="C5528" s="6"/>
    </row>
    <row r="5529" spans="2:3" ht="14" x14ac:dyDescent="0.2">
      <c r="B5529" s="6"/>
      <c r="C5529" s="6"/>
    </row>
    <row r="5530" spans="2:3" ht="14" x14ac:dyDescent="0.2">
      <c r="B5530" s="6"/>
      <c r="C5530" s="6"/>
    </row>
    <row r="5531" spans="2:3" ht="14" x14ac:dyDescent="0.2">
      <c r="B5531" s="6"/>
      <c r="C5531" s="6"/>
    </row>
    <row r="5532" spans="2:3" ht="14" x14ac:dyDescent="0.2">
      <c r="B5532" s="6"/>
      <c r="C5532" s="6"/>
    </row>
    <row r="5533" spans="2:3" ht="14" x14ac:dyDescent="0.2">
      <c r="B5533" s="6"/>
      <c r="C5533" s="6"/>
    </row>
    <row r="5534" spans="2:3" ht="14" x14ac:dyDescent="0.2">
      <c r="B5534" s="6"/>
      <c r="C5534" s="6"/>
    </row>
    <row r="5535" spans="2:3" ht="14" x14ac:dyDescent="0.2">
      <c r="B5535" s="6"/>
      <c r="C5535" s="6"/>
    </row>
    <row r="5536" spans="2:3" ht="14" x14ac:dyDescent="0.2">
      <c r="B5536" s="6"/>
      <c r="C5536" s="6"/>
    </row>
    <row r="5537" spans="2:3" ht="14" x14ac:dyDescent="0.2">
      <c r="B5537" s="6"/>
      <c r="C5537" s="6"/>
    </row>
    <row r="5538" spans="2:3" ht="14" x14ac:dyDescent="0.2">
      <c r="B5538" s="6"/>
      <c r="C5538" s="6"/>
    </row>
    <row r="5539" spans="2:3" ht="14" x14ac:dyDescent="0.2">
      <c r="B5539" s="6"/>
      <c r="C5539" s="6"/>
    </row>
    <row r="5540" spans="2:3" ht="14" x14ac:dyDescent="0.2">
      <c r="B5540" s="6"/>
      <c r="C5540" s="6"/>
    </row>
    <row r="5541" spans="2:3" ht="14" x14ac:dyDescent="0.2">
      <c r="B5541" s="6"/>
      <c r="C5541" s="6"/>
    </row>
    <row r="5542" spans="2:3" ht="14" x14ac:dyDescent="0.2">
      <c r="B5542" s="6"/>
      <c r="C5542" s="6"/>
    </row>
    <row r="5543" spans="2:3" ht="14" x14ac:dyDescent="0.2">
      <c r="B5543" s="6"/>
      <c r="C5543" s="6"/>
    </row>
    <row r="5544" spans="2:3" ht="14" x14ac:dyDescent="0.2">
      <c r="B5544" s="6"/>
      <c r="C5544" s="6"/>
    </row>
    <row r="5545" spans="2:3" ht="14" x14ac:dyDescent="0.2">
      <c r="B5545" s="6"/>
      <c r="C5545" s="6"/>
    </row>
    <row r="5546" spans="2:3" ht="14" x14ac:dyDescent="0.2">
      <c r="B5546" s="6"/>
      <c r="C5546" s="6"/>
    </row>
    <row r="5547" spans="2:3" ht="14" x14ac:dyDescent="0.2">
      <c r="B5547" s="6"/>
      <c r="C5547" s="6"/>
    </row>
    <row r="5548" spans="2:3" ht="14" x14ac:dyDescent="0.2">
      <c r="B5548" s="6"/>
      <c r="C5548" s="6"/>
    </row>
    <row r="5549" spans="2:3" ht="14" x14ac:dyDescent="0.2">
      <c r="B5549" s="6"/>
      <c r="C5549" s="6"/>
    </row>
    <row r="5550" spans="2:3" ht="14" x14ac:dyDescent="0.2">
      <c r="B5550" s="6"/>
      <c r="C5550" s="6"/>
    </row>
    <row r="5551" spans="2:3" ht="14" x14ac:dyDescent="0.2">
      <c r="B5551" s="6"/>
      <c r="C5551" s="6"/>
    </row>
    <row r="5552" spans="2:3" ht="14" x14ac:dyDescent="0.2">
      <c r="B5552" s="6"/>
      <c r="C5552" s="6"/>
    </row>
    <row r="5553" spans="2:3" ht="14" x14ac:dyDescent="0.2">
      <c r="B5553" s="6"/>
      <c r="C5553" s="6"/>
    </row>
    <row r="5554" spans="2:3" ht="14" x14ac:dyDescent="0.2">
      <c r="B5554" s="6"/>
      <c r="C5554" s="6"/>
    </row>
    <row r="5555" spans="2:3" ht="14" x14ac:dyDescent="0.2">
      <c r="B5555" s="6"/>
      <c r="C5555" s="6"/>
    </row>
    <row r="5556" spans="2:3" ht="14" x14ac:dyDescent="0.2">
      <c r="B5556" s="6"/>
      <c r="C5556" s="6"/>
    </row>
    <row r="5557" spans="2:3" ht="14" x14ac:dyDescent="0.2">
      <c r="B5557" s="6"/>
      <c r="C5557" s="6"/>
    </row>
    <row r="5558" spans="2:3" ht="14" x14ac:dyDescent="0.2">
      <c r="B5558" s="6"/>
      <c r="C5558" s="6"/>
    </row>
    <row r="5559" spans="2:3" ht="14" x14ac:dyDescent="0.2">
      <c r="B5559" s="6"/>
      <c r="C5559" s="6"/>
    </row>
    <row r="5560" spans="2:3" ht="14" x14ac:dyDescent="0.2">
      <c r="B5560" s="6"/>
      <c r="C5560" s="6"/>
    </row>
    <row r="5561" spans="2:3" ht="14" x14ac:dyDescent="0.2">
      <c r="B5561" s="6"/>
      <c r="C5561" s="6"/>
    </row>
    <row r="5562" spans="2:3" ht="14" x14ac:dyDescent="0.2">
      <c r="B5562" s="6"/>
      <c r="C5562" s="6"/>
    </row>
    <row r="5563" spans="2:3" ht="14" x14ac:dyDescent="0.2">
      <c r="B5563" s="6"/>
      <c r="C5563" s="6"/>
    </row>
    <row r="5564" spans="2:3" ht="14" x14ac:dyDescent="0.2">
      <c r="B5564" s="6"/>
      <c r="C5564" s="6"/>
    </row>
    <row r="5565" spans="2:3" ht="14" x14ac:dyDescent="0.2">
      <c r="B5565" s="6"/>
      <c r="C5565" s="6"/>
    </row>
    <row r="5566" spans="2:3" ht="14" x14ac:dyDescent="0.2">
      <c r="B5566" s="6"/>
      <c r="C5566" s="6"/>
    </row>
    <row r="5567" spans="2:3" ht="14" x14ac:dyDescent="0.2">
      <c r="B5567" s="6"/>
      <c r="C5567" s="6"/>
    </row>
    <row r="5568" spans="2:3" ht="14" x14ac:dyDescent="0.2">
      <c r="B5568" s="6"/>
      <c r="C5568" s="6"/>
    </row>
    <row r="5569" spans="2:3" ht="14" x14ac:dyDescent="0.2">
      <c r="B5569" s="6"/>
      <c r="C5569" s="6"/>
    </row>
    <row r="5570" spans="2:3" ht="14" x14ac:dyDescent="0.2">
      <c r="B5570" s="6"/>
      <c r="C5570" s="6"/>
    </row>
    <row r="5571" spans="2:3" ht="14" x14ac:dyDescent="0.2">
      <c r="B5571" s="6"/>
      <c r="C5571" s="6"/>
    </row>
    <row r="5572" spans="2:3" ht="14" x14ac:dyDescent="0.2">
      <c r="B5572" s="6"/>
      <c r="C5572" s="6"/>
    </row>
    <row r="5573" spans="2:3" ht="14" x14ac:dyDescent="0.2">
      <c r="B5573" s="6"/>
      <c r="C5573" s="6"/>
    </row>
    <row r="5574" spans="2:3" ht="14" x14ac:dyDescent="0.2">
      <c r="B5574" s="6"/>
      <c r="C5574" s="6"/>
    </row>
    <row r="5575" spans="2:3" ht="14" x14ac:dyDescent="0.2">
      <c r="B5575" s="6"/>
      <c r="C5575" s="6"/>
    </row>
    <row r="5576" spans="2:3" ht="14" x14ac:dyDescent="0.2">
      <c r="B5576" s="6"/>
      <c r="C5576" s="6"/>
    </row>
    <row r="5577" spans="2:3" ht="14" x14ac:dyDescent="0.2">
      <c r="B5577" s="6"/>
      <c r="C5577" s="6"/>
    </row>
    <row r="5578" spans="2:3" ht="14" x14ac:dyDescent="0.2">
      <c r="B5578" s="6"/>
      <c r="C5578" s="6"/>
    </row>
    <row r="5579" spans="2:3" ht="14" x14ac:dyDescent="0.2">
      <c r="B5579" s="6"/>
      <c r="C5579" s="6"/>
    </row>
    <row r="5580" spans="2:3" ht="14" x14ac:dyDescent="0.2">
      <c r="B5580" s="6"/>
      <c r="C5580" s="6"/>
    </row>
    <row r="5581" spans="2:3" ht="14" x14ac:dyDescent="0.2">
      <c r="B5581" s="6"/>
      <c r="C5581" s="6"/>
    </row>
    <row r="5582" spans="2:3" ht="14" x14ac:dyDescent="0.2">
      <c r="B5582" s="6"/>
      <c r="C5582" s="6"/>
    </row>
    <row r="5583" spans="2:3" ht="14" x14ac:dyDescent="0.2">
      <c r="B5583" s="6"/>
      <c r="C5583" s="6"/>
    </row>
    <row r="5584" spans="2:3" ht="14" x14ac:dyDescent="0.2">
      <c r="B5584" s="6"/>
      <c r="C5584" s="6"/>
    </row>
    <row r="5585" spans="2:3" ht="14" x14ac:dyDescent="0.2">
      <c r="B5585" s="6"/>
      <c r="C5585" s="6"/>
    </row>
    <row r="5586" spans="2:3" ht="14" x14ac:dyDescent="0.2">
      <c r="B5586" s="6"/>
      <c r="C5586" s="6"/>
    </row>
    <row r="5587" spans="2:3" ht="14" x14ac:dyDescent="0.2">
      <c r="B5587" s="6"/>
      <c r="C5587" s="6"/>
    </row>
    <row r="5588" spans="2:3" ht="14" x14ac:dyDescent="0.2">
      <c r="B5588" s="6"/>
      <c r="C5588" s="6"/>
    </row>
    <row r="5589" spans="2:3" ht="14" x14ac:dyDescent="0.2">
      <c r="B5589" s="6"/>
      <c r="C5589" s="6"/>
    </row>
    <row r="5590" spans="2:3" ht="14" x14ac:dyDescent="0.2">
      <c r="B5590" s="6"/>
      <c r="C5590" s="6"/>
    </row>
    <row r="5591" spans="2:3" ht="14" x14ac:dyDescent="0.2">
      <c r="B5591" s="6"/>
      <c r="C5591" s="6"/>
    </row>
    <row r="5592" spans="2:3" ht="14" x14ac:dyDescent="0.2">
      <c r="B5592" s="6"/>
      <c r="C5592" s="6"/>
    </row>
    <row r="5593" spans="2:3" ht="14" x14ac:dyDescent="0.2">
      <c r="B5593" s="6"/>
      <c r="C5593" s="6"/>
    </row>
    <row r="5594" spans="2:3" ht="14" x14ac:dyDescent="0.2">
      <c r="B5594" s="6"/>
      <c r="C5594" s="6"/>
    </row>
    <row r="5595" spans="2:3" ht="14" x14ac:dyDescent="0.2">
      <c r="B5595" s="6"/>
      <c r="C5595" s="6"/>
    </row>
    <row r="5596" spans="2:3" ht="14" x14ac:dyDescent="0.2">
      <c r="B5596" s="6"/>
      <c r="C5596" s="6"/>
    </row>
    <row r="5597" spans="2:3" ht="14" x14ac:dyDescent="0.2">
      <c r="B5597" s="6"/>
      <c r="C5597" s="6"/>
    </row>
    <row r="5598" spans="2:3" ht="14" x14ac:dyDescent="0.2">
      <c r="B5598" s="6"/>
      <c r="C5598" s="6"/>
    </row>
    <row r="5599" spans="2:3" ht="14" x14ac:dyDescent="0.2">
      <c r="B5599" s="6"/>
      <c r="C5599" s="6"/>
    </row>
    <row r="5600" spans="2:3" ht="14" x14ac:dyDescent="0.2">
      <c r="B5600" s="6"/>
      <c r="C5600" s="6"/>
    </row>
    <row r="5601" spans="2:3" ht="14" x14ac:dyDescent="0.2">
      <c r="B5601" s="6"/>
      <c r="C5601" s="6"/>
    </row>
    <row r="5602" spans="2:3" ht="14" x14ac:dyDescent="0.2">
      <c r="B5602" s="6"/>
      <c r="C5602" s="6"/>
    </row>
    <row r="5603" spans="2:3" ht="14" x14ac:dyDescent="0.2">
      <c r="B5603" s="6"/>
      <c r="C5603" s="6"/>
    </row>
    <row r="5604" spans="2:3" ht="14" x14ac:dyDescent="0.2">
      <c r="B5604" s="6"/>
      <c r="C5604" s="6"/>
    </row>
    <row r="5605" spans="2:3" ht="14" x14ac:dyDescent="0.2">
      <c r="B5605" s="6"/>
      <c r="C5605" s="6"/>
    </row>
    <row r="5606" spans="2:3" ht="14" x14ac:dyDescent="0.2">
      <c r="B5606" s="6"/>
      <c r="C5606" s="6"/>
    </row>
    <row r="5607" spans="2:3" ht="14" x14ac:dyDescent="0.2">
      <c r="B5607" s="6"/>
      <c r="C5607" s="6"/>
    </row>
    <row r="5608" spans="2:3" ht="14" x14ac:dyDescent="0.2">
      <c r="B5608" s="6"/>
      <c r="C5608" s="6"/>
    </row>
    <row r="5609" spans="2:3" ht="14" x14ac:dyDescent="0.2">
      <c r="B5609" s="6"/>
      <c r="C5609" s="6"/>
    </row>
    <row r="5610" spans="2:3" ht="14" x14ac:dyDescent="0.2">
      <c r="B5610" s="6"/>
      <c r="C5610" s="6"/>
    </row>
    <row r="5611" spans="2:3" ht="14" x14ac:dyDescent="0.2">
      <c r="B5611" s="6"/>
      <c r="C5611" s="6"/>
    </row>
    <row r="5612" spans="2:3" ht="14" x14ac:dyDescent="0.2">
      <c r="B5612" s="6"/>
      <c r="C5612" s="6"/>
    </row>
    <row r="5613" spans="2:3" ht="14" x14ac:dyDescent="0.2">
      <c r="B5613" s="6"/>
      <c r="C5613" s="6"/>
    </row>
    <row r="5614" spans="2:3" ht="14" x14ac:dyDescent="0.2">
      <c r="B5614" s="6"/>
      <c r="C5614" s="6"/>
    </row>
    <row r="5615" spans="2:3" ht="14" x14ac:dyDescent="0.2">
      <c r="B5615" s="6"/>
      <c r="C5615" s="6"/>
    </row>
    <row r="5616" spans="2:3" ht="14" x14ac:dyDescent="0.2">
      <c r="B5616" s="6"/>
      <c r="C5616" s="6"/>
    </row>
    <row r="5617" spans="2:3" ht="14" x14ac:dyDescent="0.2">
      <c r="B5617" s="6"/>
      <c r="C5617" s="6"/>
    </row>
    <row r="5618" spans="2:3" ht="14" x14ac:dyDescent="0.2">
      <c r="B5618" s="6"/>
      <c r="C5618" s="6"/>
    </row>
    <row r="5619" spans="2:3" ht="14" x14ac:dyDescent="0.2">
      <c r="B5619" s="6"/>
      <c r="C5619" s="6"/>
    </row>
    <row r="5620" spans="2:3" ht="14" x14ac:dyDescent="0.2">
      <c r="B5620" s="6"/>
      <c r="C5620" s="6"/>
    </row>
    <row r="5621" spans="2:3" ht="14" x14ac:dyDescent="0.2">
      <c r="B5621" s="6"/>
      <c r="C5621" s="6"/>
    </row>
    <row r="5622" spans="2:3" ht="14" x14ac:dyDescent="0.2">
      <c r="B5622" s="6"/>
      <c r="C5622" s="6"/>
    </row>
    <row r="5623" spans="2:3" ht="14" x14ac:dyDescent="0.2">
      <c r="B5623" s="6"/>
      <c r="C5623" s="6"/>
    </row>
    <row r="5624" spans="2:3" ht="14" x14ac:dyDescent="0.2">
      <c r="B5624" s="6"/>
      <c r="C5624" s="6"/>
    </row>
    <row r="5625" spans="2:3" ht="14" x14ac:dyDescent="0.2">
      <c r="B5625" s="6"/>
      <c r="C5625" s="6"/>
    </row>
    <row r="5626" spans="2:3" ht="14" x14ac:dyDescent="0.2">
      <c r="B5626" s="6"/>
      <c r="C5626" s="6"/>
    </row>
    <row r="5627" spans="2:3" ht="14" x14ac:dyDescent="0.2">
      <c r="B5627" s="6"/>
      <c r="C5627" s="6"/>
    </row>
    <row r="5628" spans="2:3" ht="14" x14ac:dyDescent="0.2">
      <c r="B5628" s="6"/>
      <c r="C5628" s="6"/>
    </row>
    <row r="5629" spans="2:3" ht="14" x14ac:dyDescent="0.2">
      <c r="B5629" s="6"/>
      <c r="C5629" s="6"/>
    </row>
    <row r="5630" spans="2:3" ht="14" x14ac:dyDescent="0.2">
      <c r="B5630" s="6"/>
      <c r="C5630" s="6"/>
    </row>
    <row r="5631" spans="2:3" ht="14" x14ac:dyDescent="0.2">
      <c r="B5631" s="6"/>
      <c r="C5631" s="6"/>
    </row>
    <row r="5632" spans="2:3" ht="14" x14ac:dyDescent="0.2">
      <c r="B5632" s="6"/>
      <c r="C5632" s="6"/>
    </row>
    <row r="5633" spans="2:3" ht="14" x14ac:dyDescent="0.2">
      <c r="B5633" s="6"/>
      <c r="C5633" s="6"/>
    </row>
    <row r="5634" spans="2:3" ht="14" x14ac:dyDescent="0.2">
      <c r="B5634" s="6"/>
      <c r="C5634" s="6"/>
    </row>
    <row r="5635" spans="2:3" ht="14" x14ac:dyDescent="0.2">
      <c r="B5635" s="6"/>
      <c r="C5635" s="6"/>
    </row>
    <row r="5636" spans="2:3" ht="14" x14ac:dyDescent="0.2">
      <c r="B5636" s="6"/>
      <c r="C5636" s="6"/>
    </row>
    <row r="5637" spans="2:3" ht="14" x14ac:dyDescent="0.2">
      <c r="B5637" s="6"/>
      <c r="C5637" s="6"/>
    </row>
    <row r="5638" spans="2:3" ht="14" x14ac:dyDescent="0.2">
      <c r="B5638" s="6"/>
      <c r="C5638" s="6"/>
    </row>
    <row r="5639" spans="2:3" ht="14" x14ac:dyDescent="0.2">
      <c r="B5639" s="6"/>
      <c r="C5639" s="6"/>
    </row>
    <row r="5640" spans="2:3" ht="14" x14ac:dyDescent="0.2">
      <c r="B5640" s="6"/>
      <c r="C5640" s="6"/>
    </row>
    <row r="5641" spans="2:3" ht="14" x14ac:dyDescent="0.2">
      <c r="B5641" s="6"/>
      <c r="C5641" s="6"/>
    </row>
    <row r="5642" spans="2:3" ht="14" x14ac:dyDescent="0.2">
      <c r="B5642" s="6"/>
      <c r="C5642" s="6"/>
    </row>
    <row r="5643" spans="2:3" ht="14" x14ac:dyDescent="0.2">
      <c r="B5643" s="6"/>
      <c r="C5643" s="6"/>
    </row>
    <row r="5644" spans="2:3" ht="14" x14ac:dyDescent="0.2">
      <c r="B5644" s="6"/>
      <c r="C5644" s="6"/>
    </row>
    <row r="5645" spans="2:3" ht="14" x14ac:dyDescent="0.2">
      <c r="B5645" s="6"/>
      <c r="C5645" s="6"/>
    </row>
    <row r="5646" spans="2:3" ht="14" x14ac:dyDescent="0.2">
      <c r="B5646" s="6"/>
      <c r="C5646" s="6"/>
    </row>
    <row r="5647" spans="2:3" ht="14" x14ac:dyDescent="0.2">
      <c r="B5647" s="6"/>
      <c r="C5647" s="6"/>
    </row>
    <row r="5648" spans="2:3" ht="14" x14ac:dyDescent="0.2">
      <c r="B5648" s="6"/>
      <c r="C5648" s="6"/>
    </row>
    <row r="5649" spans="2:3" ht="14" x14ac:dyDescent="0.2">
      <c r="B5649" s="6"/>
      <c r="C5649" s="6"/>
    </row>
    <row r="5650" spans="2:3" ht="14" x14ac:dyDescent="0.2">
      <c r="B5650" s="6"/>
      <c r="C5650" s="6"/>
    </row>
    <row r="5651" spans="2:3" ht="14" x14ac:dyDescent="0.2">
      <c r="B5651" s="6"/>
      <c r="C5651" s="6"/>
    </row>
    <row r="5652" spans="2:3" ht="14" x14ac:dyDescent="0.2">
      <c r="B5652" s="6"/>
      <c r="C5652" s="6"/>
    </row>
    <row r="5653" spans="2:3" ht="14" x14ac:dyDescent="0.2">
      <c r="B5653" s="6"/>
      <c r="C5653" s="6"/>
    </row>
    <row r="5654" spans="2:3" ht="14" x14ac:dyDescent="0.2">
      <c r="B5654" s="6"/>
      <c r="C5654" s="6"/>
    </row>
    <row r="5655" spans="2:3" ht="14" x14ac:dyDescent="0.2">
      <c r="B5655" s="6"/>
      <c r="C5655" s="6"/>
    </row>
    <row r="5656" spans="2:3" ht="14" x14ac:dyDescent="0.2">
      <c r="B5656" s="6"/>
      <c r="C5656" s="6"/>
    </row>
    <row r="5657" spans="2:3" ht="14" x14ac:dyDescent="0.2">
      <c r="B5657" s="6"/>
      <c r="C5657" s="6"/>
    </row>
    <row r="5658" spans="2:3" ht="14" x14ac:dyDescent="0.2">
      <c r="B5658" s="6"/>
      <c r="C5658" s="6"/>
    </row>
    <row r="5659" spans="2:3" ht="14" x14ac:dyDescent="0.2">
      <c r="B5659" s="6"/>
      <c r="C5659" s="6"/>
    </row>
    <row r="5660" spans="2:3" ht="14" x14ac:dyDescent="0.2">
      <c r="B5660" s="6"/>
      <c r="C5660" s="6"/>
    </row>
    <row r="5661" spans="2:3" ht="14" x14ac:dyDescent="0.2">
      <c r="B5661" s="6"/>
      <c r="C5661" s="6"/>
    </row>
    <row r="5662" spans="2:3" ht="14" x14ac:dyDescent="0.2">
      <c r="B5662" s="6"/>
      <c r="C5662" s="6"/>
    </row>
    <row r="5663" spans="2:3" ht="14" x14ac:dyDescent="0.2">
      <c r="B5663" s="6"/>
      <c r="C5663" s="6"/>
    </row>
    <row r="5664" spans="2:3" ht="14" x14ac:dyDescent="0.2">
      <c r="B5664" s="6"/>
      <c r="C5664" s="6"/>
    </row>
    <row r="5665" spans="2:3" ht="14" x14ac:dyDescent="0.2">
      <c r="B5665" s="6"/>
      <c r="C5665" s="6"/>
    </row>
    <row r="5666" spans="2:3" ht="14" x14ac:dyDescent="0.2">
      <c r="B5666" s="6"/>
      <c r="C5666" s="6"/>
    </row>
    <row r="5667" spans="2:3" ht="14" x14ac:dyDescent="0.2">
      <c r="B5667" s="6"/>
      <c r="C5667" s="6"/>
    </row>
    <row r="5668" spans="2:3" ht="14" x14ac:dyDescent="0.2">
      <c r="B5668" s="6"/>
      <c r="C5668" s="6"/>
    </row>
    <row r="5669" spans="2:3" ht="14" x14ac:dyDescent="0.2">
      <c r="B5669" s="6"/>
      <c r="C5669" s="6"/>
    </row>
    <row r="5670" spans="2:3" ht="14" x14ac:dyDescent="0.2">
      <c r="B5670" s="6"/>
      <c r="C5670" s="6"/>
    </row>
    <row r="5671" spans="2:3" ht="14" x14ac:dyDescent="0.2">
      <c r="B5671" s="6"/>
      <c r="C5671" s="6"/>
    </row>
    <row r="5672" spans="2:3" ht="14" x14ac:dyDescent="0.2">
      <c r="B5672" s="6"/>
      <c r="C5672" s="6"/>
    </row>
    <row r="5673" spans="2:3" ht="14" x14ac:dyDescent="0.2">
      <c r="B5673" s="6"/>
      <c r="C5673" s="6"/>
    </row>
    <row r="5674" spans="2:3" ht="14" x14ac:dyDescent="0.2">
      <c r="B5674" s="6"/>
      <c r="C5674" s="6"/>
    </row>
    <row r="5675" spans="2:3" ht="14" x14ac:dyDescent="0.2">
      <c r="B5675" s="6"/>
      <c r="C5675" s="6"/>
    </row>
    <row r="5676" spans="2:3" ht="14" x14ac:dyDescent="0.2">
      <c r="B5676" s="6"/>
      <c r="C5676" s="6"/>
    </row>
    <row r="5677" spans="2:3" ht="14" x14ac:dyDescent="0.2">
      <c r="B5677" s="6"/>
      <c r="C5677" s="6"/>
    </row>
    <row r="5678" spans="2:3" ht="14" x14ac:dyDescent="0.2">
      <c r="B5678" s="6"/>
      <c r="C5678" s="6"/>
    </row>
    <row r="5679" spans="2:3" ht="14" x14ac:dyDescent="0.2">
      <c r="B5679" s="6"/>
      <c r="C5679" s="6"/>
    </row>
    <row r="5680" spans="2:3" ht="14" x14ac:dyDescent="0.2">
      <c r="B5680" s="6"/>
      <c r="C5680" s="6"/>
    </row>
    <row r="5681" spans="2:3" ht="14" x14ac:dyDescent="0.2">
      <c r="B5681" s="6"/>
      <c r="C5681" s="6"/>
    </row>
    <row r="5682" spans="2:3" ht="14" x14ac:dyDescent="0.2">
      <c r="B5682" s="6"/>
      <c r="C5682" s="6"/>
    </row>
    <row r="5683" spans="2:3" ht="14" x14ac:dyDescent="0.2">
      <c r="B5683" s="6"/>
      <c r="C5683" s="6"/>
    </row>
    <row r="5684" spans="2:3" ht="14" x14ac:dyDescent="0.2">
      <c r="B5684" s="6"/>
      <c r="C5684" s="6"/>
    </row>
    <row r="5685" spans="2:3" ht="14" x14ac:dyDescent="0.2">
      <c r="B5685" s="6"/>
      <c r="C5685" s="6"/>
    </row>
    <row r="5686" spans="2:3" ht="14" x14ac:dyDescent="0.2">
      <c r="B5686" s="6"/>
      <c r="C5686" s="6"/>
    </row>
    <row r="5687" spans="2:3" ht="14" x14ac:dyDescent="0.2">
      <c r="B5687" s="6"/>
      <c r="C5687" s="6"/>
    </row>
    <row r="5688" spans="2:3" ht="14" x14ac:dyDescent="0.2">
      <c r="B5688" s="6"/>
      <c r="C5688" s="6"/>
    </row>
    <row r="5689" spans="2:3" ht="14" x14ac:dyDescent="0.2">
      <c r="B5689" s="6"/>
      <c r="C5689" s="6"/>
    </row>
    <row r="5690" spans="2:3" ht="14" x14ac:dyDescent="0.2">
      <c r="B5690" s="6"/>
      <c r="C5690" s="6"/>
    </row>
    <row r="5691" spans="2:3" ht="14" x14ac:dyDescent="0.2">
      <c r="B5691" s="6"/>
      <c r="C5691" s="6"/>
    </row>
    <row r="5692" spans="2:3" ht="14" x14ac:dyDescent="0.2">
      <c r="B5692" s="6"/>
      <c r="C5692" s="6"/>
    </row>
    <row r="5693" spans="2:3" ht="14" x14ac:dyDescent="0.2">
      <c r="B5693" s="6"/>
      <c r="C5693" s="6"/>
    </row>
    <row r="5694" spans="2:3" ht="14" x14ac:dyDescent="0.2">
      <c r="B5694" s="6"/>
      <c r="C5694" s="6"/>
    </row>
    <row r="5695" spans="2:3" ht="14" x14ac:dyDescent="0.2">
      <c r="B5695" s="6"/>
      <c r="C5695" s="6"/>
    </row>
    <row r="5696" spans="2:3" ht="14" x14ac:dyDescent="0.2">
      <c r="B5696" s="6"/>
      <c r="C5696" s="6"/>
    </row>
    <row r="5697" spans="2:3" ht="14" x14ac:dyDescent="0.2">
      <c r="B5697" s="6"/>
      <c r="C5697" s="6"/>
    </row>
    <row r="5698" spans="2:3" ht="14" x14ac:dyDescent="0.2">
      <c r="B5698" s="6"/>
      <c r="C5698" s="6"/>
    </row>
    <row r="5699" spans="2:3" ht="14" x14ac:dyDescent="0.2">
      <c r="B5699" s="6"/>
      <c r="C5699" s="6"/>
    </row>
    <row r="5700" spans="2:3" ht="14" x14ac:dyDescent="0.2">
      <c r="B5700" s="6"/>
      <c r="C5700" s="6"/>
    </row>
    <row r="5701" spans="2:3" ht="14" x14ac:dyDescent="0.2">
      <c r="B5701" s="6"/>
      <c r="C5701" s="6"/>
    </row>
    <row r="5702" spans="2:3" ht="14" x14ac:dyDescent="0.2">
      <c r="B5702" s="6"/>
      <c r="C5702" s="6"/>
    </row>
    <row r="5703" spans="2:3" ht="14" x14ac:dyDescent="0.2">
      <c r="B5703" s="6"/>
      <c r="C5703" s="6"/>
    </row>
    <row r="5704" spans="2:3" ht="14" x14ac:dyDescent="0.2">
      <c r="B5704" s="6"/>
      <c r="C5704" s="6"/>
    </row>
    <row r="5705" spans="2:3" ht="14" x14ac:dyDescent="0.2">
      <c r="B5705" s="6"/>
      <c r="C5705" s="6"/>
    </row>
    <row r="5706" spans="2:3" ht="14" x14ac:dyDescent="0.2">
      <c r="B5706" s="6"/>
      <c r="C5706" s="6"/>
    </row>
    <row r="5707" spans="2:3" ht="14" x14ac:dyDescent="0.2">
      <c r="B5707" s="6"/>
      <c r="C5707" s="6"/>
    </row>
    <row r="5708" spans="2:3" ht="14" x14ac:dyDescent="0.2">
      <c r="B5708" s="6"/>
      <c r="C5708" s="6"/>
    </row>
    <row r="5709" spans="2:3" ht="14" x14ac:dyDescent="0.2">
      <c r="B5709" s="6"/>
      <c r="C5709" s="6"/>
    </row>
    <row r="5710" spans="2:3" ht="14" x14ac:dyDescent="0.2">
      <c r="B5710" s="6"/>
      <c r="C5710" s="6"/>
    </row>
    <row r="5711" spans="2:3" ht="14" x14ac:dyDescent="0.2">
      <c r="B5711" s="6"/>
      <c r="C5711" s="6"/>
    </row>
    <row r="5712" spans="2:3" ht="14" x14ac:dyDescent="0.2">
      <c r="B5712" s="6"/>
      <c r="C5712" s="6"/>
    </row>
    <row r="5713" spans="2:3" ht="14" x14ac:dyDescent="0.2">
      <c r="B5713" s="6"/>
      <c r="C5713" s="6"/>
    </row>
    <row r="5714" spans="2:3" ht="14" x14ac:dyDescent="0.2">
      <c r="B5714" s="6"/>
      <c r="C5714" s="6"/>
    </row>
    <row r="5715" spans="2:3" ht="14" x14ac:dyDescent="0.2">
      <c r="B5715" s="6"/>
      <c r="C5715" s="6"/>
    </row>
    <row r="5716" spans="2:3" ht="14" x14ac:dyDescent="0.2">
      <c r="B5716" s="6"/>
      <c r="C5716" s="6"/>
    </row>
    <row r="5717" spans="2:3" ht="14" x14ac:dyDescent="0.2">
      <c r="B5717" s="6"/>
      <c r="C5717" s="6"/>
    </row>
    <row r="5718" spans="2:3" ht="14" x14ac:dyDescent="0.2">
      <c r="B5718" s="6"/>
      <c r="C5718" s="6"/>
    </row>
    <row r="5719" spans="2:3" ht="14" x14ac:dyDescent="0.2">
      <c r="B5719" s="6"/>
      <c r="C5719" s="6"/>
    </row>
    <row r="5720" spans="2:3" ht="14" x14ac:dyDescent="0.2">
      <c r="B5720" s="6"/>
      <c r="C5720" s="6"/>
    </row>
    <row r="5721" spans="2:3" ht="14" x14ac:dyDescent="0.2">
      <c r="B5721" s="6"/>
      <c r="C5721" s="6"/>
    </row>
    <row r="5722" spans="2:3" ht="14" x14ac:dyDescent="0.2">
      <c r="B5722" s="6"/>
      <c r="C5722" s="6"/>
    </row>
    <row r="5723" spans="2:3" ht="14" x14ac:dyDescent="0.2">
      <c r="B5723" s="6"/>
      <c r="C5723" s="6"/>
    </row>
    <row r="5724" spans="2:3" ht="14" x14ac:dyDescent="0.2">
      <c r="B5724" s="6"/>
      <c r="C5724" s="6"/>
    </row>
    <row r="5725" spans="2:3" ht="14" x14ac:dyDescent="0.2">
      <c r="B5725" s="6"/>
      <c r="C5725" s="6"/>
    </row>
    <row r="5726" spans="2:3" ht="14" x14ac:dyDescent="0.2">
      <c r="B5726" s="6"/>
      <c r="C5726" s="6"/>
    </row>
    <row r="5727" spans="2:3" ht="14" x14ac:dyDescent="0.2">
      <c r="B5727" s="6"/>
      <c r="C5727" s="6"/>
    </row>
    <row r="5728" spans="2:3" ht="14" x14ac:dyDescent="0.2">
      <c r="B5728" s="6"/>
      <c r="C5728" s="6"/>
    </row>
    <row r="5729" spans="2:3" ht="14" x14ac:dyDescent="0.2">
      <c r="B5729" s="6"/>
      <c r="C5729" s="6"/>
    </row>
    <row r="5730" spans="2:3" ht="14" x14ac:dyDescent="0.2">
      <c r="B5730" s="6"/>
      <c r="C5730" s="6"/>
    </row>
    <row r="5731" spans="2:3" ht="14" x14ac:dyDescent="0.2">
      <c r="B5731" s="6"/>
      <c r="C5731" s="6"/>
    </row>
    <row r="5732" spans="2:3" ht="14" x14ac:dyDescent="0.2">
      <c r="B5732" s="6"/>
      <c r="C5732" s="6"/>
    </row>
    <row r="5733" spans="2:3" ht="14" x14ac:dyDescent="0.2">
      <c r="B5733" s="6"/>
      <c r="C5733" s="6"/>
    </row>
    <row r="5734" spans="2:3" ht="14" x14ac:dyDescent="0.2">
      <c r="B5734" s="6"/>
      <c r="C5734" s="6"/>
    </row>
    <row r="5735" spans="2:3" ht="14" x14ac:dyDescent="0.2">
      <c r="B5735" s="6"/>
      <c r="C5735" s="6"/>
    </row>
    <row r="5736" spans="2:3" ht="14" x14ac:dyDescent="0.2">
      <c r="B5736" s="6"/>
      <c r="C5736" s="6"/>
    </row>
    <row r="5737" spans="2:3" ht="14" x14ac:dyDescent="0.2">
      <c r="B5737" s="6"/>
      <c r="C5737" s="6"/>
    </row>
    <row r="5738" spans="2:3" ht="14" x14ac:dyDescent="0.2">
      <c r="B5738" s="6"/>
      <c r="C5738" s="6"/>
    </row>
    <row r="5739" spans="2:3" ht="14" x14ac:dyDescent="0.2">
      <c r="B5739" s="6"/>
      <c r="C5739" s="6"/>
    </row>
    <row r="5740" spans="2:3" ht="14" x14ac:dyDescent="0.2">
      <c r="B5740" s="6"/>
      <c r="C5740" s="6"/>
    </row>
    <row r="5741" spans="2:3" ht="14" x14ac:dyDescent="0.2">
      <c r="B5741" s="6"/>
      <c r="C5741" s="6"/>
    </row>
    <row r="5742" spans="2:3" ht="14" x14ac:dyDescent="0.2">
      <c r="B5742" s="6"/>
      <c r="C5742" s="6"/>
    </row>
    <row r="5743" spans="2:3" ht="14" x14ac:dyDescent="0.2">
      <c r="B5743" s="6"/>
      <c r="C5743" s="6"/>
    </row>
    <row r="5744" spans="2:3" ht="14" x14ac:dyDescent="0.2">
      <c r="B5744" s="6"/>
      <c r="C5744" s="6"/>
    </row>
    <row r="5745" spans="2:3" ht="14" x14ac:dyDescent="0.2">
      <c r="B5745" s="6"/>
      <c r="C5745" s="6"/>
    </row>
    <row r="5746" spans="2:3" ht="14" x14ac:dyDescent="0.2">
      <c r="B5746" s="6"/>
      <c r="C5746" s="6"/>
    </row>
    <row r="5747" spans="2:3" ht="14" x14ac:dyDescent="0.2">
      <c r="B5747" s="6"/>
      <c r="C5747" s="6"/>
    </row>
    <row r="5748" spans="2:3" ht="14" x14ac:dyDescent="0.2">
      <c r="B5748" s="6"/>
      <c r="C5748" s="6"/>
    </row>
    <row r="5749" spans="2:3" ht="14" x14ac:dyDescent="0.2">
      <c r="B5749" s="6"/>
      <c r="C5749" s="6"/>
    </row>
    <row r="5750" spans="2:3" ht="14" x14ac:dyDescent="0.2">
      <c r="B5750" s="6"/>
      <c r="C5750" s="6"/>
    </row>
    <row r="5751" spans="2:3" ht="14" x14ac:dyDescent="0.2">
      <c r="B5751" s="6"/>
      <c r="C5751" s="6"/>
    </row>
    <row r="5752" spans="2:3" ht="14" x14ac:dyDescent="0.2">
      <c r="B5752" s="6"/>
      <c r="C5752" s="6"/>
    </row>
    <row r="5753" spans="2:3" ht="14" x14ac:dyDescent="0.2">
      <c r="B5753" s="6"/>
      <c r="C5753" s="6"/>
    </row>
    <row r="5754" spans="2:3" ht="14" x14ac:dyDescent="0.2">
      <c r="B5754" s="6"/>
      <c r="C5754" s="6"/>
    </row>
    <row r="5755" spans="2:3" ht="14" x14ac:dyDescent="0.2">
      <c r="B5755" s="6"/>
      <c r="C5755" s="6"/>
    </row>
    <row r="5756" spans="2:3" ht="14" x14ac:dyDescent="0.2">
      <c r="B5756" s="6"/>
      <c r="C5756" s="6"/>
    </row>
    <row r="5757" spans="2:3" ht="14" x14ac:dyDescent="0.2">
      <c r="B5757" s="6"/>
      <c r="C5757" s="6"/>
    </row>
    <row r="5758" spans="2:3" ht="14" x14ac:dyDescent="0.2">
      <c r="B5758" s="6"/>
      <c r="C5758" s="6"/>
    </row>
    <row r="5759" spans="2:3" ht="14" x14ac:dyDescent="0.2">
      <c r="B5759" s="6"/>
      <c r="C5759" s="6"/>
    </row>
    <row r="5760" spans="2:3" ht="14" x14ac:dyDescent="0.2">
      <c r="B5760" s="6"/>
      <c r="C5760" s="6"/>
    </row>
    <row r="5761" spans="2:3" ht="14" x14ac:dyDescent="0.2">
      <c r="B5761" s="6"/>
      <c r="C5761" s="6"/>
    </row>
    <row r="5762" spans="2:3" ht="14" x14ac:dyDescent="0.2">
      <c r="B5762" s="6"/>
      <c r="C5762" s="6"/>
    </row>
    <row r="5763" spans="2:3" ht="14" x14ac:dyDescent="0.2">
      <c r="B5763" s="6"/>
      <c r="C5763" s="6"/>
    </row>
    <row r="5764" spans="2:3" ht="14" x14ac:dyDescent="0.2">
      <c r="B5764" s="6"/>
      <c r="C5764" s="6"/>
    </row>
    <row r="5765" spans="2:3" ht="14" x14ac:dyDescent="0.2">
      <c r="B5765" s="6"/>
      <c r="C5765" s="6"/>
    </row>
    <row r="5766" spans="2:3" ht="14" x14ac:dyDescent="0.2">
      <c r="B5766" s="6"/>
      <c r="C5766" s="6"/>
    </row>
    <row r="5767" spans="2:3" ht="14" x14ac:dyDescent="0.2">
      <c r="B5767" s="6"/>
      <c r="C5767" s="6"/>
    </row>
    <row r="5768" spans="2:3" ht="14" x14ac:dyDescent="0.2">
      <c r="B5768" s="6"/>
      <c r="C5768" s="6"/>
    </row>
    <row r="5769" spans="2:3" ht="14" x14ac:dyDescent="0.2">
      <c r="B5769" s="6"/>
      <c r="C5769" s="6"/>
    </row>
    <row r="5770" spans="2:3" ht="14" x14ac:dyDescent="0.2">
      <c r="B5770" s="6"/>
      <c r="C5770" s="6"/>
    </row>
    <row r="5771" spans="2:3" ht="14" x14ac:dyDescent="0.2">
      <c r="B5771" s="6"/>
      <c r="C5771" s="6"/>
    </row>
    <row r="5772" spans="2:3" ht="14" x14ac:dyDescent="0.2">
      <c r="B5772" s="6"/>
      <c r="C5772" s="6"/>
    </row>
    <row r="5773" spans="2:3" ht="14" x14ac:dyDescent="0.2">
      <c r="B5773" s="6"/>
      <c r="C5773" s="6"/>
    </row>
    <row r="5774" spans="2:3" ht="14" x14ac:dyDescent="0.2">
      <c r="B5774" s="6"/>
      <c r="C5774" s="6"/>
    </row>
    <row r="5775" spans="2:3" ht="14" x14ac:dyDescent="0.2">
      <c r="B5775" s="6"/>
      <c r="C5775" s="6"/>
    </row>
    <row r="5776" spans="2:3" ht="14" x14ac:dyDescent="0.2">
      <c r="B5776" s="6"/>
      <c r="C5776" s="6"/>
    </row>
    <row r="5777" spans="2:3" ht="14" x14ac:dyDescent="0.2">
      <c r="B5777" s="6"/>
      <c r="C5777" s="6"/>
    </row>
    <row r="5778" spans="2:3" ht="14" x14ac:dyDescent="0.2">
      <c r="B5778" s="6"/>
      <c r="C5778" s="6"/>
    </row>
    <row r="5779" spans="2:3" ht="14" x14ac:dyDescent="0.2">
      <c r="B5779" s="6"/>
      <c r="C5779" s="6"/>
    </row>
    <row r="5780" spans="2:3" ht="14" x14ac:dyDescent="0.2">
      <c r="B5780" s="6"/>
      <c r="C5780" s="6"/>
    </row>
    <row r="5781" spans="2:3" ht="14" x14ac:dyDescent="0.2">
      <c r="B5781" s="6"/>
      <c r="C5781" s="6"/>
    </row>
    <row r="5782" spans="2:3" ht="14" x14ac:dyDescent="0.2">
      <c r="B5782" s="6"/>
      <c r="C5782" s="6"/>
    </row>
    <row r="5783" spans="2:3" ht="14" x14ac:dyDescent="0.2">
      <c r="B5783" s="6"/>
      <c r="C5783" s="6"/>
    </row>
    <row r="5784" spans="2:3" ht="14" x14ac:dyDescent="0.2">
      <c r="B5784" s="6"/>
      <c r="C5784" s="6"/>
    </row>
    <row r="5785" spans="2:3" ht="14" x14ac:dyDescent="0.2">
      <c r="B5785" s="6"/>
      <c r="C5785" s="6"/>
    </row>
    <row r="5786" spans="2:3" ht="14" x14ac:dyDescent="0.2">
      <c r="B5786" s="6"/>
      <c r="C5786" s="6"/>
    </row>
    <row r="5787" spans="2:3" ht="14" x14ac:dyDescent="0.2">
      <c r="B5787" s="6"/>
      <c r="C5787" s="6"/>
    </row>
    <row r="5788" spans="2:3" ht="14" x14ac:dyDescent="0.2">
      <c r="B5788" s="6"/>
      <c r="C5788" s="6"/>
    </row>
    <row r="5789" spans="2:3" ht="14" x14ac:dyDescent="0.2">
      <c r="B5789" s="6"/>
      <c r="C5789" s="6"/>
    </row>
    <row r="5790" spans="2:3" ht="14" x14ac:dyDescent="0.2">
      <c r="B5790" s="6"/>
      <c r="C5790" s="6"/>
    </row>
    <row r="5791" spans="2:3" ht="14" x14ac:dyDescent="0.2">
      <c r="B5791" s="6"/>
      <c r="C5791" s="6"/>
    </row>
    <row r="5792" spans="2:3" ht="14" x14ac:dyDescent="0.2">
      <c r="B5792" s="6"/>
      <c r="C5792" s="6"/>
    </row>
    <row r="5793" spans="2:3" ht="14" x14ac:dyDescent="0.2">
      <c r="B5793" s="6"/>
      <c r="C5793" s="6"/>
    </row>
    <row r="5794" spans="2:3" ht="14" x14ac:dyDescent="0.2">
      <c r="B5794" s="6"/>
      <c r="C5794" s="6"/>
    </row>
    <row r="5795" spans="2:3" ht="14" x14ac:dyDescent="0.2">
      <c r="B5795" s="6"/>
      <c r="C5795" s="6"/>
    </row>
    <row r="5796" spans="2:3" ht="14" x14ac:dyDescent="0.2">
      <c r="B5796" s="6"/>
      <c r="C5796" s="6"/>
    </row>
    <row r="5797" spans="2:3" ht="14" x14ac:dyDescent="0.2">
      <c r="B5797" s="6"/>
      <c r="C5797" s="6"/>
    </row>
    <row r="5798" spans="2:3" ht="14" x14ac:dyDescent="0.2">
      <c r="B5798" s="6"/>
      <c r="C5798" s="6"/>
    </row>
    <row r="5799" spans="2:3" ht="14" x14ac:dyDescent="0.2">
      <c r="B5799" s="6"/>
      <c r="C5799" s="6"/>
    </row>
    <row r="5800" spans="2:3" ht="14" x14ac:dyDescent="0.2">
      <c r="B5800" s="6"/>
      <c r="C5800" s="6"/>
    </row>
    <row r="5801" spans="2:3" ht="14" x14ac:dyDescent="0.2">
      <c r="B5801" s="6"/>
      <c r="C5801" s="6"/>
    </row>
    <row r="5802" spans="2:3" ht="14" x14ac:dyDescent="0.2">
      <c r="B5802" s="6"/>
      <c r="C5802" s="6"/>
    </row>
    <row r="5803" spans="2:3" ht="14" x14ac:dyDescent="0.2">
      <c r="B5803" s="6"/>
      <c r="C5803" s="6"/>
    </row>
    <row r="5804" spans="2:3" ht="14" x14ac:dyDescent="0.2">
      <c r="B5804" s="6"/>
      <c r="C5804" s="6"/>
    </row>
    <row r="5805" spans="2:3" ht="14" x14ac:dyDescent="0.2">
      <c r="B5805" s="6"/>
      <c r="C5805" s="6"/>
    </row>
    <row r="5806" spans="2:3" ht="14" x14ac:dyDescent="0.2">
      <c r="B5806" s="6"/>
      <c r="C5806" s="6"/>
    </row>
    <row r="5807" spans="2:3" ht="14" x14ac:dyDescent="0.2">
      <c r="B5807" s="6"/>
      <c r="C5807" s="6"/>
    </row>
    <row r="5808" spans="2:3" ht="14" x14ac:dyDescent="0.2">
      <c r="B5808" s="6"/>
      <c r="C5808" s="6"/>
    </row>
    <row r="5809" spans="2:3" ht="14" x14ac:dyDescent="0.2">
      <c r="B5809" s="6"/>
      <c r="C5809" s="6"/>
    </row>
    <row r="5810" spans="2:3" ht="14" x14ac:dyDescent="0.2">
      <c r="B5810" s="6"/>
      <c r="C5810" s="6"/>
    </row>
    <row r="5811" spans="2:3" ht="14" x14ac:dyDescent="0.2">
      <c r="B5811" s="6"/>
      <c r="C5811" s="6"/>
    </row>
    <row r="5812" spans="2:3" ht="14" x14ac:dyDescent="0.2">
      <c r="B5812" s="6"/>
      <c r="C5812" s="6"/>
    </row>
    <row r="5813" spans="2:3" ht="14" x14ac:dyDescent="0.2">
      <c r="B5813" s="6"/>
      <c r="C5813" s="6"/>
    </row>
    <row r="5814" spans="2:3" ht="14" x14ac:dyDescent="0.2">
      <c r="B5814" s="6"/>
      <c r="C5814" s="6"/>
    </row>
    <row r="5815" spans="2:3" ht="14" x14ac:dyDescent="0.2">
      <c r="B5815" s="6"/>
      <c r="C5815" s="6"/>
    </row>
    <row r="5816" spans="2:3" ht="14" x14ac:dyDescent="0.2">
      <c r="B5816" s="6"/>
      <c r="C5816" s="6"/>
    </row>
    <row r="5817" spans="2:3" ht="14" x14ac:dyDescent="0.2">
      <c r="B5817" s="6"/>
      <c r="C5817" s="6"/>
    </row>
    <row r="5818" spans="2:3" ht="14" x14ac:dyDescent="0.2">
      <c r="B5818" s="6"/>
      <c r="C5818" s="6"/>
    </row>
    <row r="5819" spans="2:3" ht="14" x14ac:dyDescent="0.2">
      <c r="B5819" s="6"/>
      <c r="C5819" s="6"/>
    </row>
    <row r="5820" spans="2:3" ht="14" x14ac:dyDescent="0.2">
      <c r="B5820" s="6"/>
      <c r="C5820" s="6"/>
    </row>
    <row r="5821" spans="2:3" ht="14" x14ac:dyDescent="0.2">
      <c r="B5821" s="6"/>
      <c r="C5821" s="6"/>
    </row>
    <row r="5822" spans="2:3" ht="14" x14ac:dyDescent="0.2">
      <c r="B5822" s="6"/>
      <c r="C5822" s="6"/>
    </row>
    <row r="5823" spans="2:3" ht="14" x14ac:dyDescent="0.2">
      <c r="B5823" s="6"/>
      <c r="C5823" s="6"/>
    </row>
    <row r="5824" spans="2:3" ht="14" x14ac:dyDescent="0.2">
      <c r="B5824" s="6"/>
      <c r="C5824" s="6"/>
    </row>
    <row r="5825" spans="2:3" ht="14" x14ac:dyDescent="0.2">
      <c r="B5825" s="6"/>
      <c r="C5825" s="6"/>
    </row>
    <row r="5826" spans="2:3" ht="14" x14ac:dyDescent="0.2">
      <c r="B5826" s="6"/>
      <c r="C5826" s="6"/>
    </row>
    <row r="5827" spans="2:3" ht="14" x14ac:dyDescent="0.2">
      <c r="B5827" s="6"/>
      <c r="C5827" s="6"/>
    </row>
    <row r="5828" spans="2:3" ht="14" x14ac:dyDescent="0.2">
      <c r="B5828" s="6"/>
      <c r="C5828" s="6"/>
    </row>
    <row r="5829" spans="2:3" ht="14" x14ac:dyDescent="0.2">
      <c r="B5829" s="6"/>
      <c r="C5829" s="6"/>
    </row>
    <row r="5830" spans="2:3" ht="14" x14ac:dyDescent="0.2">
      <c r="B5830" s="6"/>
      <c r="C5830" s="6"/>
    </row>
    <row r="5831" spans="2:3" ht="14" x14ac:dyDescent="0.2">
      <c r="B5831" s="6"/>
      <c r="C5831" s="6"/>
    </row>
    <row r="5832" spans="2:3" ht="14" x14ac:dyDescent="0.2">
      <c r="B5832" s="6"/>
      <c r="C5832" s="6"/>
    </row>
    <row r="5833" spans="2:3" ht="14" x14ac:dyDescent="0.2">
      <c r="B5833" s="6"/>
      <c r="C5833" s="6"/>
    </row>
    <row r="5834" spans="2:3" ht="14" x14ac:dyDescent="0.2">
      <c r="B5834" s="6"/>
      <c r="C5834" s="6"/>
    </row>
    <row r="5835" spans="2:3" ht="14" x14ac:dyDescent="0.2">
      <c r="B5835" s="6"/>
      <c r="C5835" s="6"/>
    </row>
    <row r="5836" spans="2:3" ht="14" x14ac:dyDescent="0.2">
      <c r="B5836" s="6"/>
      <c r="C5836" s="6"/>
    </row>
    <row r="5837" spans="2:3" ht="14" x14ac:dyDescent="0.2">
      <c r="B5837" s="6"/>
      <c r="C5837" s="6"/>
    </row>
    <row r="5838" spans="2:3" ht="14" x14ac:dyDescent="0.2">
      <c r="B5838" s="6"/>
      <c r="C5838" s="6"/>
    </row>
    <row r="5839" spans="2:3" ht="14" x14ac:dyDescent="0.2">
      <c r="B5839" s="6"/>
      <c r="C5839" s="6"/>
    </row>
    <row r="5840" spans="2:3" ht="14" x14ac:dyDescent="0.2">
      <c r="B5840" s="6"/>
      <c r="C5840" s="6"/>
    </row>
    <row r="5841" spans="2:3" ht="14" x14ac:dyDescent="0.2">
      <c r="B5841" s="6"/>
      <c r="C5841" s="6"/>
    </row>
    <row r="5842" spans="2:3" ht="14" x14ac:dyDescent="0.2">
      <c r="B5842" s="6"/>
      <c r="C5842" s="6"/>
    </row>
    <row r="5843" spans="2:3" ht="14" x14ac:dyDescent="0.2">
      <c r="B5843" s="6"/>
      <c r="C5843" s="6"/>
    </row>
    <row r="5844" spans="2:3" ht="14" x14ac:dyDescent="0.2">
      <c r="B5844" s="6"/>
      <c r="C5844" s="6"/>
    </row>
    <row r="5845" spans="2:3" ht="14" x14ac:dyDescent="0.2">
      <c r="B5845" s="6"/>
      <c r="C5845" s="6"/>
    </row>
    <row r="5846" spans="2:3" ht="14" x14ac:dyDescent="0.2">
      <c r="B5846" s="6"/>
      <c r="C5846" s="6"/>
    </row>
    <row r="5847" spans="2:3" ht="14" x14ac:dyDescent="0.2">
      <c r="B5847" s="6"/>
      <c r="C5847" s="6"/>
    </row>
    <row r="5848" spans="2:3" ht="14" x14ac:dyDescent="0.2">
      <c r="B5848" s="6"/>
      <c r="C5848" s="6"/>
    </row>
    <row r="5849" spans="2:3" ht="14" x14ac:dyDescent="0.2">
      <c r="B5849" s="6"/>
      <c r="C5849" s="6"/>
    </row>
    <row r="5850" spans="2:3" ht="14" x14ac:dyDescent="0.2">
      <c r="B5850" s="6"/>
      <c r="C5850" s="6"/>
    </row>
    <row r="5851" spans="2:3" ht="14" x14ac:dyDescent="0.2">
      <c r="B5851" s="6"/>
      <c r="C5851" s="6"/>
    </row>
    <row r="5852" spans="2:3" ht="14" x14ac:dyDescent="0.2">
      <c r="B5852" s="6"/>
      <c r="C5852" s="6"/>
    </row>
    <row r="5853" spans="2:3" ht="14" x14ac:dyDescent="0.2">
      <c r="B5853" s="6"/>
      <c r="C5853" s="6"/>
    </row>
    <row r="5854" spans="2:3" ht="14" x14ac:dyDescent="0.2">
      <c r="B5854" s="6"/>
      <c r="C5854" s="6"/>
    </row>
    <row r="5855" spans="2:3" ht="14" x14ac:dyDescent="0.2">
      <c r="B5855" s="6"/>
      <c r="C5855" s="6"/>
    </row>
    <row r="5856" spans="2:3" ht="14" x14ac:dyDescent="0.2">
      <c r="B5856" s="6"/>
      <c r="C5856" s="6"/>
    </row>
    <row r="5857" spans="2:3" ht="14" x14ac:dyDescent="0.2">
      <c r="B5857" s="6"/>
      <c r="C5857" s="6"/>
    </row>
    <row r="5858" spans="2:3" ht="14" x14ac:dyDescent="0.2">
      <c r="B5858" s="6"/>
      <c r="C5858" s="6"/>
    </row>
    <row r="5859" spans="2:3" ht="14" x14ac:dyDescent="0.2">
      <c r="B5859" s="6"/>
      <c r="C5859" s="6"/>
    </row>
    <row r="5860" spans="2:3" ht="14" x14ac:dyDescent="0.2">
      <c r="B5860" s="6"/>
      <c r="C5860" s="6"/>
    </row>
    <row r="5861" spans="2:3" ht="14" x14ac:dyDescent="0.2">
      <c r="B5861" s="6"/>
      <c r="C5861" s="6"/>
    </row>
    <row r="5862" spans="2:3" ht="14" x14ac:dyDescent="0.2">
      <c r="B5862" s="6"/>
      <c r="C5862" s="6"/>
    </row>
    <row r="5863" spans="2:3" ht="14" x14ac:dyDescent="0.2">
      <c r="B5863" s="6"/>
      <c r="C5863" s="6"/>
    </row>
    <row r="5864" spans="2:3" ht="14" x14ac:dyDescent="0.2">
      <c r="B5864" s="6"/>
      <c r="C5864" s="6"/>
    </row>
    <row r="5865" spans="2:3" ht="14" x14ac:dyDescent="0.2">
      <c r="B5865" s="6"/>
      <c r="C5865" s="6"/>
    </row>
    <row r="5866" spans="2:3" ht="14" x14ac:dyDescent="0.2">
      <c r="B5866" s="6"/>
      <c r="C5866" s="6"/>
    </row>
    <row r="5867" spans="2:3" ht="14" x14ac:dyDescent="0.2">
      <c r="B5867" s="6"/>
      <c r="C5867" s="6"/>
    </row>
    <row r="5868" spans="2:3" ht="14" x14ac:dyDescent="0.2">
      <c r="B5868" s="6"/>
      <c r="C5868" s="6"/>
    </row>
    <row r="5869" spans="2:3" ht="14" x14ac:dyDescent="0.2">
      <c r="B5869" s="6"/>
      <c r="C5869" s="6"/>
    </row>
    <row r="5870" spans="2:3" ht="14" x14ac:dyDescent="0.2">
      <c r="B5870" s="6"/>
      <c r="C5870" s="6"/>
    </row>
    <row r="5871" spans="2:3" ht="14" x14ac:dyDescent="0.2">
      <c r="B5871" s="6"/>
      <c r="C5871" s="6"/>
    </row>
    <row r="5872" spans="2:3" ht="14" x14ac:dyDescent="0.2">
      <c r="B5872" s="6"/>
      <c r="C5872" s="6"/>
    </row>
    <row r="5873" spans="2:3" ht="14" x14ac:dyDescent="0.2">
      <c r="B5873" s="6"/>
      <c r="C5873" s="6"/>
    </row>
    <row r="5874" spans="2:3" ht="14" x14ac:dyDescent="0.2">
      <c r="B5874" s="6"/>
      <c r="C5874" s="6"/>
    </row>
    <row r="5875" spans="2:3" ht="14" x14ac:dyDescent="0.2">
      <c r="B5875" s="6"/>
      <c r="C5875" s="6"/>
    </row>
    <row r="5876" spans="2:3" ht="14" x14ac:dyDescent="0.2">
      <c r="B5876" s="6"/>
      <c r="C5876" s="6"/>
    </row>
    <row r="5877" spans="2:3" ht="14" x14ac:dyDescent="0.2">
      <c r="B5877" s="6"/>
      <c r="C5877" s="6"/>
    </row>
    <row r="5878" spans="2:3" ht="14" x14ac:dyDescent="0.2">
      <c r="B5878" s="6"/>
      <c r="C5878" s="6"/>
    </row>
    <row r="5879" spans="2:3" ht="14" x14ac:dyDescent="0.2">
      <c r="B5879" s="6"/>
      <c r="C5879" s="6"/>
    </row>
    <row r="5880" spans="2:3" ht="14" x14ac:dyDescent="0.2">
      <c r="B5880" s="6"/>
      <c r="C5880" s="6"/>
    </row>
    <row r="5881" spans="2:3" ht="14" x14ac:dyDescent="0.2">
      <c r="B5881" s="6"/>
      <c r="C5881" s="6"/>
    </row>
    <row r="5882" spans="2:3" ht="14" x14ac:dyDescent="0.2">
      <c r="B5882" s="6"/>
      <c r="C5882" s="6"/>
    </row>
    <row r="5883" spans="2:3" ht="14" x14ac:dyDescent="0.2">
      <c r="B5883" s="6"/>
      <c r="C5883" s="6"/>
    </row>
    <row r="5884" spans="2:3" ht="14" x14ac:dyDescent="0.2">
      <c r="B5884" s="6"/>
      <c r="C5884" s="6"/>
    </row>
    <row r="5885" spans="2:3" ht="14" x14ac:dyDescent="0.2">
      <c r="B5885" s="6"/>
      <c r="C5885" s="6"/>
    </row>
    <row r="5886" spans="2:3" ht="14" x14ac:dyDescent="0.2">
      <c r="B5886" s="6"/>
      <c r="C5886" s="6"/>
    </row>
    <row r="5887" spans="2:3" ht="14" x14ac:dyDescent="0.2">
      <c r="B5887" s="6"/>
      <c r="C5887" s="6"/>
    </row>
    <row r="5888" spans="2:3" ht="14" x14ac:dyDescent="0.2">
      <c r="B5888" s="6"/>
      <c r="C5888" s="6"/>
    </row>
    <row r="5889" spans="2:3" ht="14" x14ac:dyDescent="0.2">
      <c r="B5889" s="6"/>
      <c r="C5889" s="6"/>
    </row>
    <row r="5890" spans="2:3" ht="14" x14ac:dyDescent="0.2">
      <c r="B5890" s="6"/>
      <c r="C5890" s="6"/>
    </row>
    <row r="5891" spans="2:3" ht="14" x14ac:dyDescent="0.2">
      <c r="B5891" s="6"/>
      <c r="C5891" s="6"/>
    </row>
    <row r="5892" spans="2:3" ht="14" x14ac:dyDescent="0.2">
      <c r="B5892" s="6"/>
      <c r="C5892" s="6"/>
    </row>
    <row r="5893" spans="2:3" ht="14" x14ac:dyDescent="0.2">
      <c r="B5893" s="6"/>
      <c r="C5893" s="6"/>
    </row>
    <row r="5894" spans="2:3" ht="14" x14ac:dyDescent="0.2">
      <c r="B5894" s="6"/>
      <c r="C5894" s="6"/>
    </row>
    <row r="5895" spans="2:3" ht="14" x14ac:dyDescent="0.2">
      <c r="B5895" s="6"/>
      <c r="C5895" s="6"/>
    </row>
    <row r="5896" spans="2:3" ht="14" x14ac:dyDescent="0.2">
      <c r="B5896" s="6"/>
      <c r="C5896" s="6"/>
    </row>
    <row r="5897" spans="2:3" ht="14" x14ac:dyDescent="0.2">
      <c r="B5897" s="6"/>
      <c r="C5897" s="6"/>
    </row>
    <row r="5898" spans="2:3" ht="14" x14ac:dyDescent="0.2">
      <c r="B5898" s="6"/>
      <c r="C5898" s="6"/>
    </row>
    <row r="5899" spans="2:3" ht="14" x14ac:dyDescent="0.2">
      <c r="B5899" s="6"/>
      <c r="C5899" s="6"/>
    </row>
    <row r="5900" spans="2:3" ht="14" x14ac:dyDescent="0.2">
      <c r="B5900" s="6"/>
      <c r="C5900" s="6"/>
    </row>
    <row r="5901" spans="2:3" ht="14" x14ac:dyDescent="0.2">
      <c r="B5901" s="6"/>
      <c r="C5901" s="6"/>
    </row>
    <row r="5902" spans="2:3" ht="14" x14ac:dyDescent="0.2">
      <c r="B5902" s="6"/>
      <c r="C5902" s="6"/>
    </row>
    <row r="5903" spans="2:3" ht="14" x14ac:dyDescent="0.2">
      <c r="B5903" s="6"/>
      <c r="C5903" s="6"/>
    </row>
    <row r="5904" spans="2:3" ht="14" x14ac:dyDescent="0.2">
      <c r="B5904" s="6"/>
      <c r="C5904" s="6"/>
    </row>
    <row r="5905" spans="2:3" ht="14" x14ac:dyDescent="0.2">
      <c r="B5905" s="6"/>
      <c r="C5905" s="6"/>
    </row>
    <row r="5906" spans="2:3" ht="14" x14ac:dyDescent="0.2">
      <c r="B5906" s="6"/>
      <c r="C5906" s="6"/>
    </row>
    <row r="5907" spans="2:3" ht="14" x14ac:dyDescent="0.2">
      <c r="B5907" s="6"/>
      <c r="C5907" s="6"/>
    </row>
    <row r="5908" spans="2:3" ht="14" x14ac:dyDescent="0.2">
      <c r="B5908" s="6"/>
      <c r="C5908" s="6"/>
    </row>
    <row r="5909" spans="2:3" ht="14" x14ac:dyDescent="0.2">
      <c r="B5909" s="6"/>
      <c r="C5909" s="6"/>
    </row>
    <row r="5910" spans="2:3" ht="14" x14ac:dyDescent="0.2">
      <c r="B5910" s="6"/>
      <c r="C5910" s="6"/>
    </row>
    <row r="5911" spans="2:3" ht="14" x14ac:dyDescent="0.2">
      <c r="B5911" s="6"/>
      <c r="C5911" s="6"/>
    </row>
    <row r="5912" spans="2:3" ht="14" x14ac:dyDescent="0.2">
      <c r="B5912" s="6"/>
      <c r="C5912" s="6"/>
    </row>
    <row r="5913" spans="2:3" ht="14" x14ac:dyDescent="0.2">
      <c r="B5913" s="6"/>
      <c r="C5913" s="6"/>
    </row>
    <row r="5914" spans="2:3" ht="14" x14ac:dyDescent="0.2">
      <c r="B5914" s="6"/>
      <c r="C5914" s="6"/>
    </row>
    <row r="5915" spans="2:3" ht="14" x14ac:dyDescent="0.2">
      <c r="B5915" s="6"/>
      <c r="C5915" s="6"/>
    </row>
    <row r="5916" spans="2:3" ht="14" x14ac:dyDescent="0.2">
      <c r="B5916" s="6"/>
      <c r="C5916" s="6"/>
    </row>
    <row r="5917" spans="2:3" ht="14" x14ac:dyDescent="0.2">
      <c r="B5917" s="6"/>
      <c r="C5917" s="6"/>
    </row>
    <row r="5918" spans="2:3" ht="14" x14ac:dyDescent="0.2">
      <c r="B5918" s="6"/>
      <c r="C5918" s="6"/>
    </row>
    <row r="5919" spans="2:3" ht="14" x14ac:dyDescent="0.2">
      <c r="B5919" s="6"/>
      <c r="C5919" s="6"/>
    </row>
    <row r="5920" spans="2:3" ht="14" x14ac:dyDescent="0.2">
      <c r="B5920" s="6"/>
      <c r="C5920" s="6"/>
    </row>
    <row r="5921" spans="2:3" ht="14" x14ac:dyDescent="0.2">
      <c r="B5921" s="6"/>
      <c r="C5921" s="6"/>
    </row>
    <row r="5922" spans="2:3" ht="14" x14ac:dyDescent="0.2">
      <c r="B5922" s="6"/>
      <c r="C5922" s="6"/>
    </row>
    <row r="5923" spans="2:3" ht="14" x14ac:dyDescent="0.2">
      <c r="B5923" s="6"/>
      <c r="C5923" s="6"/>
    </row>
    <row r="5924" spans="2:3" ht="14" x14ac:dyDescent="0.2">
      <c r="B5924" s="6"/>
      <c r="C5924" s="6"/>
    </row>
    <row r="5925" spans="2:3" ht="14" x14ac:dyDescent="0.2">
      <c r="B5925" s="6"/>
      <c r="C5925" s="6"/>
    </row>
    <row r="5926" spans="2:3" ht="14" x14ac:dyDescent="0.2">
      <c r="B5926" s="6"/>
      <c r="C5926" s="6"/>
    </row>
    <row r="5927" spans="2:3" ht="14" x14ac:dyDescent="0.2">
      <c r="B5927" s="6"/>
      <c r="C5927" s="6"/>
    </row>
    <row r="5928" spans="2:3" ht="14" x14ac:dyDescent="0.2">
      <c r="B5928" s="6"/>
      <c r="C5928" s="6"/>
    </row>
    <row r="5929" spans="2:3" ht="14" x14ac:dyDescent="0.2">
      <c r="B5929" s="6"/>
      <c r="C5929" s="6"/>
    </row>
    <row r="5930" spans="2:3" ht="14" x14ac:dyDescent="0.2">
      <c r="B5930" s="6"/>
      <c r="C5930" s="6"/>
    </row>
    <row r="5931" spans="2:3" ht="14" x14ac:dyDescent="0.2">
      <c r="B5931" s="6"/>
      <c r="C5931" s="6"/>
    </row>
    <row r="5932" spans="2:3" ht="14" x14ac:dyDescent="0.2">
      <c r="B5932" s="6"/>
      <c r="C5932" s="6"/>
    </row>
    <row r="5933" spans="2:3" ht="14" x14ac:dyDescent="0.2">
      <c r="B5933" s="6"/>
      <c r="C5933" s="6"/>
    </row>
    <row r="5934" spans="2:3" ht="14" x14ac:dyDescent="0.2">
      <c r="B5934" s="6"/>
      <c r="C5934" s="6"/>
    </row>
    <row r="5935" spans="2:3" ht="14" x14ac:dyDescent="0.2">
      <c r="B5935" s="6"/>
      <c r="C5935" s="6"/>
    </row>
    <row r="5936" spans="2:3" ht="14" x14ac:dyDescent="0.2">
      <c r="B5936" s="6"/>
      <c r="C5936" s="6"/>
    </row>
    <row r="5937" spans="2:3" ht="14" x14ac:dyDescent="0.2">
      <c r="B5937" s="6"/>
      <c r="C5937" s="6"/>
    </row>
    <row r="5938" spans="2:3" ht="14" x14ac:dyDescent="0.2">
      <c r="B5938" s="6"/>
      <c r="C5938" s="6"/>
    </row>
    <row r="5939" spans="2:3" ht="14" x14ac:dyDescent="0.2">
      <c r="B5939" s="6"/>
      <c r="C5939" s="6"/>
    </row>
    <row r="5940" spans="2:3" ht="14" x14ac:dyDescent="0.2">
      <c r="B5940" s="6"/>
      <c r="C5940" s="6"/>
    </row>
    <row r="5941" spans="2:3" ht="14" x14ac:dyDescent="0.2">
      <c r="B5941" s="6"/>
      <c r="C5941" s="6"/>
    </row>
    <row r="5942" spans="2:3" ht="14" x14ac:dyDescent="0.2">
      <c r="B5942" s="6"/>
      <c r="C5942" s="6"/>
    </row>
    <row r="5943" spans="2:3" ht="14" x14ac:dyDescent="0.2">
      <c r="B5943" s="6"/>
      <c r="C5943" s="6"/>
    </row>
    <row r="5944" spans="2:3" ht="14" x14ac:dyDescent="0.2">
      <c r="B5944" s="6"/>
      <c r="C5944" s="6"/>
    </row>
    <row r="5945" spans="2:3" ht="14" x14ac:dyDescent="0.2">
      <c r="B5945" s="6"/>
      <c r="C5945" s="6"/>
    </row>
    <row r="5946" spans="2:3" ht="14" x14ac:dyDescent="0.2">
      <c r="B5946" s="6"/>
      <c r="C5946" s="6"/>
    </row>
    <row r="5947" spans="2:3" ht="14" x14ac:dyDescent="0.2">
      <c r="B5947" s="6"/>
      <c r="C5947" s="6"/>
    </row>
    <row r="5948" spans="2:3" ht="14" x14ac:dyDescent="0.2">
      <c r="B5948" s="6"/>
      <c r="C5948" s="6"/>
    </row>
    <row r="5949" spans="2:3" ht="14" x14ac:dyDescent="0.2">
      <c r="B5949" s="6"/>
      <c r="C5949" s="6"/>
    </row>
    <row r="5950" spans="2:3" ht="14" x14ac:dyDescent="0.2">
      <c r="B5950" s="6"/>
      <c r="C5950" s="6"/>
    </row>
    <row r="5951" spans="2:3" ht="14" x14ac:dyDescent="0.2">
      <c r="B5951" s="6"/>
      <c r="C5951" s="6"/>
    </row>
    <row r="5952" spans="2:3" ht="14" x14ac:dyDescent="0.2">
      <c r="B5952" s="6"/>
      <c r="C5952" s="6"/>
    </row>
    <row r="5953" spans="2:3" ht="14" x14ac:dyDescent="0.2">
      <c r="B5953" s="6"/>
      <c r="C5953" s="6"/>
    </row>
    <row r="5954" spans="2:3" ht="14" x14ac:dyDescent="0.2">
      <c r="B5954" s="6"/>
      <c r="C5954" s="6"/>
    </row>
    <row r="5955" spans="2:3" ht="14" x14ac:dyDescent="0.2">
      <c r="B5955" s="6"/>
      <c r="C5955" s="6"/>
    </row>
    <row r="5956" spans="2:3" ht="14" x14ac:dyDescent="0.2">
      <c r="B5956" s="6"/>
      <c r="C5956" s="6"/>
    </row>
    <row r="5957" spans="2:3" ht="14" x14ac:dyDescent="0.2">
      <c r="B5957" s="6"/>
      <c r="C5957" s="6"/>
    </row>
    <row r="5958" spans="2:3" ht="14" x14ac:dyDescent="0.2">
      <c r="B5958" s="6"/>
      <c r="C5958" s="6"/>
    </row>
    <row r="5959" spans="2:3" ht="14" x14ac:dyDescent="0.2">
      <c r="B5959" s="6"/>
      <c r="C5959" s="6"/>
    </row>
    <row r="5960" spans="2:3" ht="14" x14ac:dyDescent="0.2">
      <c r="B5960" s="6"/>
      <c r="C5960" s="6"/>
    </row>
    <row r="5961" spans="2:3" ht="14" x14ac:dyDescent="0.2">
      <c r="B5961" s="6"/>
      <c r="C5961" s="6"/>
    </row>
    <row r="5962" spans="2:3" ht="14" x14ac:dyDescent="0.2">
      <c r="B5962" s="6"/>
      <c r="C5962" s="6"/>
    </row>
    <row r="5963" spans="2:3" ht="14" x14ac:dyDescent="0.2">
      <c r="B5963" s="6"/>
      <c r="C5963" s="6"/>
    </row>
    <row r="5964" spans="2:3" ht="14" x14ac:dyDescent="0.2">
      <c r="B5964" s="6"/>
      <c r="C5964" s="6"/>
    </row>
    <row r="5965" spans="2:3" ht="14" x14ac:dyDescent="0.2">
      <c r="B5965" s="6"/>
      <c r="C5965" s="6"/>
    </row>
    <row r="5966" spans="2:3" ht="14" x14ac:dyDescent="0.2">
      <c r="B5966" s="6"/>
      <c r="C5966" s="6"/>
    </row>
    <row r="5967" spans="2:3" ht="14" x14ac:dyDescent="0.2">
      <c r="B5967" s="6"/>
      <c r="C5967" s="6"/>
    </row>
    <row r="5968" spans="2:3" ht="14" x14ac:dyDescent="0.2">
      <c r="B5968" s="6"/>
      <c r="C5968" s="6"/>
    </row>
    <row r="5969" spans="2:3" ht="14" x14ac:dyDescent="0.2">
      <c r="B5969" s="6"/>
      <c r="C5969" s="6"/>
    </row>
    <row r="5970" spans="2:3" ht="14" x14ac:dyDescent="0.2">
      <c r="B5970" s="6"/>
      <c r="C5970" s="6"/>
    </row>
    <row r="5971" spans="2:3" ht="14" x14ac:dyDescent="0.2">
      <c r="B5971" s="6"/>
      <c r="C5971" s="6"/>
    </row>
    <row r="5972" spans="2:3" ht="14" x14ac:dyDescent="0.2">
      <c r="B5972" s="6"/>
      <c r="C5972" s="6"/>
    </row>
    <row r="5973" spans="2:3" ht="14" x14ac:dyDescent="0.2">
      <c r="B5973" s="6"/>
      <c r="C5973" s="6"/>
    </row>
    <row r="5974" spans="2:3" ht="14" x14ac:dyDescent="0.2">
      <c r="B5974" s="6"/>
      <c r="C5974" s="6"/>
    </row>
    <row r="5975" spans="2:3" ht="14" x14ac:dyDescent="0.2">
      <c r="B5975" s="6"/>
      <c r="C5975" s="6"/>
    </row>
    <row r="5976" spans="2:3" ht="14" x14ac:dyDescent="0.2">
      <c r="B5976" s="6"/>
      <c r="C5976" s="6"/>
    </row>
    <row r="5977" spans="2:3" ht="14" x14ac:dyDescent="0.2">
      <c r="B5977" s="6"/>
      <c r="C5977" s="6"/>
    </row>
    <row r="5978" spans="2:3" ht="14" x14ac:dyDescent="0.2">
      <c r="B5978" s="6"/>
      <c r="C5978" s="6"/>
    </row>
    <row r="5979" spans="2:3" ht="14" x14ac:dyDescent="0.2">
      <c r="B5979" s="6"/>
      <c r="C5979" s="6"/>
    </row>
    <row r="5980" spans="2:3" ht="14" x14ac:dyDescent="0.2">
      <c r="B5980" s="6"/>
      <c r="C5980" s="6"/>
    </row>
    <row r="5981" spans="2:3" ht="14" x14ac:dyDescent="0.2">
      <c r="B5981" s="6"/>
      <c r="C5981" s="6"/>
    </row>
    <row r="5982" spans="2:3" ht="14" x14ac:dyDescent="0.2">
      <c r="B5982" s="6"/>
      <c r="C5982" s="6"/>
    </row>
    <row r="5983" spans="2:3" ht="14" x14ac:dyDescent="0.2">
      <c r="B5983" s="6"/>
      <c r="C5983" s="6"/>
    </row>
    <row r="5984" spans="2:3" ht="14" x14ac:dyDescent="0.2">
      <c r="B5984" s="6"/>
      <c r="C5984" s="6"/>
    </row>
    <row r="5985" spans="2:3" ht="14" x14ac:dyDescent="0.2">
      <c r="B5985" s="6"/>
      <c r="C5985" s="6"/>
    </row>
    <row r="5986" spans="2:3" ht="14" x14ac:dyDescent="0.2">
      <c r="B5986" s="6"/>
      <c r="C5986" s="6"/>
    </row>
    <row r="5987" spans="2:3" ht="14" x14ac:dyDescent="0.2">
      <c r="B5987" s="6"/>
      <c r="C5987" s="6"/>
    </row>
    <row r="5988" spans="2:3" ht="14" x14ac:dyDescent="0.2">
      <c r="B5988" s="6"/>
      <c r="C5988" s="6"/>
    </row>
    <row r="5989" spans="2:3" ht="14" x14ac:dyDescent="0.2">
      <c r="B5989" s="6"/>
      <c r="C5989" s="6"/>
    </row>
    <row r="5990" spans="2:3" ht="14" x14ac:dyDescent="0.2">
      <c r="B5990" s="6"/>
      <c r="C5990" s="6"/>
    </row>
    <row r="5991" spans="2:3" ht="14" x14ac:dyDescent="0.2">
      <c r="B5991" s="6"/>
      <c r="C5991" s="6"/>
    </row>
    <row r="5992" spans="2:3" ht="14" x14ac:dyDescent="0.2">
      <c r="B5992" s="6"/>
      <c r="C5992" s="6"/>
    </row>
    <row r="5993" spans="2:3" ht="14" x14ac:dyDescent="0.2">
      <c r="B5993" s="6"/>
      <c r="C5993" s="6"/>
    </row>
    <row r="5994" spans="2:3" ht="14" x14ac:dyDescent="0.2">
      <c r="B5994" s="6"/>
      <c r="C5994" s="6"/>
    </row>
    <row r="5995" spans="2:3" ht="14" x14ac:dyDescent="0.2">
      <c r="B5995" s="6"/>
      <c r="C5995" s="6"/>
    </row>
    <row r="5996" spans="2:3" ht="14" x14ac:dyDescent="0.2">
      <c r="B5996" s="6"/>
      <c r="C5996" s="6"/>
    </row>
    <row r="5997" spans="2:3" ht="14" x14ac:dyDescent="0.2">
      <c r="B5997" s="6"/>
      <c r="C5997" s="6"/>
    </row>
    <row r="5998" spans="2:3" ht="14" x14ac:dyDescent="0.2">
      <c r="B5998" s="6"/>
      <c r="C5998" s="6"/>
    </row>
    <row r="5999" spans="2:3" ht="14" x14ac:dyDescent="0.2">
      <c r="B5999" s="6"/>
      <c r="C5999" s="6"/>
    </row>
    <row r="6000" spans="2:3" ht="14" x14ac:dyDescent="0.2">
      <c r="B6000" s="6"/>
      <c r="C6000" s="6"/>
    </row>
    <row r="6001" spans="2:3" ht="14" x14ac:dyDescent="0.2">
      <c r="B6001" s="6"/>
      <c r="C6001" s="6"/>
    </row>
    <row r="6002" spans="2:3" ht="14" x14ac:dyDescent="0.2">
      <c r="B6002" s="6"/>
      <c r="C6002" s="6"/>
    </row>
    <row r="6003" spans="2:3" ht="14" x14ac:dyDescent="0.2">
      <c r="B6003" s="6"/>
      <c r="C6003" s="6"/>
    </row>
    <row r="6004" spans="2:3" ht="14" x14ac:dyDescent="0.2">
      <c r="B6004" s="6"/>
      <c r="C6004" s="6"/>
    </row>
    <row r="6005" spans="2:3" ht="14" x14ac:dyDescent="0.2">
      <c r="B6005" s="6"/>
      <c r="C6005" s="6"/>
    </row>
    <row r="6006" spans="2:3" ht="14" x14ac:dyDescent="0.2">
      <c r="B6006" s="6"/>
      <c r="C6006" s="6"/>
    </row>
    <row r="6007" spans="2:3" ht="14" x14ac:dyDescent="0.2">
      <c r="B6007" s="6"/>
      <c r="C6007" s="6"/>
    </row>
    <row r="6008" spans="2:3" ht="14" x14ac:dyDescent="0.2">
      <c r="B6008" s="6"/>
      <c r="C6008" s="6"/>
    </row>
    <row r="6009" spans="2:3" ht="14" x14ac:dyDescent="0.2">
      <c r="B6009" s="6"/>
      <c r="C6009" s="6"/>
    </row>
    <row r="6010" spans="2:3" ht="14" x14ac:dyDescent="0.2">
      <c r="B6010" s="6"/>
      <c r="C6010" s="6"/>
    </row>
    <row r="6011" spans="2:3" ht="14" x14ac:dyDescent="0.2">
      <c r="B6011" s="6"/>
      <c r="C6011" s="6"/>
    </row>
    <row r="6012" spans="2:3" ht="14" x14ac:dyDescent="0.2">
      <c r="B6012" s="6"/>
      <c r="C6012" s="6"/>
    </row>
    <row r="6013" spans="2:3" ht="14" x14ac:dyDescent="0.2">
      <c r="B6013" s="6"/>
      <c r="C6013" s="6"/>
    </row>
    <row r="6014" spans="2:3" ht="14" x14ac:dyDescent="0.2">
      <c r="B6014" s="6"/>
      <c r="C6014" s="6"/>
    </row>
    <row r="6015" spans="2:3" ht="14" x14ac:dyDescent="0.2">
      <c r="B6015" s="6"/>
      <c r="C6015" s="6"/>
    </row>
    <row r="6016" spans="2:3" ht="14" x14ac:dyDescent="0.2">
      <c r="B6016" s="6"/>
      <c r="C6016" s="6"/>
    </row>
    <row r="6017" spans="2:3" ht="14" x14ac:dyDescent="0.2">
      <c r="B6017" s="6"/>
      <c r="C6017" s="6"/>
    </row>
    <row r="6018" spans="2:3" ht="14" x14ac:dyDescent="0.2">
      <c r="B6018" s="6"/>
      <c r="C6018" s="6"/>
    </row>
    <row r="6019" spans="2:3" ht="14" x14ac:dyDescent="0.2">
      <c r="B6019" s="6"/>
      <c r="C6019" s="6"/>
    </row>
    <row r="6020" spans="2:3" ht="14" x14ac:dyDescent="0.2">
      <c r="B6020" s="6"/>
      <c r="C6020" s="6"/>
    </row>
    <row r="6021" spans="2:3" ht="14" x14ac:dyDescent="0.2">
      <c r="B6021" s="6"/>
      <c r="C6021" s="6"/>
    </row>
    <row r="6022" spans="2:3" ht="14" x14ac:dyDescent="0.2">
      <c r="B6022" s="6"/>
      <c r="C6022" s="6"/>
    </row>
    <row r="6023" spans="2:3" ht="14" x14ac:dyDescent="0.2">
      <c r="B6023" s="6"/>
      <c r="C6023" s="6"/>
    </row>
    <row r="6024" spans="2:3" ht="14" x14ac:dyDescent="0.2">
      <c r="B6024" s="6"/>
      <c r="C6024" s="6"/>
    </row>
    <row r="6025" spans="2:3" ht="14" x14ac:dyDescent="0.2">
      <c r="B6025" s="6"/>
      <c r="C6025" s="6"/>
    </row>
    <row r="6026" spans="2:3" ht="14" x14ac:dyDescent="0.2">
      <c r="B6026" s="6"/>
      <c r="C6026" s="6"/>
    </row>
    <row r="6027" spans="2:3" ht="14" x14ac:dyDescent="0.2">
      <c r="B6027" s="6"/>
      <c r="C6027" s="6"/>
    </row>
    <row r="6028" spans="2:3" ht="14" x14ac:dyDescent="0.2">
      <c r="B6028" s="6"/>
      <c r="C6028" s="6"/>
    </row>
    <row r="6029" spans="2:3" ht="14" x14ac:dyDescent="0.2">
      <c r="B6029" s="6"/>
      <c r="C6029" s="6"/>
    </row>
    <row r="6030" spans="2:3" ht="14" x14ac:dyDescent="0.2">
      <c r="B6030" s="6"/>
      <c r="C6030" s="6"/>
    </row>
    <row r="6031" spans="2:3" ht="14" x14ac:dyDescent="0.2">
      <c r="B6031" s="6"/>
      <c r="C6031" s="6"/>
    </row>
    <row r="6032" spans="2:3" ht="14" x14ac:dyDescent="0.2">
      <c r="B6032" s="6"/>
      <c r="C6032" s="6"/>
    </row>
    <row r="6033" spans="2:3" ht="14" x14ac:dyDescent="0.2">
      <c r="B6033" s="6"/>
      <c r="C6033" s="6"/>
    </row>
    <row r="6034" spans="2:3" ht="14" x14ac:dyDescent="0.2">
      <c r="B6034" s="6"/>
      <c r="C6034" s="6"/>
    </row>
    <row r="6035" spans="2:3" ht="14" x14ac:dyDescent="0.2">
      <c r="B6035" s="6"/>
      <c r="C6035" s="6"/>
    </row>
    <row r="6036" spans="2:3" ht="14" x14ac:dyDescent="0.2">
      <c r="B6036" s="6"/>
      <c r="C6036" s="6"/>
    </row>
    <row r="6037" spans="2:3" ht="14" x14ac:dyDescent="0.2">
      <c r="B6037" s="6"/>
      <c r="C6037" s="6"/>
    </row>
    <row r="6038" spans="2:3" ht="14" x14ac:dyDescent="0.2">
      <c r="B6038" s="6"/>
      <c r="C6038" s="6"/>
    </row>
    <row r="6039" spans="2:3" ht="14" x14ac:dyDescent="0.2">
      <c r="B6039" s="6"/>
      <c r="C6039" s="6"/>
    </row>
    <row r="6040" spans="2:3" ht="14" x14ac:dyDescent="0.2">
      <c r="B6040" s="6"/>
      <c r="C6040" s="6"/>
    </row>
    <row r="6041" spans="2:3" ht="14" x14ac:dyDescent="0.2">
      <c r="B6041" s="6"/>
      <c r="C6041" s="6"/>
    </row>
    <row r="6042" spans="2:3" ht="14" x14ac:dyDescent="0.2">
      <c r="B6042" s="6"/>
      <c r="C6042" s="6"/>
    </row>
    <row r="6043" spans="2:3" ht="14" x14ac:dyDescent="0.2">
      <c r="B6043" s="6"/>
      <c r="C6043" s="6"/>
    </row>
    <row r="6044" spans="2:3" ht="14" x14ac:dyDescent="0.2">
      <c r="B6044" s="6"/>
      <c r="C6044" s="6"/>
    </row>
    <row r="6045" spans="2:3" ht="14" x14ac:dyDescent="0.2">
      <c r="B6045" s="6"/>
      <c r="C6045" s="6"/>
    </row>
    <row r="6046" spans="2:3" ht="14" x14ac:dyDescent="0.2">
      <c r="B6046" s="6"/>
      <c r="C6046" s="6"/>
    </row>
    <row r="6047" spans="2:3" ht="14" x14ac:dyDescent="0.2">
      <c r="B6047" s="6"/>
      <c r="C6047" s="6"/>
    </row>
    <row r="6048" spans="2:3" ht="14" x14ac:dyDescent="0.2">
      <c r="B6048" s="6"/>
      <c r="C6048" s="6"/>
    </row>
    <row r="6049" spans="2:3" ht="14" x14ac:dyDescent="0.2">
      <c r="B6049" s="6"/>
      <c r="C6049" s="6"/>
    </row>
    <row r="6050" spans="2:3" ht="14" x14ac:dyDescent="0.2">
      <c r="B6050" s="6"/>
      <c r="C6050" s="6"/>
    </row>
    <row r="6051" spans="2:3" ht="14" x14ac:dyDescent="0.2">
      <c r="B6051" s="6"/>
      <c r="C6051" s="6"/>
    </row>
    <row r="6052" spans="2:3" ht="14" x14ac:dyDescent="0.2">
      <c r="B6052" s="6"/>
      <c r="C6052" s="6"/>
    </row>
    <row r="6053" spans="2:3" ht="14" x14ac:dyDescent="0.2">
      <c r="B6053" s="6"/>
      <c r="C6053" s="6"/>
    </row>
    <row r="6054" spans="2:3" ht="14" x14ac:dyDescent="0.2">
      <c r="B6054" s="6"/>
      <c r="C6054" s="6"/>
    </row>
    <row r="6055" spans="2:3" ht="14" x14ac:dyDescent="0.2">
      <c r="B6055" s="6"/>
      <c r="C6055" s="6"/>
    </row>
    <row r="6056" spans="2:3" ht="14" x14ac:dyDescent="0.2">
      <c r="B6056" s="6"/>
      <c r="C6056" s="6"/>
    </row>
    <row r="6057" spans="2:3" ht="14" x14ac:dyDescent="0.2">
      <c r="B6057" s="6"/>
      <c r="C6057" s="6"/>
    </row>
    <row r="6058" spans="2:3" ht="14" x14ac:dyDescent="0.2">
      <c r="B6058" s="6"/>
      <c r="C6058" s="6"/>
    </row>
    <row r="6059" spans="2:3" ht="14" x14ac:dyDescent="0.2">
      <c r="B6059" s="6"/>
      <c r="C6059" s="6"/>
    </row>
    <row r="6060" spans="2:3" ht="14" x14ac:dyDescent="0.2">
      <c r="B6060" s="6"/>
      <c r="C6060" s="6"/>
    </row>
    <row r="6061" spans="2:3" ht="14" x14ac:dyDescent="0.2">
      <c r="B6061" s="6"/>
      <c r="C6061" s="6"/>
    </row>
    <row r="6062" spans="2:3" ht="14" x14ac:dyDescent="0.2">
      <c r="B6062" s="6"/>
      <c r="C6062" s="6"/>
    </row>
    <row r="6063" spans="2:3" ht="14" x14ac:dyDescent="0.2">
      <c r="B6063" s="6"/>
      <c r="C6063" s="6"/>
    </row>
    <row r="6064" spans="2:3" ht="14" x14ac:dyDescent="0.2">
      <c r="B6064" s="6"/>
      <c r="C6064" s="6"/>
    </row>
    <row r="6065" spans="2:3" ht="14" x14ac:dyDescent="0.2">
      <c r="B6065" s="6"/>
      <c r="C6065" s="6"/>
    </row>
    <row r="6066" spans="2:3" ht="14" x14ac:dyDescent="0.2">
      <c r="B6066" s="6"/>
      <c r="C6066" s="6"/>
    </row>
    <row r="6067" spans="2:3" ht="14" x14ac:dyDescent="0.2">
      <c r="B6067" s="6"/>
      <c r="C6067" s="6"/>
    </row>
    <row r="6068" spans="2:3" ht="14" x14ac:dyDescent="0.2">
      <c r="B6068" s="6"/>
      <c r="C6068" s="6"/>
    </row>
    <row r="6069" spans="2:3" ht="14" x14ac:dyDescent="0.2">
      <c r="B6069" s="6"/>
      <c r="C6069" s="6"/>
    </row>
    <row r="6070" spans="2:3" ht="14" x14ac:dyDescent="0.2">
      <c r="B6070" s="6"/>
      <c r="C6070" s="6"/>
    </row>
    <row r="6071" spans="2:3" ht="14" x14ac:dyDescent="0.2">
      <c r="B6071" s="6"/>
      <c r="C6071" s="6"/>
    </row>
    <row r="6072" spans="2:3" ht="14" x14ac:dyDescent="0.2">
      <c r="B6072" s="6"/>
      <c r="C6072" s="6"/>
    </row>
    <row r="6073" spans="2:3" ht="14" x14ac:dyDescent="0.2">
      <c r="B6073" s="6"/>
      <c r="C6073" s="6"/>
    </row>
    <row r="6074" spans="2:3" ht="14" x14ac:dyDescent="0.2">
      <c r="B6074" s="6"/>
      <c r="C6074" s="6"/>
    </row>
    <row r="6075" spans="2:3" ht="14" x14ac:dyDescent="0.2">
      <c r="B6075" s="6"/>
      <c r="C6075" s="6"/>
    </row>
    <row r="6076" spans="2:3" ht="14" x14ac:dyDescent="0.2">
      <c r="B6076" s="6"/>
      <c r="C6076" s="6"/>
    </row>
    <row r="6077" spans="2:3" ht="14" x14ac:dyDescent="0.2">
      <c r="B6077" s="6"/>
      <c r="C6077" s="6"/>
    </row>
    <row r="6078" spans="2:3" ht="14" x14ac:dyDescent="0.2">
      <c r="B6078" s="6"/>
      <c r="C6078" s="6"/>
    </row>
    <row r="6079" spans="2:3" ht="14" x14ac:dyDescent="0.2">
      <c r="B6079" s="6"/>
      <c r="C6079" s="6"/>
    </row>
    <row r="6080" spans="2:3" ht="14" x14ac:dyDescent="0.2">
      <c r="B6080" s="6"/>
      <c r="C6080" s="6"/>
    </row>
    <row r="6081" spans="2:3" ht="14" x14ac:dyDescent="0.2">
      <c r="B6081" s="6"/>
      <c r="C6081" s="6"/>
    </row>
    <row r="6082" spans="2:3" ht="14" x14ac:dyDescent="0.2">
      <c r="B6082" s="6"/>
      <c r="C6082" s="6"/>
    </row>
    <row r="6083" spans="2:3" ht="14" x14ac:dyDescent="0.2">
      <c r="B6083" s="6"/>
      <c r="C6083" s="6"/>
    </row>
    <row r="6084" spans="2:3" ht="14" x14ac:dyDescent="0.2">
      <c r="B6084" s="6"/>
      <c r="C6084" s="6"/>
    </row>
    <row r="6085" spans="2:3" ht="14" x14ac:dyDescent="0.2">
      <c r="B6085" s="6"/>
      <c r="C6085" s="6"/>
    </row>
    <row r="6086" spans="2:3" ht="14" x14ac:dyDescent="0.2">
      <c r="B6086" s="6"/>
      <c r="C6086" s="6"/>
    </row>
    <row r="6087" spans="2:3" ht="14" x14ac:dyDescent="0.2">
      <c r="B6087" s="6"/>
      <c r="C6087" s="6"/>
    </row>
    <row r="6088" spans="2:3" ht="14" x14ac:dyDescent="0.2">
      <c r="B6088" s="6"/>
      <c r="C6088" s="6"/>
    </row>
    <row r="6089" spans="2:3" ht="14" x14ac:dyDescent="0.2">
      <c r="B6089" s="6"/>
      <c r="C6089" s="6"/>
    </row>
    <row r="6090" spans="2:3" ht="14" x14ac:dyDescent="0.2">
      <c r="B6090" s="6"/>
      <c r="C6090" s="6"/>
    </row>
    <row r="6091" spans="2:3" ht="14" x14ac:dyDescent="0.2">
      <c r="B6091" s="6"/>
      <c r="C6091" s="6"/>
    </row>
    <row r="6092" spans="2:3" ht="14" x14ac:dyDescent="0.2">
      <c r="B6092" s="6"/>
      <c r="C6092" s="6"/>
    </row>
    <row r="6093" spans="2:3" ht="14" x14ac:dyDescent="0.2">
      <c r="B6093" s="6"/>
      <c r="C6093" s="6"/>
    </row>
    <row r="6094" spans="2:3" ht="14" x14ac:dyDescent="0.2">
      <c r="B6094" s="6"/>
      <c r="C6094" s="6"/>
    </row>
    <row r="6095" spans="2:3" ht="14" x14ac:dyDescent="0.2">
      <c r="B6095" s="6"/>
      <c r="C6095" s="6"/>
    </row>
    <row r="6096" spans="2:3" ht="14" x14ac:dyDescent="0.2">
      <c r="B6096" s="6"/>
      <c r="C6096" s="6"/>
    </row>
    <row r="6097" spans="2:3" ht="14" x14ac:dyDescent="0.2">
      <c r="B6097" s="6"/>
      <c r="C6097" s="6"/>
    </row>
    <row r="6098" spans="2:3" ht="14" x14ac:dyDescent="0.2">
      <c r="B6098" s="6"/>
      <c r="C6098" s="6"/>
    </row>
    <row r="6099" spans="2:3" ht="14" x14ac:dyDescent="0.2">
      <c r="B6099" s="6"/>
      <c r="C6099" s="6"/>
    </row>
    <row r="6100" spans="2:3" ht="14" x14ac:dyDescent="0.2">
      <c r="B6100" s="6"/>
      <c r="C6100" s="6"/>
    </row>
    <row r="6101" spans="2:3" ht="14" x14ac:dyDescent="0.2">
      <c r="B6101" s="6"/>
      <c r="C6101" s="6"/>
    </row>
    <row r="6102" spans="2:3" ht="14" x14ac:dyDescent="0.2">
      <c r="B6102" s="6"/>
      <c r="C6102" s="6"/>
    </row>
    <row r="6103" spans="2:3" ht="14" x14ac:dyDescent="0.2">
      <c r="B6103" s="6"/>
      <c r="C6103" s="6"/>
    </row>
    <row r="6104" spans="2:3" ht="14" x14ac:dyDescent="0.2">
      <c r="B6104" s="6"/>
      <c r="C6104" s="6"/>
    </row>
    <row r="6105" spans="2:3" ht="14" x14ac:dyDescent="0.2">
      <c r="B6105" s="6"/>
      <c r="C6105" s="6"/>
    </row>
    <row r="6106" spans="2:3" ht="14" x14ac:dyDescent="0.2">
      <c r="B6106" s="6"/>
      <c r="C6106" s="6"/>
    </row>
    <row r="6107" spans="2:3" ht="14" x14ac:dyDescent="0.2">
      <c r="B6107" s="6"/>
      <c r="C6107" s="6"/>
    </row>
    <row r="6108" spans="2:3" ht="14" x14ac:dyDescent="0.2">
      <c r="B6108" s="6"/>
      <c r="C6108" s="6"/>
    </row>
    <row r="6109" spans="2:3" ht="14" x14ac:dyDescent="0.2">
      <c r="B6109" s="6"/>
      <c r="C6109" s="6"/>
    </row>
    <row r="6110" spans="2:3" ht="14" x14ac:dyDescent="0.2">
      <c r="B6110" s="6"/>
      <c r="C6110" s="6"/>
    </row>
    <row r="6111" spans="2:3" ht="14" x14ac:dyDescent="0.2">
      <c r="B6111" s="6"/>
      <c r="C6111" s="6"/>
    </row>
    <row r="6112" spans="2:3" ht="14" x14ac:dyDescent="0.2">
      <c r="B6112" s="6"/>
      <c r="C6112" s="6"/>
    </row>
    <row r="6113" spans="2:3" ht="14" x14ac:dyDescent="0.2">
      <c r="B6113" s="6"/>
      <c r="C6113" s="6"/>
    </row>
    <row r="6114" spans="2:3" ht="14" x14ac:dyDescent="0.2">
      <c r="B6114" s="6"/>
      <c r="C6114" s="6"/>
    </row>
    <row r="6115" spans="2:3" ht="14" x14ac:dyDescent="0.2">
      <c r="B6115" s="6"/>
      <c r="C6115" s="6"/>
    </row>
    <row r="6116" spans="2:3" ht="14" x14ac:dyDescent="0.2">
      <c r="B6116" s="6"/>
      <c r="C6116" s="6"/>
    </row>
    <row r="6117" spans="2:3" ht="14" x14ac:dyDescent="0.2">
      <c r="B6117" s="6"/>
      <c r="C6117" s="6"/>
    </row>
    <row r="6118" spans="2:3" ht="14" x14ac:dyDescent="0.2">
      <c r="B6118" s="6"/>
      <c r="C6118" s="6"/>
    </row>
    <row r="6119" spans="2:3" ht="14" x14ac:dyDescent="0.2">
      <c r="B6119" s="6"/>
      <c r="C6119" s="6"/>
    </row>
    <row r="6120" spans="2:3" ht="14" x14ac:dyDescent="0.2">
      <c r="B6120" s="6"/>
      <c r="C6120" s="6"/>
    </row>
    <row r="6121" spans="2:3" ht="14" x14ac:dyDescent="0.2">
      <c r="B6121" s="6"/>
      <c r="C6121" s="6"/>
    </row>
    <row r="6122" spans="2:3" ht="14" x14ac:dyDescent="0.2">
      <c r="B6122" s="6"/>
      <c r="C6122" s="6"/>
    </row>
    <row r="6123" spans="2:3" ht="14" x14ac:dyDescent="0.2">
      <c r="B6123" s="6"/>
      <c r="C6123" s="6"/>
    </row>
    <row r="6124" spans="2:3" ht="14" x14ac:dyDescent="0.2">
      <c r="B6124" s="6"/>
      <c r="C6124" s="6"/>
    </row>
    <row r="6125" spans="2:3" ht="14" x14ac:dyDescent="0.2">
      <c r="B6125" s="6"/>
      <c r="C6125" s="6"/>
    </row>
    <row r="6126" spans="2:3" ht="14" x14ac:dyDescent="0.2">
      <c r="B6126" s="6"/>
      <c r="C6126" s="6"/>
    </row>
    <row r="6127" spans="2:3" ht="14" x14ac:dyDescent="0.2">
      <c r="B6127" s="6"/>
      <c r="C6127" s="6"/>
    </row>
    <row r="6128" spans="2:3" ht="14" x14ac:dyDescent="0.2">
      <c r="B6128" s="6"/>
      <c r="C6128" s="6"/>
    </row>
    <row r="6129" spans="2:3" ht="14" x14ac:dyDescent="0.2">
      <c r="B6129" s="6"/>
      <c r="C6129" s="6"/>
    </row>
    <row r="6130" spans="2:3" ht="14" x14ac:dyDescent="0.2">
      <c r="B6130" s="6"/>
      <c r="C6130" s="6"/>
    </row>
    <row r="6131" spans="2:3" ht="14" x14ac:dyDescent="0.2">
      <c r="B6131" s="6"/>
      <c r="C6131" s="6"/>
    </row>
    <row r="6132" spans="2:3" ht="14" x14ac:dyDescent="0.2">
      <c r="B6132" s="6"/>
      <c r="C6132" s="6"/>
    </row>
    <row r="6133" spans="2:3" ht="14" x14ac:dyDescent="0.2">
      <c r="B6133" s="6"/>
      <c r="C6133" s="6"/>
    </row>
    <row r="6134" spans="2:3" ht="14" x14ac:dyDescent="0.2">
      <c r="B6134" s="6"/>
      <c r="C6134" s="6"/>
    </row>
    <row r="6135" spans="2:3" ht="14" x14ac:dyDescent="0.2">
      <c r="B6135" s="6"/>
      <c r="C6135" s="6"/>
    </row>
    <row r="6136" spans="2:3" ht="14" x14ac:dyDescent="0.2">
      <c r="B6136" s="6"/>
      <c r="C6136" s="6"/>
    </row>
    <row r="6137" spans="2:3" ht="14" x14ac:dyDescent="0.2">
      <c r="B6137" s="6"/>
      <c r="C6137" s="6"/>
    </row>
    <row r="6138" spans="2:3" ht="14" x14ac:dyDescent="0.2">
      <c r="B6138" s="6"/>
      <c r="C6138" s="6"/>
    </row>
    <row r="6139" spans="2:3" ht="14" x14ac:dyDescent="0.2">
      <c r="B6139" s="6"/>
      <c r="C6139" s="6"/>
    </row>
    <row r="6140" spans="2:3" ht="14" x14ac:dyDescent="0.2">
      <c r="B6140" s="6"/>
      <c r="C6140" s="6"/>
    </row>
    <row r="6141" spans="2:3" ht="14" x14ac:dyDescent="0.2">
      <c r="B6141" s="6"/>
      <c r="C6141" s="6"/>
    </row>
    <row r="6142" spans="2:3" ht="14" x14ac:dyDescent="0.2">
      <c r="B6142" s="6"/>
      <c r="C6142" s="6"/>
    </row>
    <row r="6143" spans="2:3" ht="14" x14ac:dyDescent="0.2">
      <c r="B6143" s="6"/>
      <c r="C6143" s="6"/>
    </row>
    <row r="6144" spans="2:3" ht="14" x14ac:dyDescent="0.2">
      <c r="B6144" s="6"/>
      <c r="C6144" s="6"/>
    </row>
    <row r="6145" spans="2:3" ht="14" x14ac:dyDescent="0.2">
      <c r="B6145" s="6"/>
      <c r="C6145" s="6"/>
    </row>
    <row r="6146" spans="2:3" ht="14" x14ac:dyDescent="0.2">
      <c r="B6146" s="6"/>
      <c r="C6146" s="6"/>
    </row>
    <row r="6147" spans="2:3" ht="14" x14ac:dyDescent="0.2">
      <c r="B6147" s="6"/>
      <c r="C6147" s="6"/>
    </row>
    <row r="6148" spans="2:3" ht="14" x14ac:dyDescent="0.2">
      <c r="B6148" s="6"/>
      <c r="C6148" s="6"/>
    </row>
    <row r="6149" spans="2:3" ht="14" x14ac:dyDescent="0.2">
      <c r="B6149" s="6"/>
      <c r="C6149" s="6"/>
    </row>
    <row r="6150" spans="2:3" ht="14" x14ac:dyDescent="0.2">
      <c r="B6150" s="6"/>
      <c r="C6150" s="6"/>
    </row>
    <row r="6151" spans="2:3" ht="14" x14ac:dyDescent="0.2">
      <c r="B6151" s="6"/>
      <c r="C6151" s="6"/>
    </row>
    <row r="6152" spans="2:3" ht="14" x14ac:dyDescent="0.2">
      <c r="B6152" s="6"/>
      <c r="C6152" s="6"/>
    </row>
    <row r="6153" spans="2:3" ht="14" x14ac:dyDescent="0.2">
      <c r="B6153" s="6"/>
      <c r="C6153" s="6"/>
    </row>
    <row r="6154" spans="2:3" ht="14" x14ac:dyDescent="0.2">
      <c r="B6154" s="6"/>
      <c r="C6154" s="6"/>
    </row>
    <row r="6155" spans="2:3" ht="14" x14ac:dyDescent="0.2">
      <c r="B6155" s="6"/>
      <c r="C6155" s="6"/>
    </row>
    <row r="6156" spans="2:3" ht="14" x14ac:dyDescent="0.2">
      <c r="B6156" s="6"/>
      <c r="C6156" s="6"/>
    </row>
    <row r="6157" spans="2:3" ht="14" x14ac:dyDescent="0.2">
      <c r="B6157" s="6"/>
      <c r="C6157" s="6"/>
    </row>
    <row r="6158" spans="2:3" ht="14" x14ac:dyDescent="0.2">
      <c r="B6158" s="6"/>
      <c r="C6158" s="6"/>
    </row>
    <row r="6159" spans="2:3" ht="14" x14ac:dyDescent="0.2">
      <c r="B6159" s="6"/>
      <c r="C6159" s="6"/>
    </row>
    <row r="6160" spans="2:3" ht="14" x14ac:dyDescent="0.2">
      <c r="B6160" s="6"/>
      <c r="C6160" s="6"/>
    </row>
    <row r="6161" spans="2:3" ht="14" x14ac:dyDescent="0.2">
      <c r="B6161" s="6"/>
      <c r="C6161" s="6"/>
    </row>
    <row r="6162" spans="2:3" ht="14" x14ac:dyDescent="0.2">
      <c r="B6162" s="6"/>
      <c r="C6162" s="6"/>
    </row>
    <row r="6163" spans="2:3" ht="14" x14ac:dyDescent="0.2">
      <c r="B6163" s="6"/>
      <c r="C6163" s="6"/>
    </row>
    <row r="6164" spans="2:3" ht="14" x14ac:dyDescent="0.2">
      <c r="B6164" s="6"/>
      <c r="C6164" s="6"/>
    </row>
    <row r="6165" spans="2:3" ht="14" x14ac:dyDescent="0.2">
      <c r="B6165" s="6"/>
      <c r="C6165" s="6"/>
    </row>
    <row r="6166" spans="2:3" ht="14" x14ac:dyDescent="0.2">
      <c r="B6166" s="6"/>
      <c r="C6166" s="6"/>
    </row>
    <row r="6167" spans="2:3" ht="14" x14ac:dyDescent="0.2">
      <c r="B6167" s="6"/>
      <c r="C6167" s="6"/>
    </row>
    <row r="6168" spans="2:3" ht="14" x14ac:dyDescent="0.2">
      <c r="B6168" s="6"/>
      <c r="C6168" s="6"/>
    </row>
    <row r="6169" spans="2:3" ht="14" x14ac:dyDescent="0.2">
      <c r="B6169" s="6"/>
      <c r="C6169" s="6"/>
    </row>
    <row r="6170" spans="2:3" ht="14" x14ac:dyDescent="0.2">
      <c r="B6170" s="6"/>
      <c r="C6170" s="6"/>
    </row>
    <row r="6171" spans="2:3" ht="14" x14ac:dyDescent="0.2">
      <c r="B6171" s="6"/>
      <c r="C6171" s="6"/>
    </row>
    <row r="6172" spans="2:3" ht="14" x14ac:dyDescent="0.2">
      <c r="B6172" s="6"/>
      <c r="C6172" s="6"/>
    </row>
    <row r="6173" spans="2:3" ht="14" x14ac:dyDescent="0.2">
      <c r="B6173" s="6"/>
      <c r="C6173" s="6"/>
    </row>
    <row r="6174" spans="2:3" ht="14" x14ac:dyDescent="0.2">
      <c r="B6174" s="6"/>
      <c r="C6174" s="6"/>
    </row>
    <row r="6175" spans="2:3" ht="14" x14ac:dyDescent="0.2">
      <c r="B6175" s="6"/>
      <c r="C6175" s="6"/>
    </row>
    <row r="6176" spans="2:3" ht="14" x14ac:dyDescent="0.2">
      <c r="B6176" s="6"/>
      <c r="C6176" s="6"/>
    </row>
    <row r="6177" spans="2:3" ht="14" x14ac:dyDescent="0.2">
      <c r="B6177" s="6"/>
      <c r="C6177" s="6"/>
    </row>
    <row r="6178" spans="2:3" ht="14" x14ac:dyDescent="0.2">
      <c r="B6178" s="6"/>
      <c r="C6178" s="6"/>
    </row>
    <row r="6179" spans="2:3" ht="14" x14ac:dyDescent="0.2">
      <c r="B6179" s="6"/>
      <c r="C6179" s="6"/>
    </row>
    <row r="6180" spans="2:3" ht="14" x14ac:dyDescent="0.2">
      <c r="B6180" s="6"/>
      <c r="C6180" s="6"/>
    </row>
    <row r="6181" spans="2:3" ht="14" x14ac:dyDescent="0.2">
      <c r="B6181" s="6"/>
      <c r="C6181" s="6"/>
    </row>
    <row r="6182" spans="2:3" ht="14" x14ac:dyDescent="0.2">
      <c r="B6182" s="6"/>
      <c r="C6182" s="6"/>
    </row>
    <row r="6183" spans="2:3" ht="14" x14ac:dyDescent="0.2">
      <c r="B6183" s="6"/>
      <c r="C6183" s="6"/>
    </row>
    <row r="6184" spans="2:3" ht="14" x14ac:dyDescent="0.2">
      <c r="B6184" s="6"/>
      <c r="C6184" s="6"/>
    </row>
    <row r="6185" spans="2:3" ht="14" x14ac:dyDescent="0.2">
      <c r="B6185" s="6"/>
      <c r="C6185" s="6"/>
    </row>
    <row r="6186" spans="2:3" ht="14" x14ac:dyDescent="0.2">
      <c r="B6186" s="6"/>
      <c r="C6186" s="6"/>
    </row>
    <row r="6187" spans="2:3" ht="14" x14ac:dyDescent="0.2">
      <c r="B6187" s="6"/>
      <c r="C6187" s="6"/>
    </row>
    <row r="6188" spans="2:3" ht="14" x14ac:dyDescent="0.2">
      <c r="B6188" s="6"/>
      <c r="C6188" s="6"/>
    </row>
    <row r="6189" spans="2:3" ht="14" x14ac:dyDescent="0.2">
      <c r="B6189" s="6"/>
      <c r="C6189" s="6"/>
    </row>
    <row r="6190" spans="2:3" ht="14" x14ac:dyDescent="0.2">
      <c r="B6190" s="6"/>
      <c r="C6190" s="6"/>
    </row>
    <row r="6191" spans="2:3" ht="14" x14ac:dyDescent="0.2">
      <c r="B6191" s="6"/>
      <c r="C6191" s="6"/>
    </row>
    <row r="6192" spans="2:3" ht="14" x14ac:dyDescent="0.2">
      <c r="B6192" s="6"/>
      <c r="C6192" s="6"/>
    </row>
    <row r="6193" spans="2:3" ht="14" x14ac:dyDescent="0.2">
      <c r="B6193" s="6"/>
      <c r="C6193" s="6"/>
    </row>
    <row r="6194" spans="2:3" ht="14" x14ac:dyDescent="0.2">
      <c r="B6194" s="6"/>
      <c r="C6194" s="6"/>
    </row>
    <row r="6195" spans="2:3" ht="14" x14ac:dyDescent="0.2">
      <c r="B6195" s="6"/>
      <c r="C6195" s="6"/>
    </row>
    <row r="6196" spans="2:3" ht="14" x14ac:dyDescent="0.2">
      <c r="B6196" s="6"/>
      <c r="C6196" s="6"/>
    </row>
    <row r="6197" spans="2:3" ht="14" x14ac:dyDescent="0.2">
      <c r="B6197" s="6"/>
      <c r="C6197" s="6"/>
    </row>
    <row r="6198" spans="2:3" ht="14" x14ac:dyDescent="0.2">
      <c r="B6198" s="6"/>
      <c r="C6198" s="6"/>
    </row>
    <row r="6199" spans="2:3" ht="14" x14ac:dyDescent="0.2">
      <c r="B6199" s="6"/>
      <c r="C6199" s="6"/>
    </row>
    <row r="6200" spans="2:3" ht="14" x14ac:dyDescent="0.2">
      <c r="B6200" s="6"/>
      <c r="C6200" s="6"/>
    </row>
    <row r="6201" spans="2:3" ht="14" x14ac:dyDescent="0.2">
      <c r="B6201" s="6"/>
      <c r="C6201" s="6"/>
    </row>
    <row r="6202" spans="2:3" ht="14" x14ac:dyDescent="0.2">
      <c r="B6202" s="6"/>
      <c r="C6202" s="6"/>
    </row>
    <row r="6203" spans="2:3" ht="14" x14ac:dyDescent="0.2">
      <c r="B6203" s="6"/>
      <c r="C6203" s="6"/>
    </row>
    <row r="6204" spans="2:3" ht="14" x14ac:dyDescent="0.2">
      <c r="B6204" s="6"/>
      <c r="C6204" s="6"/>
    </row>
    <row r="6205" spans="2:3" ht="14" x14ac:dyDescent="0.2">
      <c r="B6205" s="6"/>
      <c r="C6205" s="6"/>
    </row>
    <row r="6206" spans="2:3" ht="14" x14ac:dyDescent="0.2">
      <c r="B6206" s="6"/>
      <c r="C6206" s="6"/>
    </row>
    <row r="6207" spans="2:3" ht="14" x14ac:dyDescent="0.2">
      <c r="B6207" s="6"/>
      <c r="C6207" s="6"/>
    </row>
    <row r="6208" spans="2:3" ht="14" x14ac:dyDescent="0.2">
      <c r="B6208" s="6"/>
      <c r="C6208" s="6"/>
    </row>
    <row r="6209" spans="2:3" ht="14" x14ac:dyDescent="0.2">
      <c r="B6209" s="6"/>
      <c r="C6209" s="6"/>
    </row>
    <row r="6210" spans="2:3" ht="14" x14ac:dyDescent="0.2">
      <c r="B6210" s="6"/>
      <c r="C6210" s="6"/>
    </row>
    <row r="6211" spans="2:3" ht="14" x14ac:dyDescent="0.2">
      <c r="B6211" s="6"/>
      <c r="C6211" s="6"/>
    </row>
    <row r="6212" spans="2:3" ht="14" x14ac:dyDescent="0.2">
      <c r="B6212" s="6"/>
      <c r="C6212" s="6"/>
    </row>
    <row r="6213" spans="2:3" ht="14" x14ac:dyDescent="0.2">
      <c r="B6213" s="6"/>
      <c r="C6213" s="6"/>
    </row>
    <row r="6214" spans="2:3" ht="14" x14ac:dyDescent="0.2">
      <c r="B6214" s="6"/>
      <c r="C6214" s="6"/>
    </row>
    <row r="6215" spans="2:3" ht="14" x14ac:dyDescent="0.2">
      <c r="B6215" s="6"/>
      <c r="C6215" s="6"/>
    </row>
    <row r="6216" spans="2:3" ht="14" x14ac:dyDescent="0.2">
      <c r="B6216" s="6"/>
      <c r="C6216" s="6"/>
    </row>
    <row r="6217" spans="2:3" ht="14" x14ac:dyDescent="0.2">
      <c r="B6217" s="6"/>
      <c r="C6217" s="6"/>
    </row>
    <row r="6218" spans="2:3" ht="14" x14ac:dyDescent="0.2">
      <c r="B6218" s="6"/>
      <c r="C6218" s="6"/>
    </row>
    <row r="6219" spans="2:3" ht="14" x14ac:dyDescent="0.2">
      <c r="B6219" s="6"/>
      <c r="C6219" s="6"/>
    </row>
    <row r="6220" spans="2:3" ht="14" x14ac:dyDescent="0.2">
      <c r="B6220" s="6"/>
      <c r="C6220" s="6"/>
    </row>
    <row r="6221" spans="2:3" ht="14" x14ac:dyDescent="0.2">
      <c r="B6221" s="6"/>
      <c r="C6221" s="6"/>
    </row>
    <row r="6222" spans="2:3" ht="14" x14ac:dyDescent="0.2">
      <c r="B6222" s="6"/>
      <c r="C6222" s="6"/>
    </row>
    <row r="6223" spans="2:3" ht="14" x14ac:dyDescent="0.2">
      <c r="B6223" s="6"/>
      <c r="C6223" s="6"/>
    </row>
    <row r="6224" spans="2:3" ht="14" x14ac:dyDescent="0.2">
      <c r="B6224" s="6"/>
      <c r="C6224" s="6"/>
    </row>
    <row r="6225" spans="2:3" ht="14" x14ac:dyDescent="0.2">
      <c r="B6225" s="6"/>
      <c r="C6225" s="6"/>
    </row>
    <row r="6226" spans="2:3" ht="14" x14ac:dyDescent="0.2">
      <c r="B6226" s="6"/>
      <c r="C6226" s="6"/>
    </row>
    <row r="6227" spans="2:3" ht="14" x14ac:dyDescent="0.2">
      <c r="B6227" s="6"/>
      <c r="C6227" s="6"/>
    </row>
    <row r="6228" spans="2:3" ht="14" x14ac:dyDescent="0.2">
      <c r="B6228" s="6"/>
      <c r="C6228" s="6"/>
    </row>
    <row r="6229" spans="2:3" ht="14" x14ac:dyDescent="0.2">
      <c r="B6229" s="6"/>
      <c r="C6229" s="6"/>
    </row>
    <row r="6230" spans="2:3" ht="14" x14ac:dyDescent="0.2">
      <c r="B6230" s="6"/>
      <c r="C6230" s="6"/>
    </row>
    <row r="6231" spans="2:3" ht="14" x14ac:dyDescent="0.2">
      <c r="B6231" s="6"/>
      <c r="C6231" s="6"/>
    </row>
    <row r="6232" spans="2:3" ht="14" x14ac:dyDescent="0.2">
      <c r="B6232" s="6"/>
      <c r="C6232" s="6"/>
    </row>
    <row r="6233" spans="2:3" ht="14" x14ac:dyDescent="0.2">
      <c r="B6233" s="6"/>
      <c r="C6233" s="6"/>
    </row>
    <row r="6234" spans="2:3" ht="14" x14ac:dyDescent="0.2">
      <c r="B6234" s="6"/>
      <c r="C6234" s="6"/>
    </row>
    <row r="6235" spans="2:3" ht="14" x14ac:dyDescent="0.2">
      <c r="B6235" s="6"/>
      <c r="C6235" s="6"/>
    </row>
    <row r="6236" spans="2:3" ht="14" x14ac:dyDescent="0.2">
      <c r="B6236" s="6"/>
      <c r="C6236" s="6"/>
    </row>
    <row r="6237" spans="2:3" ht="14" x14ac:dyDescent="0.2">
      <c r="B6237" s="6"/>
      <c r="C6237" s="6"/>
    </row>
    <row r="6238" spans="2:3" ht="14" x14ac:dyDescent="0.2">
      <c r="B6238" s="6"/>
      <c r="C6238" s="6"/>
    </row>
    <row r="6239" spans="2:3" ht="14" x14ac:dyDescent="0.2">
      <c r="B6239" s="6"/>
      <c r="C6239" s="6"/>
    </row>
    <row r="6240" spans="2:3" ht="14" x14ac:dyDescent="0.2">
      <c r="B6240" s="6"/>
      <c r="C6240" s="6"/>
    </row>
    <row r="6241" spans="2:3" ht="14" x14ac:dyDescent="0.2">
      <c r="B6241" s="6"/>
      <c r="C6241" s="6"/>
    </row>
    <row r="6242" spans="2:3" ht="14" x14ac:dyDescent="0.2">
      <c r="B6242" s="6"/>
      <c r="C6242" s="6"/>
    </row>
    <row r="6243" spans="2:3" ht="14" x14ac:dyDescent="0.2">
      <c r="B6243" s="6"/>
      <c r="C6243" s="6"/>
    </row>
    <row r="6244" spans="2:3" ht="14" x14ac:dyDescent="0.2">
      <c r="B6244" s="6"/>
      <c r="C6244" s="6"/>
    </row>
    <row r="6245" spans="2:3" ht="14" x14ac:dyDescent="0.2">
      <c r="B6245" s="6"/>
      <c r="C6245" s="6"/>
    </row>
    <row r="6246" spans="2:3" ht="14" x14ac:dyDescent="0.2">
      <c r="B6246" s="6"/>
      <c r="C6246" s="6"/>
    </row>
    <row r="6247" spans="2:3" ht="14" x14ac:dyDescent="0.2">
      <c r="B6247" s="6"/>
      <c r="C6247" s="6"/>
    </row>
    <row r="6248" spans="2:3" ht="14" x14ac:dyDescent="0.2">
      <c r="B6248" s="6"/>
      <c r="C6248" s="6"/>
    </row>
    <row r="6249" spans="2:3" ht="14" x14ac:dyDescent="0.2">
      <c r="B6249" s="6"/>
      <c r="C6249" s="6"/>
    </row>
    <row r="6250" spans="2:3" ht="14" x14ac:dyDescent="0.2">
      <c r="B6250" s="6"/>
      <c r="C6250" s="6"/>
    </row>
    <row r="6251" spans="2:3" ht="14" x14ac:dyDescent="0.2">
      <c r="B6251" s="6"/>
      <c r="C6251" s="6"/>
    </row>
    <row r="6252" spans="2:3" ht="14" x14ac:dyDescent="0.2">
      <c r="B6252" s="6"/>
      <c r="C6252" s="6"/>
    </row>
    <row r="6253" spans="2:3" ht="14" x14ac:dyDescent="0.2">
      <c r="B6253" s="6"/>
      <c r="C6253" s="6"/>
    </row>
    <row r="6254" spans="2:3" ht="14" x14ac:dyDescent="0.2">
      <c r="B6254" s="6"/>
      <c r="C6254" s="6"/>
    </row>
    <row r="6255" spans="2:3" ht="14" x14ac:dyDescent="0.2">
      <c r="B6255" s="6"/>
      <c r="C6255" s="6"/>
    </row>
    <row r="6256" spans="2:3" ht="14" x14ac:dyDescent="0.2">
      <c r="B6256" s="6"/>
      <c r="C6256" s="6"/>
    </row>
    <row r="6257" spans="2:3" ht="14" x14ac:dyDescent="0.2">
      <c r="B6257" s="6"/>
      <c r="C6257" s="6"/>
    </row>
    <row r="6258" spans="2:3" ht="14" x14ac:dyDescent="0.2">
      <c r="B6258" s="6"/>
      <c r="C6258" s="6"/>
    </row>
    <row r="6259" spans="2:3" ht="14" x14ac:dyDescent="0.2">
      <c r="B6259" s="6"/>
      <c r="C6259" s="6"/>
    </row>
    <row r="6260" spans="2:3" ht="14" x14ac:dyDescent="0.2">
      <c r="B6260" s="6"/>
      <c r="C6260" s="6"/>
    </row>
    <row r="6261" spans="2:3" ht="14" x14ac:dyDescent="0.2">
      <c r="B6261" s="6"/>
      <c r="C6261" s="6"/>
    </row>
    <row r="6262" spans="2:3" ht="14" x14ac:dyDescent="0.2">
      <c r="B6262" s="6"/>
      <c r="C6262" s="6"/>
    </row>
    <row r="6263" spans="2:3" ht="14" x14ac:dyDescent="0.2">
      <c r="B6263" s="6"/>
      <c r="C6263" s="6"/>
    </row>
    <row r="6264" spans="2:3" ht="14" x14ac:dyDescent="0.2">
      <c r="B6264" s="6"/>
      <c r="C6264" s="6"/>
    </row>
    <row r="6265" spans="2:3" ht="14" x14ac:dyDescent="0.2">
      <c r="B6265" s="6"/>
      <c r="C6265" s="6"/>
    </row>
    <row r="6266" spans="2:3" ht="14" x14ac:dyDescent="0.2">
      <c r="B6266" s="6"/>
      <c r="C6266" s="6"/>
    </row>
    <row r="6267" spans="2:3" ht="14" x14ac:dyDescent="0.2">
      <c r="B6267" s="6"/>
      <c r="C6267" s="6"/>
    </row>
    <row r="6268" spans="2:3" ht="14" x14ac:dyDescent="0.2">
      <c r="B6268" s="6"/>
      <c r="C6268" s="6"/>
    </row>
    <row r="6269" spans="2:3" ht="14" x14ac:dyDescent="0.2">
      <c r="B6269" s="6"/>
      <c r="C6269" s="6"/>
    </row>
    <row r="6270" spans="2:3" ht="14" x14ac:dyDescent="0.2">
      <c r="B6270" s="6"/>
      <c r="C6270" s="6"/>
    </row>
    <row r="6271" spans="2:3" ht="14" x14ac:dyDescent="0.2">
      <c r="B6271" s="6"/>
      <c r="C6271" s="6"/>
    </row>
    <row r="6272" spans="2:3" ht="14" x14ac:dyDescent="0.2">
      <c r="B6272" s="6"/>
      <c r="C6272" s="6"/>
    </row>
    <row r="6273" spans="2:3" ht="14" x14ac:dyDescent="0.2">
      <c r="B6273" s="6"/>
      <c r="C6273" s="6"/>
    </row>
    <row r="6274" spans="2:3" ht="14" x14ac:dyDescent="0.2">
      <c r="B6274" s="6"/>
      <c r="C6274" s="6"/>
    </row>
    <row r="6275" spans="2:3" ht="14" x14ac:dyDescent="0.2">
      <c r="B6275" s="6"/>
      <c r="C6275" s="6"/>
    </row>
    <row r="6276" spans="2:3" ht="14" x14ac:dyDescent="0.2">
      <c r="B6276" s="6"/>
      <c r="C6276" s="6"/>
    </row>
    <row r="6277" spans="2:3" ht="14" x14ac:dyDescent="0.2">
      <c r="B6277" s="6"/>
      <c r="C6277" s="6"/>
    </row>
    <row r="6278" spans="2:3" ht="14" x14ac:dyDescent="0.2">
      <c r="B6278" s="6"/>
      <c r="C6278" s="6"/>
    </row>
    <row r="6279" spans="2:3" ht="14" x14ac:dyDescent="0.2">
      <c r="B6279" s="6"/>
      <c r="C6279" s="6"/>
    </row>
    <row r="6280" spans="2:3" ht="14" x14ac:dyDescent="0.2">
      <c r="B6280" s="6"/>
      <c r="C6280" s="6"/>
    </row>
    <row r="6281" spans="2:3" ht="14" x14ac:dyDescent="0.2">
      <c r="B6281" s="6"/>
      <c r="C6281" s="6"/>
    </row>
    <row r="6282" spans="2:3" ht="14" x14ac:dyDescent="0.2">
      <c r="B6282" s="6"/>
      <c r="C6282" s="6"/>
    </row>
    <row r="6283" spans="2:3" ht="14" x14ac:dyDescent="0.2">
      <c r="B6283" s="6"/>
      <c r="C6283" s="6"/>
    </row>
    <row r="6284" spans="2:3" ht="14" x14ac:dyDescent="0.2">
      <c r="B6284" s="6"/>
      <c r="C6284" s="6"/>
    </row>
    <row r="6285" spans="2:3" ht="14" x14ac:dyDescent="0.2">
      <c r="B6285" s="6"/>
      <c r="C6285" s="6"/>
    </row>
    <row r="6286" spans="2:3" ht="14" x14ac:dyDescent="0.2">
      <c r="B6286" s="6"/>
      <c r="C6286" s="6"/>
    </row>
    <row r="6287" spans="2:3" ht="14" x14ac:dyDescent="0.2">
      <c r="B6287" s="6"/>
      <c r="C6287" s="6"/>
    </row>
    <row r="6288" spans="2:3" ht="14" x14ac:dyDescent="0.2">
      <c r="B6288" s="6"/>
      <c r="C6288" s="6"/>
    </row>
    <row r="6289" spans="2:3" ht="14" x14ac:dyDescent="0.2">
      <c r="B6289" s="6"/>
      <c r="C6289" s="6"/>
    </row>
    <row r="6290" spans="2:3" ht="14" x14ac:dyDescent="0.2">
      <c r="B6290" s="6"/>
      <c r="C6290" s="6"/>
    </row>
    <row r="6291" spans="2:3" ht="14" x14ac:dyDescent="0.2">
      <c r="B6291" s="6"/>
      <c r="C6291" s="6"/>
    </row>
    <row r="6292" spans="2:3" ht="14" x14ac:dyDescent="0.2">
      <c r="B6292" s="6"/>
      <c r="C6292" s="6"/>
    </row>
    <row r="6293" spans="2:3" ht="14" x14ac:dyDescent="0.2">
      <c r="B6293" s="6"/>
      <c r="C6293" s="6"/>
    </row>
    <row r="6294" spans="2:3" ht="14" x14ac:dyDescent="0.2">
      <c r="B6294" s="6"/>
      <c r="C6294" s="6"/>
    </row>
    <row r="6295" spans="2:3" ht="14" x14ac:dyDescent="0.2">
      <c r="B6295" s="6"/>
      <c r="C6295" s="6"/>
    </row>
    <row r="6296" spans="2:3" ht="14" x14ac:dyDescent="0.2">
      <c r="B6296" s="6"/>
      <c r="C6296" s="6"/>
    </row>
    <row r="6297" spans="2:3" ht="14" x14ac:dyDescent="0.2">
      <c r="B6297" s="6"/>
      <c r="C6297" s="6"/>
    </row>
    <row r="6298" spans="2:3" ht="14" x14ac:dyDescent="0.2">
      <c r="B6298" s="6"/>
      <c r="C6298" s="6"/>
    </row>
    <row r="6299" spans="2:3" ht="14" x14ac:dyDescent="0.2">
      <c r="B6299" s="6"/>
      <c r="C6299" s="6"/>
    </row>
    <row r="6300" spans="2:3" ht="14" x14ac:dyDescent="0.2">
      <c r="B6300" s="6"/>
      <c r="C6300" s="6"/>
    </row>
    <row r="6301" spans="2:3" ht="14" x14ac:dyDescent="0.2">
      <c r="B6301" s="6"/>
      <c r="C6301" s="6"/>
    </row>
    <row r="6302" spans="2:3" ht="14" x14ac:dyDescent="0.2">
      <c r="B6302" s="6"/>
      <c r="C6302" s="6"/>
    </row>
    <row r="6303" spans="2:3" ht="14" x14ac:dyDescent="0.2">
      <c r="B6303" s="6"/>
      <c r="C6303" s="6"/>
    </row>
    <row r="6304" spans="2:3" ht="14" x14ac:dyDescent="0.2">
      <c r="B6304" s="6"/>
      <c r="C6304" s="6"/>
    </row>
    <row r="6305" spans="2:3" ht="14" x14ac:dyDescent="0.2">
      <c r="B6305" s="6"/>
      <c r="C6305" s="6"/>
    </row>
    <row r="6306" spans="2:3" ht="14" x14ac:dyDescent="0.2">
      <c r="B6306" s="6"/>
      <c r="C6306" s="6"/>
    </row>
    <row r="6307" spans="2:3" ht="14" x14ac:dyDescent="0.2">
      <c r="B6307" s="6"/>
      <c r="C6307" s="6"/>
    </row>
    <row r="6308" spans="2:3" ht="14" x14ac:dyDescent="0.2">
      <c r="B6308" s="6"/>
      <c r="C6308" s="6"/>
    </row>
    <row r="6309" spans="2:3" ht="14" x14ac:dyDescent="0.2">
      <c r="B6309" s="6"/>
      <c r="C6309" s="6"/>
    </row>
    <row r="6310" spans="2:3" ht="14" x14ac:dyDescent="0.2">
      <c r="B6310" s="6"/>
      <c r="C6310" s="6"/>
    </row>
    <row r="6311" spans="2:3" ht="14" x14ac:dyDescent="0.2">
      <c r="B6311" s="6"/>
      <c r="C6311" s="6"/>
    </row>
    <row r="6312" spans="2:3" ht="14" x14ac:dyDescent="0.2">
      <c r="B6312" s="6"/>
      <c r="C6312" s="6"/>
    </row>
    <row r="6313" spans="2:3" ht="14" x14ac:dyDescent="0.2">
      <c r="B6313" s="6"/>
      <c r="C6313" s="6"/>
    </row>
    <row r="6314" spans="2:3" ht="14" x14ac:dyDescent="0.2">
      <c r="B6314" s="6"/>
      <c r="C6314" s="6"/>
    </row>
    <row r="6315" spans="2:3" ht="14" x14ac:dyDescent="0.2">
      <c r="B6315" s="6"/>
      <c r="C6315" s="6"/>
    </row>
    <row r="6316" spans="2:3" ht="14" x14ac:dyDescent="0.2">
      <c r="B6316" s="6"/>
      <c r="C6316" s="6"/>
    </row>
    <row r="6317" spans="2:3" ht="14" x14ac:dyDescent="0.2">
      <c r="B6317" s="6"/>
      <c r="C6317" s="6"/>
    </row>
    <row r="6318" spans="2:3" ht="14" x14ac:dyDescent="0.2">
      <c r="B6318" s="6"/>
      <c r="C6318" s="6"/>
    </row>
    <row r="6319" spans="2:3" ht="14" x14ac:dyDescent="0.2">
      <c r="B6319" s="6"/>
      <c r="C6319" s="6"/>
    </row>
    <row r="6320" spans="2:3" ht="14" x14ac:dyDescent="0.2">
      <c r="B6320" s="6"/>
      <c r="C6320" s="6"/>
    </row>
    <row r="6321" spans="2:3" ht="14" x14ac:dyDescent="0.2">
      <c r="B6321" s="6"/>
      <c r="C6321" s="6"/>
    </row>
    <row r="6322" spans="2:3" ht="14" x14ac:dyDescent="0.2">
      <c r="B6322" s="6"/>
      <c r="C6322" s="6"/>
    </row>
    <row r="6323" spans="2:3" ht="14" x14ac:dyDescent="0.2">
      <c r="B6323" s="6"/>
      <c r="C6323" s="6"/>
    </row>
    <row r="6324" spans="2:3" ht="14" x14ac:dyDescent="0.2">
      <c r="B6324" s="6"/>
      <c r="C6324" s="6"/>
    </row>
    <row r="6325" spans="2:3" ht="14" x14ac:dyDescent="0.2">
      <c r="B6325" s="6"/>
      <c r="C6325" s="6"/>
    </row>
    <row r="6326" spans="2:3" ht="14" x14ac:dyDescent="0.2">
      <c r="B6326" s="6"/>
      <c r="C6326" s="6"/>
    </row>
    <row r="6327" spans="2:3" ht="14" x14ac:dyDescent="0.2">
      <c r="B6327" s="6"/>
      <c r="C6327" s="6"/>
    </row>
    <row r="6328" spans="2:3" ht="14" x14ac:dyDescent="0.2">
      <c r="B6328" s="6"/>
      <c r="C6328" s="6"/>
    </row>
    <row r="6329" spans="2:3" ht="14" x14ac:dyDescent="0.2">
      <c r="B6329" s="6"/>
      <c r="C6329" s="6"/>
    </row>
    <row r="6330" spans="2:3" ht="14" x14ac:dyDescent="0.2">
      <c r="B6330" s="6"/>
      <c r="C6330" s="6"/>
    </row>
    <row r="6331" spans="2:3" ht="14" x14ac:dyDescent="0.2">
      <c r="B6331" s="6"/>
      <c r="C6331" s="6"/>
    </row>
    <row r="6332" spans="2:3" ht="14" x14ac:dyDescent="0.2">
      <c r="B6332" s="6"/>
      <c r="C6332" s="6"/>
    </row>
    <row r="6333" spans="2:3" ht="14" x14ac:dyDescent="0.2">
      <c r="B6333" s="6"/>
      <c r="C6333" s="6"/>
    </row>
    <row r="6334" spans="2:3" ht="14" x14ac:dyDescent="0.2">
      <c r="B6334" s="6"/>
      <c r="C6334" s="6"/>
    </row>
    <row r="6335" spans="2:3" ht="14" x14ac:dyDescent="0.2">
      <c r="B6335" s="6"/>
      <c r="C6335" s="6"/>
    </row>
    <row r="6336" spans="2:3" ht="14" x14ac:dyDescent="0.2">
      <c r="B6336" s="6"/>
      <c r="C6336" s="6"/>
    </row>
    <row r="6337" spans="2:3" ht="14" x14ac:dyDescent="0.2">
      <c r="B6337" s="6"/>
      <c r="C6337" s="6"/>
    </row>
    <row r="6338" spans="2:3" ht="14" x14ac:dyDescent="0.2">
      <c r="B6338" s="6"/>
      <c r="C6338" s="6"/>
    </row>
    <row r="6339" spans="2:3" ht="14" x14ac:dyDescent="0.2">
      <c r="B6339" s="6"/>
      <c r="C6339" s="6"/>
    </row>
    <row r="6340" spans="2:3" ht="14" x14ac:dyDescent="0.2">
      <c r="B6340" s="6"/>
      <c r="C6340" s="6"/>
    </row>
    <row r="6341" spans="2:3" ht="14" x14ac:dyDescent="0.2">
      <c r="B6341" s="6"/>
      <c r="C6341" s="6"/>
    </row>
    <row r="6342" spans="2:3" ht="14" x14ac:dyDescent="0.2">
      <c r="B6342" s="6"/>
      <c r="C6342" s="6"/>
    </row>
    <row r="6343" spans="2:3" ht="14" x14ac:dyDescent="0.2">
      <c r="B6343" s="6"/>
      <c r="C6343" s="6"/>
    </row>
    <row r="6344" spans="2:3" ht="14" x14ac:dyDescent="0.2">
      <c r="B6344" s="6"/>
      <c r="C6344" s="6"/>
    </row>
    <row r="6345" spans="2:3" ht="14" x14ac:dyDescent="0.2">
      <c r="B6345" s="6"/>
      <c r="C6345" s="6"/>
    </row>
    <row r="6346" spans="2:3" ht="14" x14ac:dyDescent="0.2">
      <c r="B6346" s="6"/>
      <c r="C6346" s="6"/>
    </row>
    <row r="6347" spans="2:3" ht="14" x14ac:dyDescent="0.2">
      <c r="B6347" s="6"/>
      <c r="C6347" s="6"/>
    </row>
    <row r="6348" spans="2:3" ht="14" x14ac:dyDescent="0.2">
      <c r="B6348" s="6"/>
      <c r="C6348" s="6"/>
    </row>
    <row r="6349" spans="2:3" ht="14" x14ac:dyDescent="0.2">
      <c r="B6349" s="6"/>
      <c r="C6349" s="6"/>
    </row>
    <row r="6350" spans="2:3" ht="14" x14ac:dyDescent="0.2">
      <c r="B6350" s="6"/>
      <c r="C6350" s="6"/>
    </row>
    <row r="6351" spans="2:3" ht="14" x14ac:dyDescent="0.2">
      <c r="B6351" s="6"/>
      <c r="C6351" s="6"/>
    </row>
    <row r="6352" spans="2:3" ht="14" x14ac:dyDescent="0.2">
      <c r="B6352" s="6"/>
      <c r="C6352" s="6"/>
    </row>
    <row r="6353" spans="2:3" ht="14" x14ac:dyDescent="0.2">
      <c r="B6353" s="6"/>
      <c r="C6353" s="6"/>
    </row>
    <row r="6354" spans="2:3" ht="14" x14ac:dyDescent="0.2">
      <c r="B6354" s="6"/>
      <c r="C6354" s="6"/>
    </row>
    <row r="6355" spans="2:3" ht="14" x14ac:dyDescent="0.2">
      <c r="B6355" s="6"/>
      <c r="C6355" s="6"/>
    </row>
    <row r="6356" spans="2:3" ht="14" x14ac:dyDescent="0.2">
      <c r="B6356" s="6"/>
      <c r="C6356" s="6"/>
    </row>
    <row r="6357" spans="2:3" ht="14" x14ac:dyDescent="0.2">
      <c r="B6357" s="6"/>
      <c r="C6357" s="6"/>
    </row>
    <row r="6358" spans="2:3" ht="14" x14ac:dyDescent="0.2">
      <c r="B6358" s="6"/>
      <c r="C6358" s="6"/>
    </row>
    <row r="6359" spans="2:3" ht="14" x14ac:dyDescent="0.2">
      <c r="B6359" s="6"/>
      <c r="C6359" s="6"/>
    </row>
    <row r="6360" spans="2:3" ht="14" x14ac:dyDescent="0.2">
      <c r="B6360" s="6"/>
      <c r="C6360" s="6"/>
    </row>
    <row r="6361" spans="2:3" ht="14" x14ac:dyDescent="0.2">
      <c r="B6361" s="6"/>
      <c r="C6361" s="6"/>
    </row>
    <row r="6362" spans="2:3" ht="14" x14ac:dyDescent="0.2">
      <c r="B6362" s="6"/>
      <c r="C6362" s="6"/>
    </row>
    <row r="6363" spans="2:3" ht="14" x14ac:dyDescent="0.2">
      <c r="B6363" s="6"/>
      <c r="C6363" s="6"/>
    </row>
    <row r="6364" spans="2:3" ht="14" x14ac:dyDescent="0.2">
      <c r="B6364" s="6"/>
      <c r="C6364" s="6"/>
    </row>
    <row r="6365" spans="2:3" ht="14" x14ac:dyDescent="0.2">
      <c r="B6365" s="6"/>
      <c r="C6365" s="6"/>
    </row>
    <row r="6366" spans="2:3" ht="14" x14ac:dyDescent="0.2">
      <c r="B6366" s="6"/>
      <c r="C6366" s="6"/>
    </row>
    <row r="6367" spans="2:3" ht="14" x14ac:dyDescent="0.2">
      <c r="B6367" s="6"/>
      <c r="C6367" s="6"/>
    </row>
    <row r="6368" spans="2:3" ht="14" x14ac:dyDescent="0.2">
      <c r="B6368" s="6"/>
      <c r="C6368" s="6"/>
    </row>
    <row r="6369" spans="2:3" ht="14" x14ac:dyDescent="0.2">
      <c r="B6369" s="6"/>
      <c r="C6369" s="6"/>
    </row>
    <row r="6370" spans="2:3" ht="14" x14ac:dyDescent="0.2">
      <c r="B6370" s="6"/>
      <c r="C6370" s="6"/>
    </row>
    <row r="6371" spans="2:3" ht="14" x14ac:dyDescent="0.2">
      <c r="B6371" s="6"/>
      <c r="C6371" s="6"/>
    </row>
    <row r="6372" spans="2:3" ht="14" x14ac:dyDescent="0.2">
      <c r="B6372" s="6"/>
      <c r="C6372" s="6"/>
    </row>
    <row r="6373" spans="2:3" ht="14" x14ac:dyDescent="0.2">
      <c r="B6373" s="6"/>
      <c r="C6373" s="6"/>
    </row>
    <row r="6374" spans="2:3" ht="14" x14ac:dyDescent="0.2">
      <c r="B6374" s="6"/>
      <c r="C6374" s="6"/>
    </row>
    <row r="6375" spans="2:3" ht="14" x14ac:dyDescent="0.2">
      <c r="B6375" s="6"/>
      <c r="C6375" s="6"/>
    </row>
    <row r="6376" spans="2:3" ht="14" x14ac:dyDescent="0.2">
      <c r="B6376" s="6"/>
      <c r="C6376" s="6"/>
    </row>
    <row r="6377" spans="2:3" ht="14" x14ac:dyDescent="0.2">
      <c r="B6377" s="6"/>
      <c r="C6377" s="6"/>
    </row>
    <row r="6378" spans="2:3" ht="14" x14ac:dyDescent="0.2">
      <c r="B6378" s="6"/>
      <c r="C6378" s="6"/>
    </row>
    <row r="6379" spans="2:3" ht="14" x14ac:dyDescent="0.2">
      <c r="B6379" s="6"/>
      <c r="C6379" s="6"/>
    </row>
    <row r="6380" spans="2:3" ht="14" x14ac:dyDescent="0.2">
      <c r="B6380" s="6"/>
      <c r="C6380" s="6"/>
    </row>
    <row r="6381" spans="2:3" ht="14" x14ac:dyDescent="0.2">
      <c r="B6381" s="6"/>
      <c r="C6381" s="6"/>
    </row>
    <row r="6382" spans="2:3" ht="14" x14ac:dyDescent="0.2">
      <c r="B6382" s="6"/>
      <c r="C6382" s="6"/>
    </row>
    <row r="6383" spans="2:3" ht="14" x14ac:dyDescent="0.2">
      <c r="B6383" s="6"/>
      <c r="C6383" s="6"/>
    </row>
    <row r="6384" spans="2:3" ht="14" x14ac:dyDescent="0.2">
      <c r="B6384" s="6"/>
      <c r="C6384" s="6"/>
    </row>
    <row r="6385" spans="2:3" ht="14" x14ac:dyDescent="0.2">
      <c r="B6385" s="6"/>
      <c r="C6385" s="6"/>
    </row>
    <row r="6386" spans="2:3" ht="14" x14ac:dyDescent="0.2">
      <c r="B6386" s="6"/>
      <c r="C6386" s="6"/>
    </row>
    <row r="6387" spans="2:3" ht="14" x14ac:dyDescent="0.2">
      <c r="B6387" s="6"/>
      <c r="C6387" s="6"/>
    </row>
    <row r="6388" spans="2:3" ht="14" x14ac:dyDescent="0.2">
      <c r="B6388" s="6"/>
      <c r="C6388" s="6"/>
    </row>
    <row r="6389" spans="2:3" ht="14" x14ac:dyDescent="0.2">
      <c r="B6389" s="6"/>
      <c r="C6389" s="6"/>
    </row>
    <row r="6390" spans="2:3" ht="14" x14ac:dyDescent="0.2">
      <c r="B6390" s="6"/>
      <c r="C6390" s="6"/>
    </row>
    <row r="6391" spans="2:3" ht="14" x14ac:dyDescent="0.2">
      <c r="B6391" s="6"/>
      <c r="C6391" s="6"/>
    </row>
    <row r="6392" spans="2:3" ht="14" x14ac:dyDescent="0.2">
      <c r="B6392" s="6"/>
      <c r="C6392" s="6"/>
    </row>
    <row r="6393" spans="2:3" ht="14" x14ac:dyDescent="0.2">
      <c r="B6393" s="6"/>
      <c r="C6393" s="6"/>
    </row>
    <row r="6394" spans="2:3" ht="14" x14ac:dyDescent="0.2">
      <c r="B6394" s="6"/>
      <c r="C6394" s="6"/>
    </row>
    <row r="6395" spans="2:3" ht="14" x14ac:dyDescent="0.2">
      <c r="B6395" s="6"/>
      <c r="C6395" s="6"/>
    </row>
    <row r="6396" spans="2:3" ht="14" x14ac:dyDescent="0.2">
      <c r="B6396" s="6"/>
      <c r="C6396" s="6"/>
    </row>
    <row r="6397" spans="2:3" ht="14" x14ac:dyDescent="0.2">
      <c r="B6397" s="6"/>
      <c r="C6397" s="6"/>
    </row>
    <row r="6398" spans="2:3" ht="14" x14ac:dyDescent="0.2">
      <c r="B6398" s="6"/>
      <c r="C6398" s="6"/>
    </row>
    <row r="6399" spans="2:3" ht="14" x14ac:dyDescent="0.2">
      <c r="B6399" s="6"/>
      <c r="C6399" s="6"/>
    </row>
    <row r="6400" spans="2:3" ht="14" x14ac:dyDescent="0.2">
      <c r="B6400" s="6"/>
      <c r="C6400" s="6"/>
    </row>
    <row r="6401" spans="2:3" ht="14" x14ac:dyDescent="0.2">
      <c r="B6401" s="6"/>
      <c r="C6401" s="6"/>
    </row>
    <row r="6402" spans="2:3" ht="14" x14ac:dyDescent="0.2">
      <c r="B6402" s="6"/>
      <c r="C6402" s="6"/>
    </row>
    <row r="6403" spans="2:3" ht="14" x14ac:dyDescent="0.2">
      <c r="B6403" s="6"/>
      <c r="C6403" s="6"/>
    </row>
    <row r="6404" spans="2:3" ht="14" x14ac:dyDescent="0.2">
      <c r="B6404" s="6"/>
      <c r="C6404" s="6"/>
    </row>
    <row r="6405" spans="2:3" ht="14" x14ac:dyDescent="0.2">
      <c r="B6405" s="6"/>
      <c r="C6405" s="6"/>
    </row>
    <row r="6406" spans="2:3" ht="14" x14ac:dyDescent="0.2">
      <c r="B6406" s="6"/>
      <c r="C6406" s="6"/>
    </row>
    <row r="6407" spans="2:3" ht="14" x14ac:dyDescent="0.2">
      <c r="B6407" s="6"/>
      <c r="C6407" s="6"/>
    </row>
    <row r="6408" spans="2:3" ht="14" x14ac:dyDescent="0.2">
      <c r="B6408" s="6"/>
      <c r="C6408" s="6"/>
    </row>
    <row r="6409" spans="2:3" ht="14" x14ac:dyDescent="0.2">
      <c r="B6409" s="6"/>
      <c r="C6409" s="6"/>
    </row>
    <row r="6410" spans="2:3" ht="14" x14ac:dyDescent="0.2">
      <c r="B6410" s="6"/>
      <c r="C6410" s="6"/>
    </row>
    <row r="6411" spans="2:3" ht="14" x14ac:dyDescent="0.2">
      <c r="B6411" s="6"/>
      <c r="C6411" s="6"/>
    </row>
    <row r="6412" spans="2:3" ht="14" x14ac:dyDescent="0.2">
      <c r="B6412" s="6"/>
      <c r="C6412" s="6"/>
    </row>
    <row r="6413" spans="2:3" ht="14" x14ac:dyDescent="0.2">
      <c r="B6413" s="6"/>
      <c r="C6413" s="6"/>
    </row>
    <row r="6414" spans="2:3" ht="14" x14ac:dyDescent="0.2">
      <c r="B6414" s="6"/>
      <c r="C6414" s="6"/>
    </row>
    <row r="6415" spans="2:3" ht="14" x14ac:dyDescent="0.2">
      <c r="B6415" s="6"/>
      <c r="C6415" s="6"/>
    </row>
    <row r="6416" spans="2:3" ht="14" x14ac:dyDescent="0.2">
      <c r="B6416" s="6"/>
      <c r="C6416" s="6"/>
    </row>
    <row r="6417" spans="2:3" ht="14" x14ac:dyDescent="0.2">
      <c r="B6417" s="6"/>
      <c r="C6417" s="6"/>
    </row>
    <row r="6418" spans="2:3" ht="14" x14ac:dyDescent="0.2">
      <c r="B6418" s="6"/>
      <c r="C6418" s="6"/>
    </row>
    <row r="6419" spans="2:3" ht="14" x14ac:dyDescent="0.2">
      <c r="B6419" s="6"/>
      <c r="C6419" s="6"/>
    </row>
    <row r="6420" spans="2:3" ht="14" x14ac:dyDescent="0.2">
      <c r="B6420" s="6"/>
      <c r="C6420" s="6"/>
    </row>
    <row r="6421" spans="2:3" ht="14" x14ac:dyDescent="0.2">
      <c r="B6421" s="6"/>
      <c r="C6421" s="6"/>
    </row>
    <row r="6422" spans="2:3" ht="14" x14ac:dyDescent="0.2">
      <c r="B6422" s="6"/>
      <c r="C6422" s="6"/>
    </row>
    <row r="6423" spans="2:3" ht="14" x14ac:dyDescent="0.2">
      <c r="B6423" s="6"/>
      <c r="C6423" s="6"/>
    </row>
    <row r="6424" spans="2:3" ht="14" x14ac:dyDescent="0.2">
      <c r="B6424" s="6"/>
      <c r="C6424" s="6"/>
    </row>
    <row r="6425" spans="2:3" ht="14" x14ac:dyDescent="0.2">
      <c r="B6425" s="6"/>
      <c r="C6425" s="6"/>
    </row>
    <row r="6426" spans="2:3" ht="14" x14ac:dyDescent="0.2">
      <c r="B6426" s="6"/>
      <c r="C6426" s="6"/>
    </row>
    <row r="6427" spans="2:3" ht="14" x14ac:dyDescent="0.2">
      <c r="B6427" s="6"/>
      <c r="C6427" s="6"/>
    </row>
    <row r="6428" spans="2:3" ht="14" x14ac:dyDescent="0.2">
      <c r="B6428" s="6"/>
      <c r="C6428" s="6"/>
    </row>
    <row r="6429" spans="2:3" ht="14" x14ac:dyDescent="0.2">
      <c r="B6429" s="6"/>
      <c r="C6429" s="6"/>
    </row>
    <row r="6430" spans="2:3" ht="14" x14ac:dyDescent="0.2">
      <c r="B6430" s="6"/>
      <c r="C6430" s="6"/>
    </row>
    <row r="6431" spans="2:3" ht="14" x14ac:dyDescent="0.2">
      <c r="B6431" s="6"/>
      <c r="C6431" s="6"/>
    </row>
    <row r="6432" spans="2:3" ht="14" x14ac:dyDescent="0.2">
      <c r="B6432" s="6"/>
      <c r="C6432" s="6"/>
    </row>
    <row r="6433" spans="2:3" ht="14" x14ac:dyDescent="0.2">
      <c r="B6433" s="6"/>
      <c r="C6433" s="6"/>
    </row>
    <row r="6434" spans="2:3" ht="14" x14ac:dyDescent="0.2">
      <c r="B6434" s="6"/>
      <c r="C6434" s="6"/>
    </row>
    <row r="6435" spans="2:3" ht="14" x14ac:dyDescent="0.2">
      <c r="B6435" s="6"/>
      <c r="C6435" s="6"/>
    </row>
    <row r="6436" spans="2:3" ht="14" x14ac:dyDescent="0.2">
      <c r="B6436" s="6"/>
      <c r="C6436" s="6"/>
    </row>
    <row r="6437" spans="2:3" ht="14" x14ac:dyDescent="0.2">
      <c r="B6437" s="6"/>
      <c r="C6437" s="6"/>
    </row>
    <row r="6438" spans="2:3" ht="14" x14ac:dyDescent="0.2">
      <c r="B6438" s="6"/>
      <c r="C6438" s="6"/>
    </row>
    <row r="6439" spans="2:3" ht="14" x14ac:dyDescent="0.2">
      <c r="B6439" s="6"/>
      <c r="C6439" s="6"/>
    </row>
    <row r="6440" spans="2:3" ht="14" x14ac:dyDescent="0.2">
      <c r="B6440" s="6"/>
      <c r="C6440" s="6"/>
    </row>
    <row r="6441" spans="2:3" ht="14" x14ac:dyDescent="0.2">
      <c r="B6441" s="6"/>
      <c r="C6441" s="6"/>
    </row>
    <row r="6442" spans="2:3" ht="14" x14ac:dyDescent="0.2">
      <c r="B6442" s="6"/>
      <c r="C6442" s="6"/>
    </row>
    <row r="6443" spans="2:3" ht="14" x14ac:dyDescent="0.2">
      <c r="B6443" s="6"/>
      <c r="C6443" s="6"/>
    </row>
    <row r="6444" spans="2:3" ht="14" x14ac:dyDescent="0.2">
      <c r="B6444" s="6"/>
      <c r="C6444" s="6"/>
    </row>
    <row r="6445" spans="2:3" ht="14" x14ac:dyDescent="0.2">
      <c r="B6445" s="6"/>
      <c r="C6445" s="6"/>
    </row>
    <row r="6446" spans="2:3" ht="14" x14ac:dyDescent="0.2">
      <c r="B6446" s="6"/>
      <c r="C6446" s="6"/>
    </row>
    <row r="6447" spans="2:3" ht="14" x14ac:dyDescent="0.2">
      <c r="B6447" s="6"/>
      <c r="C6447" s="6"/>
    </row>
    <row r="6448" spans="2:3" ht="14" x14ac:dyDescent="0.2">
      <c r="B6448" s="6"/>
      <c r="C6448" s="6"/>
    </row>
    <row r="6449" spans="2:3" ht="14" x14ac:dyDescent="0.2">
      <c r="B6449" s="6"/>
      <c r="C6449" s="6"/>
    </row>
    <row r="6450" spans="2:3" ht="14" x14ac:dyDescent="0.2">
      <c r="B6450" s="6"/>
      <c r="C6450" s="6"/>
    </row>
    <row r="6451" spans="2:3" ht="14" x14ac:dyDescent="0.2">
      <c r="B6451" s="6"/>
      <c r="C6451" s="6"/>
    </row>
    <row r="6452" spans="2:3" ht="14" x14ac:dyDescent="0.2">
      <c r="B6452" s="6"/>
      <c r="C6452" s="6"/>
    </row>
    <row r="6453" spans="2:3" ht="14" x14ac:dyDescent="0.2">
      <c r="B6453" s="6"/>
      <c r="C6453" s="6"/>
    </row>
    <row r="6454" spans="2:3" ht="14" x14ac:dyDescent="0.2">
      <c r="B6454" s="6"/>
      <c r="C6454" s="6"/>
    </row>
    <row r="6455" spans="2:3" ht="14" x14ac:dyDescent="0.2">
      <c r="B6455" s="6"/>
      <c r="C6455" s="6"/>
    </row>
    <row r="6456" spans="2:3" ht="14" x14ac:dyDescent="0.2">
      <c r="B6456" s="6"/>
      <c r="C6456" s="6"/>
    </row>
    <row r="6457" spans="2:3" ht="14" x14ac:dyDescent="0.2">
      <c r="B6457" s="6"/>
      <c r="C6457" s="6"/>
    </row>
    <row r="6458" spans="2:3" ht="14" x14ac:dyDescent="0.2">
      <c r="B6458" s="6"/>
      <c r="C6458" s="6"/>
    </row>
    <row r="6459" spans="2:3" ht="14" x14ac:dyDescent="0.2">
      <c r="B6459" s="6"/>
      <c r="C6459" s="6"/>
    </row>
    <row r="6460" spans="2:3" ht="14" x14ac:dyDescent="0.2">
      <c r="B6460" s="6"/>
      <c r="C6460" s="6"/>
    </row>
    <row r="6461" spans="2:3" ht="14" x14ac:dyDescent="0.2">
      <c r="B6461" s="6"/>
      <c r="C6461" s="6"/>
    </row>
    <row r="6462" spans="2:3" ht="14" x14ac:dyDescent="0.2">
      <c r="B6462" s="6"/>
      <c r="C6462" s="6"/>
    </row>
    <row r="6463" spans="2:3" ht="14" x14ac:dyDescent="0.2">
      <c r="B6463" s="6"/>
      <c r="C6463" s="6"/>
    </row>
    <row r="6464" spans="2:3" ht="14" x14ac:dyDescent="0.2">
      <c r="B6464" s="6"/>
      <c r="C6464" s="6"/>
    </row>
    <row r="6465" spans="2:3" ht="14" x14ac:dyDescent="0.2">
      <c r="B6465" s="6"/>
      <c r="C6465" s="6"/>
    </row>
    <row r="6466" spans="2:3" ht="14" x14ac:dyDescent="0.2">
      <c r="B6466" s="6"/>
      <c r="C6466" s="6"/>
    </row>
    <row r="6467" spans="2:3" ht="14" x14ac:dyDescent="0.2">
      <c r="B6467" s="6"/>
      <c r="C6467" s="6"/>
    </row>
    <row r="6468" spans="2:3" ht="14" x14ac:dyDescent="0.2">
      <c r="B6468" s="6"/>
      <c r="C6468" s="6"/>
    </row>
    <row r="6469" spans="2:3" ht="14" x14ac:dyDescent="0.2">
      <c r="B6469" s="6"/>
      <c r="C6469" s="6"/>
    </row>
    <row r="6470" spans="2:3" ht="14" x14ac:dyDescent="0.2">
      <c r="B6470" s="6"/>
      <c r="C6470" s="6"/>
    </row>
    <row r="6471" spans="2:3" ht="14" x14ac:dyDescent="0.2">
      <c r="B6471" s="6"/>
      <c r="C6471" s="6"/>
    </row>
    <row r="6472" spans="2:3" ht="14" x14ac:dyDescent="0.2">
      <c r="B6472" s="6"/>
      <c r="C6472" s="6"/>
    </row>
    <row r="6473" spans="2:3" ht="14" x14ac:dyDescent="0.2">
      <c r="B6473" s="6"/>
      <c r="C6473" s="6"/>
    </row>
    <row r="6474" spans="2:3" ht="14" x14ac:dyDescent="0.2">
      <c r="B6474" s="6"/>
      <c r="C6474" s="6"/>
    </row>
    <row r="6475" spans="2:3" ht="14" x14ac:dyDescent="0.2">
      <c r="B6475" s="6"/>
      <c r="C6475" s="6"/>
    </row>
    <row r="6476" spans="2:3" ht="14" x14ac:dyDescent="0.2">
      <c r="B6476" s="6"/>
      <c r="C6476" s="6"/>
    </row>
    <row r="6477" spans="2:3" ht="14" x14ac:dyDescent="0.2">
      <c r="B6477" s="6"/>
      <c r="C6477" s="6"/>
    </row>
    <row r="6478" spans="2:3" ht="14" x14ac:dyDescent="0.2">
      <c r="B6478" s="6"/>
      <c r="C6478" s="6"/>
    </row>
    <row r="6479" spans="2:3" ht="14" x14ac:dyDescent="0.2">
      <c r="B6479" s="6"/>
      <c r="C6479" s="6"/>
    </row>
    <row r="6480" spans="2:3" ht="14" x14ac:dyDescent="0.2">
      <c r="B6480" s="6"/>
      <c r="C6480" s="6"/>
    </row>
    <row r="6481" spans="2:3" ht="14" x14ac:dyDescent="0.2">
      <c r="B6481" s="6"/>
      <c r="C6481" s="6"/>
    </row>
    <row r="6482" spans="2:3" ht="14" x14ac:dyDescent="0.2">
      <c r="B6482" s="6"/>
      <c r="C6482" s="6"/>
    </row>
    <row r="6483" spans="2:3" ht="14" x14ac:dyDescent="0.2">
      <c r="B6483" s="6"/>
      <c r="C6483" s="6"/>
    </row>
    <row r="6484" spans="2:3" ht="14" x14ac:dyDescent="0.2">
      <c r="B6484" s="6"/>
      <c r="C6484" s="6"/>
    </row>
    <row r="6485" spans="2:3" ht="14" x14ac:dyDescent="0.2">
      <c r="B6485" s="6"/>
      <c r="C6485" s="6"/>
    </row>
    <row r="6486" spans="2:3" ht="14" x14ac:dyDescent="0.2">
      <c r="B6486" s="6"/>
      <c r="C6486" s="6"/>
    </row>
    <row r="6487" spans="2:3" ht="14" x14ac:dyDescent="0.2">
      <c r="B6487" s="6"/>
      <c r="C6487" s="6"/>
    </row>
    <row r="6488" spans="2:3" ht="14" x14ac:dyDescent="0.2">
      <c r="B6488" s="6"/>
      <c r="C6488" s="6"/>
    </row>
    <row r="6489" spans="2:3" ht="14" x14ac:dyDescent="0.2">
      <c r="B6489" s="6"/>
      <c r="C6489" s="6"/>
    </row>
    <row r="6490" spans="2:3" ht="14" x14ac:dyDescent="0.2">
      <c r="B6490" s="6"/>
      <c r="C6490" s="6"/>
    </row>
    <row r="6491" spans="2:3" ht="14" x14ac:dyDescent="0.2">
      <c r="B6491" s="6"/>
      <c r="C6491" s="6"/>
    </row>
    <row r="6492" spans="2:3" ht="14" x14ac:dyDescent="0.2">
      <c r="B6492" s="6"/>
      <c r="C6492" s="6"/>
    </row>
    <row r="6493" spans="2:3" ht="14" x14ac:dyDescent="0.2">
      <c r="B6493" s="6"/>
      <c r="C6493" s="6"/>
    </row>
    <row r="6494" spans="2:3" ht="14" x14ac:dyDescent="0.2">
      <c r="B6494" s="6"/>
      <c r="C6494" s="6"/>
    </row>
    <row r="6495" spans="2:3" ht="14" x14ac:dyDescent="0.2">
      <c r="B6495" s="6"/>
      <c r="C6495" s="6"/>
    </row>
    <row r="6496" spans="2:3" ht="14" x14ac:dyDescent="0.2">
      <c r="B6496" s="6"/>
      <c r="C6496" s="6"/>
    </row>
    <row r="6497" spans="2:3" ht="14" x14ac:dyDescent="0.2">
      <c r="B6497" s="6"/>
      <c r="C6497" s="6"/>
    </row>
    <row r="6498" spans="2:3" ht="14" x14ac:dyDescent="0.2">
      <c r="B6498" s="6"/>
      <c r="C6498" s="6"/>
    </row>
    <row r="6499" spans="2:3" ht="14" x14ac:dyDescent="0.2">
      <c r="B6499" s="6"/>
      <c r="C6499" s="6"/>
    </row>
    <row r="6500" spans="2:3" ht="14" x14ac:dyDescent="0.2">
      <c r="B6500" s="6"/>
      <c r="C6500" s="6"/>
    </row>
    <row r="6501" spans="2:3" ht="14" x14ac:dyDescent="0.2">
      <c r="B6501" s="6"/>
      <c r="C6501" s="6"/>
    </row>
    <row r="6502" spans="2:3" ht="14" x14ac:dyDescent="0.2">
      <c r="B6502" s="6"/>
      <c r="C6502" s="6"/>
    </row>
    <row r="6503" spans="2:3" ht="14" x14ac:dyDescent="0.2">
      <c r="B6503" s="6"/>
      <c r="C6503" s="6"/>
    </row>
    <row r="6504" spans="2:3" ht="14" x14ac:dyDescent="0.2">
      <c r="B6504" s="6"/>
      <c r="C6504" s="6"/>
    </row>
    <row r="6505" spans="2:3" ht="14" x14ac:dyDescent="0.2">
      <c r="B6505" s="6"/>
      <c r="C6505" s="6"/>
    </row>
    <row r="6506" spans="2:3" ht="14" x14ac:dyDescent="0.2">
      <c r="B6506" s="6"/>
      <c r="C6506" s="6"/>
    </row>
    <row r="6507" spans="2:3" ht="14" x14ac:dyDescent="0.2">
      <c r="B6507" s="6"/>
      <c r="C6507" s="6"/>
    </row>
    <row r="6508" spans="2:3" ht="14" x14ac:dyDescent="0.2">
      <c r="B6508" s="6"/>
      <c r="C6508" s="6"/>
    </row>
    <row r="6509" spans="2:3" ht="14" x14ac:dyDescent="0.2">
      <c r="B6509" s="6"/>
      <c r="C6509" s="6"/>
    </row>
    <row r="6510" spans="2:3" ht="14" x14ac:dyDescent="0.2">
      <c r="B6510" s="6"/>
      <c r="C6510" s="6"/>
    </row>
    <row r="6511" spans="2:3" ht="14" x14ac:dyDescent="0.2">
      <c r="B6511" s="6"/>
      <c r="C6511" s="6"/>
    </row>
    <row r="6512" spans="2:3" ht="14" x14ac:dyDescent="0.2">
      <c r="B6512" s="6"/>
      <c r="C6512" s="6"/>
    </row>
    <row r="6513" spans="2:3" ht="14" x14ac:dyDescent="0.2">
      <c r="B6513" s="6"/>
      <c r="C6513" s="6"/>
    </row>
    <row r="6514" spans="2:3" ht="14" x14ac:dyDescent="0.2">
      <c r="B6514" s="6"/>
      <c r="C6514" s="6"/>
    </row>
    <row r="6515" spans="2:3" ht="14" x14ac:dyDescent="0.2">
      <c r="B6515" s="6"/>
      <c r="C6515" s="6"/>
    </row>
    <row r="6516" spans="2:3" ht="14" x14ac:dyDescent="0.2">
      <c r="B6516" s="6"/>
      <c r="C6516" s="6"/>
    </row>
    <row r="6517" spans="2:3" ht="14" x14ac:dyDescent="0.2">
      <c r="B6517" s="6"/>
      <c r="C6517" s="6"/>
    </row>
    <row r="6518" spans="2:3" ht="14" x14ac:dyDescent="0.2">
      <c r="B6518" s="6"/>
      <c r="C6518" s="6"/>
    </row>
    <row r="6519" spans="2:3" ht="14" x14ac:dyDescent="0.2">
      <c r="B6519" s="6"/>
      <c r="C6519" s="6"/>
    </row>
    <row r="6520" spans="2:3" ht="14" x14ac:dyDescent="0.2">
      <c r="B6520" s="6"/>
      <c r="C6520" s="6"/>
    </row>
    <row r="6521" spans="2:3" ht="14" x14ac:dyDescent="0.2">
      <c r="B6521" s="6"/>
      <c r="C6521" s="6"/>
    </row>
    <row r="6522" spans="2:3" ht="14" x14ac:dyDescent="0.2">
      <c r="B6522" s="6"/>
      <c r="C6522" s="6"/>
    </row>
    <row r="6523" spans="2:3" ht="14" x14ac:dyDescent="0.2">
      <c r="B6523" s="6"/>
      <c r="C6523" s="6"/>
    </row>
    <row r="6524" spans="2:3" ht="14" x14ac:dyDescent="0.2">
      <c r="B6524" s="6"/>
      <c r="C6524" s="6"/>
    </row>
    <row r="6525" spans="2:3" ht="14" x14ac:dyDescent="0.2">
      <c r="B6525" s="6"/>
      <c r="C6525" s="6"/>
    </row>
    <row r="6526" spans="2:3" ht="14" x14ac:dyDescent="0.2">
      <c r="B6526" s="6"/>
      <c r="C6526" s="6"/>
    </row>
    <row r="6527" spans="2:3" ht="14" x14ac:dyDescent="0.2">
      <c r="B6527" s="6"/>
      <c r="C6527" s="6"/>
    </row>
    <row r="6528" spans="2:3" ht="14" x14ac:dyDescent="0.2">
      <c r="B6528" s="6"/>
      <c r="C6528" s="6"/>
    </row>
    <row r="6529" spans="2:3" ht="14" x14ac:dyDescent="0.2">
      <c r="B6529" s="6"/>
      <c r="C6529" s="6"/>
    </row>
    <row r="6530" spans="2:3" ht="14" x14ac:dyDescent="0.2">
      <c r="B6530" s="6"/>
      <c r="C6530" s="6"/>
    </row>
    <row r="6531" spans="2:3" ht="14" x14ac:dyDescent="0.2">
      <c r="B6531" s="6"/>
      <c r="C6531" s="6"/>
    </row>
    <row r="6532" spans="2:3" ht="14" x14ac:dyDescent="0.2">
      <c r="B6532" s="6"/>
      <c r="C6532" s="6"/>
    </row>
    <row r="6533" spans="2:3" ht="14" x14ac:dyDescent="0.2">
      <c r="B6533" s="6"/>
      <c r="C6533" s="6"/>
    </row>
    <row r="6534" spans="2:3" ht="14" x14ac:dyDescent="0.2">
      <c r="B6534" s="6"/>
      <c r="C6534" s="6"/>
    </row>
    <row r="6535" spans="2:3" ht="14" x14ac:dyDescent="0.2">
      <c r="B6535" s="6"/>
      <c r="C6535" s="6"/>
    </row>
    <row r="6536" spans="2:3" ht="14" x14ac:dyDescent="0.2">
      <c r="B6536" s="6"/>
      <c r="C6536" s="6"/>
    </row>
    <row r="6537" spans="2:3" ht="14" x14ac:dyDescent="0.2">
      <c r="B6537" s="6"/>
      <c r="C6537" s="6"/>
    </row>
    <row r="6538" spans="2:3" ht="14" x14ac:dyDescent="0.2">
      <c r="B6538" s="6"/>
      <c r="C6538" s="6"/>
    </row>
    <row r="6539" spans="2:3" ht="14" x14ac:dyDescent="0.2">
      <c r="B6539" s="6"/>
      <c r="C6539" s="6"/>
    </row>
    <row r="6540" spans="2:3" ht="14" x14ac:dyDescent="0.2">
      <c r="B6540" s="6"/>
      <c r="C6540" s="6"/>
    </row>
    <row r="6541" spans="2:3" ht="14" x14ac:dyDescent="0.2">
      <c r="B6541" s="6"/>
      <c r="C6541" s="6"/>
    </row>
    <row r="6542" spans="2:3" ht="14" x14ac:dyDescent="0.2">
      <c r="B6542" s="6"/>
      <c r="C6542" s="6"/>
    </row>
    <row r="6543" spans="2:3" ht="14" x14ac:dyDescent="0.2">
      <c r="B6543" s="6"/>
      <c r="C6543" s="6"/>
    </row>
    <row r="6544" spans="2:3" ht="14" x14ac:dyDescent="0.2">
      <c r="B6544" s="6"/>
      <c r="C6544" s="6"/>
    </row>
    <row r="6545" spans="2:3" ht="14" x14ac:dyDescent="0.2">
      <c r="B6545" s="6"/>
      <c r="C6545" s="6"/>
    </row>
    <row r="6546" spans="2:3" ht="14" x14ac:dyDescent="0.2">
      <c r="B6546" s="6"/>
      <c r="C6546" s="6"/>
    </row>
    <row r="6547" spans="2:3" ht="14" x14ac:dyDescent="0.2">
      <c r="B6547" s="6"/>
      <c r="C6547" s="6"/>
    </row>
    <row r="6548" spans="2:3" ht="14" x14ac:dyDescent="0.2">
      <c r="B6548" s="6"/>
      <c r="C6548" s="6"/>
    </row>
    <row r="6549" spans="2:3" ht="14" x14ac:dyDescent="0.2">
      <c r="B6549" s="6"/>
      <c r="C6549" s="6"/>
    </row>
    <row r="6550" spans="2:3" ht="14" x14ac:dyDescent="0.2">
      <c r="B6550" s="6"/>
      <c r="C6550" s="6"/>
    </row>
    <row r="6551" spans="2:3" ht="14" x14ac:dyDescent="0.2">
      <c r="B6551" s="6"/>
      <c r="C6551" s="6"/>
    </row>
    <row r="6552" spans="2:3" ht="14" x14ac:dyDescent="0.2">
      <c r="B6552" s="6"/>
      <c r="C6552" s="6"/>
    </row>
    <row r="6553" spans="2:3" ht="14" x14ac:dyDescent="0.2">
      <c r="B6553" s="6"/>
      <c r="C6553" s="6"/>
    </row>
    <row r="6554" spans="2:3" ht="14" x14ac:dyDescent="0.2">
      <c r="B6554" s="6"/>
      <c r="C6554" s="6"/>
    </row>
    <row r="6555" spans="2:3" ht="14" x14ac:dyDescent="0.2">
      <c r="B6555" s="6"/>
      <c r="C6555" s="6"/>
    </row>
    <row r="6556" spans="2:3" ht="14" x14ac:dyDescent="0.2">
      <c r="B6556" s="6"/>
      <c r="C6556" s="6"/>
    </row>
    <row r="6557" spans="2:3" ht="14" x14ac:dyDescent="0.2">
      <c r="B6557" s="6"/>
      <c r="C6557" s="6"/>
    </row>
    <row r="6558" spans="2:3" ht="14" x14ac:dyDescent="0.2">
      <c r="B6558" s="6"/>
      <c r="C6558" s="6"/>
    </row>
    <row r="6559" spans="2:3" ht="14" x14ac:dyDescent="0.2">
      <c r="B6559" s="6"/>
      <c r="C6559" s="6"/>
    </row>
    <row r="6560" spans="2:3" ht="14" x14ac:dyDescent="0.2">
      <c r="B6560" s="6"/>
      <c r="C6560" s="6"/>
    </row>
    <row r="6561" spans="2:3" ht="14" x14ac:dyDescent="0.2">
      <c r="B6561" s="6"/>
      <c r="C6561" s="6"/>
    </row>
    <row r="6562" spans="2:3" ht="14" x14ac:dyDescent="0.2">
      <c r="B6562" s="6"/>
      <c r="C6562" s="6"/>
    </row>
    <row r="6563" spans="2:3" ht="14" x14ac:dyDescent="0.2">
      <c r="B6563" s="6"/>
      <c r="C6563" s="6"/>
    </row>
    <row r="6564" spans="2:3" ht="14" x14ac:dyDescent="0.2">
      <c r="B6564" s="6"/>
      <c r="C6564" s="6"/>
    </row>
    <row r="6565" spans="2:3" ht="14" x14ac:dyDescent="0.2">
      <c r="B6565" s="6"/>
      <c r="C6565" s="6"/>
    </row>
    <row r="6566" spans="2:3" ht="14" x14ac:dyDescent="0.2">
      <c r="B6566" s="6"/>
      <c r="C6566" s="6"/>
    </row>
    <row r="6567" spans="2:3" ht="14" x14ac:dyDescent="0.2">
      <c r="B6567" s="6"/>
      <c r="C6567" s="6"/>
    </row>
    <row r="6568" spans="2:3" ht="14" x14ac:dyDescent="0.2">
      <c r="B6568" s="6"/>
      <c r="C6568" s="6"/>
    </row>
    <row r="6569" spans="2:3" ht="14" x14ac:dyDescent="0.2">
      <c r="B6569" s="6"/>
      <c r="C6569" s="6"/>
    </row>
    <row r="6570" spans="2:3" ht="14" x14ac:dyDescent="0.2">
      <c r="B6570" s="6"/>
      <c r="C6570" s="6"/>
    </row>
    <row r="6571" spans="2:3" ht="14" x14ac:dyDescent="0.2">
      <c r="B6571" s="6"/>
      <c r="C6571" s="6"/>
    </row>
    <row r="6572" spans="2:3" ht="14" x14ac:dyDescent="0.2">
      <c r="B6572" s="6"/>
      <c r="C6572" s="6"/>
    </row>
    <row r="6573" spans="2:3" ht="14" x14ac:dyDescent="0.2">
      <c r="B6573" s="6"/>
      <c r="C6573" s="6"/>
    </row>
    <row r="6574" spans="2:3" ht="14" x14ac:dyDescent="0.2">
      <c r="B6574" s="6"/>
      <c r="C6574" s="6"/>
    </row>
    <row r="6575" spans="2:3" ht="14" x14ac:dyDescent="0.2">
      <c r="B6575" s="6"/>
      <c r="C6575" s="6"/>
    </row>
    <row r="6576" spans="2:3" ht="14" x14ac:dyDescent="0.2">
      <c r="B6576" s="6"/>
      <c r="C6576" s="6"/>
    </row>
    <row r="6577" spans="2:3" ht="14" x14ac:dyDescent="0.2">
      <c r="B6577" s="6"/>
      <c r="C6577" s="6"/>
    </row>
    <row r="6578" spans="2:3" ht="14" x14ac:dyDescent="0.2">
      <c r="B6578" s="6"/>
      <c r="C6578" s="6"/>
    </row>
    <row r="6579" spans="2:3" ht="14" x14ac:dyDescent="0.2">
      <c r="B6579" s="6"/>
      <c r="C6579" s="6"/>
    </row>
    <row r="6580" spans="2:3" ht="14" x14ac:dyDescent="0.2">
      <c r="B6580" s="6"/>
      <c r="C6580" s="6"/>
    </row>
    <row r="6581" spans="2:3" ht="14" x14ac:dyDescent="0.2">
      <c r="B6581" s="6"/>
      <c r="C6581" s="6"/>
    </row>
    <row r="6582" spans="2:3" ht="14" x14ac:dyDescent="0.2">
      <c r="B6582" s="6"/>
      <c r="C6582" s="6"/>
    </row>
    <row r="6583" spans="2:3" ht="14" x14ac:dyDescent="0.2">
      <c r="B6583" s="6"/>
      <c r="C6583" s="6"/>
    </row>
    <row r="6584" spans="2:3" ht="14" x14ac:dyDescent="0.2">
      <c r="B6584" s="6"/>
      <c r="C6584" s="6"/>
    </row>
    <row r="6585" spans="2:3" ht="14" x14ac:dyDescent="0.2">
      <c r="B6585" s="6"/>
      <c r="C6585" s="6"/>
    </row>
    <row r="6586" spans="2:3" ht="14" x14ac:dyDescent="0.2">
      <c r="B6586" s="6"/>
      <c r="C6586" s="6"/>
    </row>
    <row r="6587" spans="2:3" ht="14" x14ac:dyDescent="0.2">
      <c r="B6587" s="6"/>
      <c r="C6587" s="6"/>
    </row>
    <row r="6588" spans="2:3" ht="14" x14ac:dyDescent="0.2">
      <c r="B6588" s="6"/>
      <c r="C6588" s="6"/>
    </row>
    <row r="6589" spans="2:3" ht="14" x14ac:dyDescent="0.2">
      <c r="B6589" s="6"/>
      <c r="C6589" s="6"/>
    </row>
    <row r="6590" spans="2:3" ht="14" x14ac:dyDescent="0.2">
      <c r="B6590" s="6"/>
      <c r="C6590" s="6"/>
    </row>
    <row r="6591" spans="2:3" ht="14" x14ac:dyDescent="0.2">
      <c r="B6591" s="6"/>
      <c r="C6591" s="6"/>
    </row>
    <row r="6592" spans="2:3" ht="14" x14ac:dyDescent="0.2">
      <c r="B6592" s="6"/>
      <c r="C6592" s="6"/>
    </row>
    <row r="6593" spans="2:3" ht="14" x14ac:dyDescent="0.2">
      <c r="B6593" s="6"/>
      <c r="C6593" s="6"/>
    </row>
    <row r="6594" spans="2:3" ht="14" x14ac:dyDescent="0.2">
      <c r="B6594" s="6"/>
      <c r="C6594" s="6"/>
    </row>
    <row r="6595" spans="2:3" ht="14" x14ac:dyDescent="0.2">
      <c r="B6595" s="6"/>
      <c r="C6595" s="6"/>
    </row>
    <row r="6596" spans="2:3" ht="14" x14ac:dyDescent="0.2">
      <c r="B6596" s="6"/>
      <c r="C6596" s="6"/>
    </row>
    <row r="6597" spans="2:3" ht="14" x14ac:dyDescent="0.2">
      <c r="B6597" s="6"/>
      <c r="C6597" s="6"/>
    </row>
    <row r="6598" spans="2:3" ht="14" x14ac:dyDescent="0.2">
      <c r="B6598" s="6"/>
      <c r="C6598" s="6"/>
    </row>
    <row r="6599" spans="2:3" ht="14" x14ac:dyDescent="0.2">
      <c r="B6599" s="6"/>
      <c r="C6599" s="6"/>
    </row>
    <row r="6600" spans="2:3" ht="14" x14ac:dyDescent="0.2">
      <c r="B6600" s="6"/>
      <c r="C6600" s="6"/>
    </row>
    <row r="6601" spans="2:3" ht="14" x14ac:dyDescent="0.2">
      <c r="B6601" s="6"/>
      <c r="C6601" s="6"/>
    </row>
    <row r="6602" spans="2:3" ht="14" x14ac:dyDescent="0.2">
      <c r="B6602" s="6"/>
      <c r="C6602" s="6"/>
    </row>
    <row r="6603" spans="2:3" ht="14" x14ac:dyDescent="0.2">
      <c r="B6603" s="6"/>
      <c r="C6603" s="6"/>
    </row>
    <row r="6604" spans="2:3" ht="14" x14ac:dyDescent="0.2">
      <c r="B6604" s="6"/>
      <c r="C6604" s="6"/>
    </row>
    <row r="6605" spans="2:3" ht="14" x14ac:dyDescent="0.2">
      <c r="B6605" s="6"/>
      <c r="C6605" s="6"/>
    </row>
    <row r="6606" spans="2:3" ht="14" x14ac:dyDescent="0.2">
      <c r="B6606" s="6"/>
      <c r="C6606" s="6"/>
    </row>
    <row r="6607" spans="2:3" ht="14" x14ac:dyDescent="0.2">
      <c r="B6607" s="6"/>
      <c r="C6607" s="6"/>
    </row>
    <row r="6608" spans="2:3" ht="14" x14ac:dyDescent="0.2">
      <c r="B6608" s="6"/>
      <c r="C6608" s="6"/>
    </row>
    <row r="6609" spans="2:3" ht="14" x14ac:dyDescent="0.2">
      <c r="B6609" s="6"/>
      <c r="C6609" s="6"/>
    </row>
    <row r="6610" spans="2:3" ht="14" x14ac:dyDescent="0.2">
      <c r="B6610" s="6"/>
      <c r="C6610" s="6"/>
    </row>
    <row r="6611" spans="2:3" ht="14" x14ac:dyDescent="0.2">
      <c r="B6611" s="6"/>
      <c r="C6611" s="6"/>
    </row>
    <row r="6612" spans="2:3" ht="14" x14ac:dyDescent="0.2">
      <c r="B6612" s="6"/>
      <c r="C6612" s="6"/>
    </row>
    <row r="6613" spans="2:3" ht="14" x14ac:dyDescent="0.2">
      <c r="B6613" s="6"/>
      <c r="C6613" s="6"/>
    </row>
    <row r="6614" spans="2:3" ht="14" x14ac:dyDescent="0.2">
      <c r="B6614" s="6"/>
      <c r="C6614" s="6"/>
    </row>
    <row r="6615" spans="2:3" ht="14" x14ac:dyDescent="0.2">
      <c r="B6615" s="6"/>
      <c r="C6615" s="6"/>
    </row>
    <row r="6616" spans="2:3" ht="14" x14ac:dyDescent="0.2">
      <c r="B6616" s="6"/>
      <c r="C6616" s="6"/>
    </row>
    <row r="6617" spans="2:3" ht="14" x14ac:dyDescent="0.2">
      <c r="B6617" s="6"/>
      <c r="C6617" s="6"/>
    </row>
    <row r="6618" spans="2:3" ht="14" x14ac:dyDescent="0.2">
      <c r="B6618" s="6"/>
      <c r="C6618" s="6"/>
    </row>
    <row r="6619" spans="2:3" ht="14" x14ac:dyDescent="0.2">
      <c r="B6619" s="6"/>
      <c r="C6619" s="6"/>
    </row>
    <row r="6620" spans="2:3" ht="14" x14ac:dyDescent="0.2">
      <c r="B6620" s="6"/>
      <c r="C6620" s="6"/>
    </row>
    <row r="6621" spans="2:3" ht="14" x14ac:dyDescent="0.2">
      <c r="B6621" s="6"/>
      <c r="C6621" s="6"/>
    </row>
    <row r="6622" spans="2:3" ht="14" x14ac:dyDescent="0.2">
      <c r="B6622" s="6"/>
      <c r="C6622" s="6"/>
    </row>
    <row r="6623" spans="2:3" ht="14" x14ac:dyDescent="0.2">
      <c r="B6623" s="6"/>
      <c r="C6623" s="6"/>
    </row>
    <row r="6624" spans="2:3" ht="14" x14ac:dyDescent="0.2">
      <c r="B6624" s="6"/>
      <c r="C6624" s="6"/>
    </row>
    <row r="6625" spans="2:3" ht="14" x14ac:dyDescent="0.2">
      <c r="B6625" s="6"/>
      <c r="C6625" s="6"/>
    </row>
    <row r="6626" spans="2:3" ht="14" x14ac:dyDescent="0.2">
      <c r="B6626" s="6"/>
      <c r="C6626" s="6"/>
    </row>
    <row r="6627" spans="2:3" ht="14" x14ac:dyDescent="0.2">
      <c r="B6627" s="6"/>
      <c r="C6627" s="6"/>
    </row>
    <row r="6628" spans="2:3" ht="14" x14ac:dyDescent="0.2">
      <c r="B6628" s="6"/>
      <c r="C6628" s="6"/>
    </row>
    <row r="6629" spans="2:3" ht="14" x14ac:dyDescent="0.2">
      <c r="B6629" s="6"/>
      <c r="C6629" s="6"/>
    </row>
    <row r="6630" spans="2:3" ht="14" x14ac:dyDescent="0.2">
      <c r="B6630" s="6"/>
      <c r="C6630" s="6"/>
    </row>
    <row r="6631" spans="2:3" ht="14" x14ac:dyDescent="0.2">
      <c r="B6631" s="6"/>
      <c r="C6631" s="6"/>
    </row>
    <row r="6632" spans="2:3" ht="14" x14ac:dyDescent="0.2">
      <c r="B6632" s="6"/>
      <c r="C6632" s="6"/>
    </row>
    <row r="6633" spans="2:3" ht="14" x14ac:dyDescent="0.2">
      <c r="B6633" s="6"/>
      <c r="C6633" s="6"/>
    </row>
    <row r="6634" spans="2:3" ht="14" x14ac:dyDescent="0.2">
      <c r="B6634" s="6"/>
      <c r="C6634" s="6"/>
    </row>
    <row r="6635" spans="2:3" ht="14" x14ac:dyDescent="0.2">
      <c r="B6635" s="6"/>
      <c r="C6635" s="6"/>
    </row>
    <row r="6636" spans="2:3" ht="14" x14ac:dyDescent="0.2">
      <c r="B6636" s="6"/>
      <c r="C6636" s="6"/>
    </row>
    <row r="6637" spans="2:3" ht="14" x14ac:dyDescent="0.2">
      <c r="B6637" s="6"/>
      <c r="C6637" s="6"/>
    </row>
    <row r="6638" spans="2:3" ht="14" x14ac:dyDescent="0.2">
      <c r="B6638" s="6"/>
      <c r="C6638" s="6"/>
    </row>
    <row r="6639" spans="2:3" ht="14" x14ac:dyDescent="0.2">
      <c r="B6639" s="6"/>
      <c r="C6639" s="6"/>
    </row>
    <row r="6640" spans="2:3" ht="14" x14ac:dyDescent="0.2">
      <c r="B6640" s="6"/>
      <c r="C6640" s="6"/>
    </row>
    <row r="6641" spans="2:3" ht="14" x14ac:dyDescent="0.2">
      <c r="B6641" s="6"/>
      <c r="C6641" s="6"/>
    </row>
    <row r="6642" spans="2:3" ht="14" x14ac:dyDescent="0.2">
      <c r="B6642" s="6"/>
      <c r="C6642" s="6"/>
    </row>
    <row r="6643" spans="2:3" ht="14" x14ac:dyDescent="0.2">
      <c r="B6643" s="6"/>
      <c r="C6643" s="6"/>
    </row>
    <row r="6644" spans="2:3" ht="14" x14ac:dyDescent="0.2">
      <c r="B6644" s="6"/>
      <c r="C6644" s="6"/>
    </row>
    <row r="6645" spans="2:3" ht="14" x14ac:dyDescent="0.2">
      <c r="B6645" s="6"/>
      <c r="C6645" s="6"/>
    </row>
    <row r="6646" spans="2:3" ht="14" x14ac:dyDescent="0.2">
      <c r="B6646" s="6"/>
      <c r="C6646" s="6"/>
    </row>
    <row r="6647" spans="2:3" ht="14" x14ac:dyDescent="0.2">
      <c r="B6647" s="6"/>
      <c r="C6647" s="6"/>
    </row>
    <row r="6648" spans="2:3" ht="14" x14ac:dyDescent="0.2">
      <c r="B6648" s="6"/>
      <c r="C6648" s="6"/>
    </row>
    <row r="6649" spans="2:3" ht="14" x14ac:dyDescent="0.2">
      <c r="B6649" s="6"/>
      <c r="C6649" s="6"/>
    </row>
    <row r="6650" spans="2:3" ht="14" x14ac:dyDescent="0.2">
      <c r="B6650" s="6"/>
      <c r="C6650" s="6"/>
    </row>
    <row r="6651" spans="2:3" ht="14" x14ac:dyDescent="0.2">
      <c r="B6651" s="6"/>
      <c r="C6651" s="6"/>
    </row>
    <row r="6652" spans="2:3" ht="14" x14ac:dyDescent="0.2">
      <c r="B6652" s="6"/>
      <c r="C6652" s="6"/>
    </row>
    <row r="6653" spans="2:3" ht="14" x14ac:dyDescent="0.2">
      <c r="B6653" s="6"/>
      <c r="C6653" s="6"/>
    </row>
    <row r="6654" spans="2:3" ht="14" x14ac:dyDescent="0.2">
      <c r="B6654" s="6"/>
      <c r="C6654" s="6"/>
    </row>
    <row r="6655" spans="2:3" ht="14" x14ac:dyDescent="0.2">
      <c r="B6655" s="6"/>
      <c r="C6655" s="6"/>
    </row>
    <row r="6656" spans="2:3" ht="14" x14ac:dyDescent="0.2">
      <c r="B6656" s="6"/>
      <c r="C6656" s="6"/>
    </row>
    <row r="6657" spans="2:3" ht="14" x14ac:dyDescent="0.2">
      <c r="B6657" s="6"/>
      <c r="C6657" s="6"/>
    </row>
    <row r="6658" spans="2:3" ht="14" x14ac:dyDescent="0.2">
      <c r="B6658" s="6"/>
      <c r="C6658" s="6"/>
    </row>
    <row r="6659" spans="2:3" ht="14" x14ac:dyDescent="0.2">
      <c r="B6659" s="6"/>
      <c r="C6659" s="6"/>
    </row>
    <row r="6660" spans="2:3" ht="14" x14ac:dyDescent="0.2">
      <c r="B6660" s="6"/>
      <c r="C6660" s="6"/>
    </row>
    <row r="6661" spans="2:3" ht="14" x14ac:dyDescent="0.2">
      <c r="B6661" s="6"/>
      <c r="C6661" s="6"/>
    </row>
    <row r="6662" spans="2:3" ht="14" x14ac:dyDescent="0.2">
      <c r="B6662" s="6"/>
      <c r="C6662" s="6"/>
    </row>
    <row r="6663" spans="2:3" ht="14" x14ac:dyDescent="0.2">
      <c r="B6663" s="6"/>
      <c r="C6663" s="6"/>
    </row>
    <row r="6664" spans="2:3" ht="14" x14ac:dyDescent="0.2">
      <c r="B6664" s="6"/>
      <c r="C6664" s="6"/>
    </row>
    <row r="6665" spans="2:3" ht="14" x14ac:dyDescent="0.2">
      <c r="B6665" s="6"/>
      <c r="C6665" s="6"/>
    </row>
    <row r="6666" spans="2:3" ht="14" x14ac:dyDescent="0.2">
      <c r="B6666" s="6"/>
      <c r="C6666" s="6"/>
    </row>
    <row r="6667" spans="2:3" ht="14" x14ac:dyDescent="0.2">
      <c r="B6667" s="6"/>
      <c r="C6667" s="6"/>
    </row>
    <row r="6668" spans="2:3" ht="14" x14ac:dyDescent="0.2">
      <c r="B6668" s="6"/>
      <c r="C6668" s="6"/>
    </row>
    <row r="6669" spans="2:3" ht="14" x14ac:dyDescent="0.2">
      <c r="B6669" s="6"/>
      <c r="C6669" s="6"/>
    </row>
    <row r="6670" spans="2:3" ht="14" x14ac:dyDescent="0.2">
      <c r="B6670" s="6"/>
      <c r="C6670" s="6"/>
    </row>
    <row r="6671" spans="2:3" ht="14" x14ac:dyDescent="0.2">
      <c r="B6671" s="6"/>
      <c r="C6671" s="6"/>
    </row>
    <row r="6672" spans="2:3" ht="14" x14ac:dyDescent="0.2">
      <c r="B6672" s="6"/>
      <c r="C6672" s="6"/>
    </row>
    <row r="6673" spans="2:3" ht="14" x14ac:dyDescent="0.2">
      <c r="B6673" s="6"/>
      <c r="C6673" s="6"/>
    </row>
    <row r="6674" spans="2:3" ht="14" x14ac:dyDescent="0.2">
      <c r="B6674" s="6"/>
      <c r="C6674" s="6"/>
    </row>
    <row r="6675" spans="2:3" ht="14" x14ac:dyDescent="0.2">
      <c r="B6675" s="6"/>
      <c r="C6675" s="6"/>
    </row>
    <row r="6676" spans="2:3" ht="14" x14ac:dyDescent="0.2">
      <c r="B6676" s="6"/>
      <c r="C6676" s="6"/>
    </row>
    <row r="6677" spans="2:3" ht="14" x14ac:dyDescent="0.2">
      <c r="B6677" s="6"/>
      <c r="C6677" s="6"/>
    </row>
    <row r="6678" spans="2:3" ht="14" x14ac:dyDescent="0.2">
      <c r="B6678" s="6"/>
      <c r="C6678" s="6"/>
    </row>
    <row r="6679" spans="2:3" ht="14" x14ac:dyDescent="0.2">
      <c r="B6679" s="6"/>
      <c r="C6679" s="6"/>
    </row>
    <row r="6680" spans="2:3" ht="14" x14ac:dyDescent="0.2">
      <c r="B6680" s="6"/>
      <c r="C6680" s="6"/>
    </row>
    <row r="6681" spans="2:3" ht="14" x14ac:dyDescent="0.2">
      <c r="B6681" s="6"/>
      <c r="C6681" s="6"/>
    </row>
    <row r="6682" spans="2:3" ht="14" x14ac:dyDescent="0.2">
      <c r="B6682" s="6"/>
      <c r="C6682" s="6"/>
    </row>
    <row r="6683" spans="2:3" ht="14" x14ac:dyDescent="0.2">
      <c r="B6683" s="6"/>
      <c r="C6683" s="6"/>
    </row>
    <row r="6684" spans="2:3" ht="14" x14ac:dyDescent="0.2">
      <c r="B6684" s="6"/>
      <c r="C6684" s="6"/>
    </row>
    <row r="6685" spans="2:3" ht="14" x14ac:dyDescent="0.2">
      <c r="B6685" s="6"/>
      <c r="C6685" s="6"/>
    </row>
    <row r="6686" spans="2:3" ht="14" x14ac:dyDescent="0.2">
      <c r="B6686" s="6"/>
      <c r="C6686" s="6"/>
    </row>
    <row r="6687" spans="2:3" ht="14" x14ac:dyDescent="0.2">
      <c r="B6687" s="6"/>
      <c r="C6687" s="6"/>
    </row>
    <row r="6688" spans="2:3" ht="14" x14ac:dyDescent="0.2">
      <c r="B6688" s="6"/>
      <c r="C6688" s="6"/>
    </row>
    <row r="6689" spans="2:3" ht="14" x14ac:dyDescent="0.2">
      <c r="B6689" s="6"/>
      <c r="C6689" s="6"/>
    </row>
    <row r="6690" spans="2:3" ht="14" x14ac:dyDescent="0.2">
      <c r="B6690" s="6"/>
      <c r="C6690" s="6"/>
    </row>
    <row r="6691" spans="2:3" ht="14" x14ac:dyDescent="0.2">
      <c r="B6691" s="6"/>
      <c r="C6691" s="6"/>
    </row>
    <row r="6692" spans="2:3" ht="14" x14ac:dyDescent="0.2">
      <c r="B6692" s="6"/>
      <c r="C6692" s="6"/>
    </row>
    <row r="6693" spans="2:3" ht="14" x14ac:dyDescent="0.2">
      <c r="B6693" s="6"/>
      <c r="C6693" s="6"/>
    </row>
    <row r="6694" spans="2:3" ht="14" x14ac:dyDescent="0.2">
      <c r="B6694" s="6"/>
      <c r="C6694" s="6"/>
    </row>
    <row r="6695" spans="2:3" ht="14" x14ac:dyDescent="0.2">
      <c r="B6695" s="6"/>
      <c r="C6695" s="6"/>
    </row>
    <row r="6696" spans="2:3" ht="14" x14ac:dyDescent="0.2">
      <c r="B6696" s="6"/>
      <c r="C6696" s="6"/>
    </row>
    <row r="6697" spans="2:3" ht="14" x14ac:dyDescent="0.2">
      <c r="B6697" s="6"/>
      <c r="C6697" s="6"/>
    </row>
    <row r="6698" spans="2:3" ht="14" x14ac:dyDescent="0.2">
      <c r="B6698" s="6"/>
      <c r="C6698" s="6"/>
    </row>
    <row r="6699" spans="2:3" ht="14" x14ac:dyDescent="0.2">
      <c r="B6699" s="6"/>
      <c r="C6699" s="6"/>
    </row>
    <row r="6700" spans="2:3" ht="14" x14ac:dyDescent="0.2">
      <c r="B6700" s="6"/>
      <c r="C6700" s="6"/>
    </row>
    <row r="6701" spans="2:3" ht="14" x14ac:dyDescent="0.2">
      <c r="B6701" s="6"/>
      <c r="C6701" s="6"/>
    </row>
    <row r="6702" spans="2:3" ht="14" x14ac:dyDescent="0.2">
      <c r="B6702" s="6"/>
      <c r="C6702" s="6"/>
    </row>
    <row r="6703" spans="2:3" ht="14" x14ac:dyDescent="0.2">
      <c r="B6703" s="6"/>
      <c r="C6703" s="6"/>
    </row>
    <row r="6704" spans="2:3" ht="14" x14ac:dyDescent="0.2">
      <c r="B6704" s="6"/>
      <c r="C6704" s="6"/>
    </row>
    <row r="6705" spans="2:3" ht="14" x14ac:dyDescent="0.2">
      <c r="B6705" s="6"/>
      <c r="C6705" s="6"/>
    </row>
    <row r="6706" spans="2:3" ht="14" x14ac:dyDescent="0.2">
      <c r="B6706" s="6"/>
      <c r="C6706" s="6"/>
    </row>
    <row r="6707" spans="2:3" ht="14" x14ac:dyDescent="0.2">
      <c r="B6707" s="6"/>
      <c r="C6707" s="6"/>
    </row>
    <row r="6708" spans="2:3" ht="14" x14ac:dyDescent="0.2">
      <c r="B6708" s="6"/>
      <c r="C6708" s="6"/>
    </row>
    <row r="6709" spans="2:3" ht="14" x14ac:dyDescent="0.2">
      <c r="B6709" s="6"/>
      <c r="C6709" s="6"/>
    </row>
    <row r="6710" spans="2:3" ht="14" x14ac:dyDescent="0.2">
      <c r="B6710" s="6"/>
      <c r="C6710" s="6"/>
    </row>
    <row r="6711" spans="2:3" ht="14" x14ac:dyDescent="0.2">
      <c r="B6711" s="6"/>
      <c r="C6711" s="6"/>
    </row>
    <row r="6712" spans="2:3" ht="14" x14ac:dyDescent="0.2">
      <c r="B6712" s="6"/>
      <c r="C6712" s="6"/>
    </row>
    <row r="6713" spans="2:3" ht="14" x14ac:dyDescent="0.2">
      <c r="B6713" s="6"/>
      <c r="C6713" s="6"/>
    </row>
    <row r="6714" spans="2:3" ht="14" x14ac:dyDescent="0.2">
      <c r="B6714" s="6"/>
      <c r="C6714" s="6"/>
    </row>
    <row r="6715" spans="2:3" ht="14" x14ac:dyDescent="0.2">
      <c r="B6715" s="6"/>
      <c r="C6715" s="6"/>
    </row>
    <row r="6716" spans="2:3" ht="14" x14ac:dyDescent="0.2">
      <c r="B6716" s="6"/>
      <c r="C6716" s="6"/>
    </row>
    <row r="6717" spans="2:3" ht="14" x14ac:dyDescent="0.2">
      <c r="B6717" s="6"/>
      <c r="C6717" s="6"/>
    </row>
    <row r="6718" spans="2:3" ht="14" x14ac:dyDescent="0.2">
      <c r="B6718" s="6"/>
      <c r="C6718" s="6"/>
    </row>
    <row r="6719" spans="2:3" ht="14" x14ac:dyDescent="0.2">
      <c r="B6719" s="6"/>
      <c r="C6719" s="6"/>
    </row>
    <row r="6720" spans="2:3" ht="14" x14ac:dyDescent="0.2">
      <c r="B6720" s="6"/>
      <c r="C6720" s="6"/>
    </row>
    <row r="6721" spans="2:3" ht="14" x14ac:dyDescent="0.2">
      <c r="B6721" s="6"/>
      <c r="C6721" s="6"/>
    </row>
    <row r="6722" spans="2:3" ht="14" x14ac:dyDescent="0.2">
      <c r="B6722" s="6"/>
      <c r="C6722" s="6"/>
    </row>
    <row r="6723" spans="2:3" ht="14" x14ac:dyDescent="0.2">
      <c r="B6723" s="6"/>
      <c r="C6723" s="6"/>
    </row>
    <row r="6724" spans="2:3" ht="14" x14ac:dyDescent="0.2">
      <c r="B6724" s="6"/>
      <c r="C6724" s="6"/>
    </row>
    <row r="6725" spans="2:3" ht="14" x14ac:dyDescent="0.2">
      <c r="B6725" s="6"/>
      <c r="C6725" s="6"/>
    </row>
    <row r="6726" spans="2:3" ht="14" x14ac:dyDescent="0.2">
      <c r="B6726" s="6"/>
      <c r="C6726" s="6"/>
    </row>
    <row r="6727" spans="2:3" ht="14" x14ac:dyDescent="0.2">
      <c r="B6727" s="6"/>
      <c r="C6727" s="6"/>
    </row>
    <row r="6728" spans="2:3" ht="14" x14ac:dyDescent="0.2">
      <c r="B6728" s="6"/>
      <c r="C6728" s="6"/>
    </row>
    <row r="6729" spans="2:3" ht="14" x14ac:dyDescent="0.2">
      <c r="B6729" s="6"/>
      <c r="C6729" s="6"/>
    </row>
    <row r="6730" spans="2:3" ht="14" x14ac:dyDescent="0.2">
      <c r="B6730" s="6"/>
      <c r="C6730" s="6"/>
    </row>
    <row r="6731" spans="2:3" ht="14" x14ac:dyDescent="0.2">
      <c r="B6731" s="6"/>
      <c r="C6731" s="6"/>
    </row>
    <row r="6732" spans="2:3" ht="14" x14ac:dyDescent="0.2">
      <c r="B6732" s="6"/>
      <c r="C6732" s="6"/>
    </row>
    <row r="6733" spans="2:3" ht="14" x14ac:dyDescent="0.2">
      <c r="B6733" s="6"/>
      <c r="C6733" s="6"/>
    </row>
    <row r="6734" spans="2:3" ht="14" x14ac:dyDescent="0.2">
      <c r="B6734" s="6"/>
      <c r="C6734" s="6"/>
    </row>
    <row r="6735" spans="2:3" ht="14" x14ac:dyDescent="0.2">
      <c r="B6735" s="6"/>
      <c r="C6735" s="6"/>
    </row>
    <row r="6736" spans="2:3" ht="14" x14ac:dyDescent="0.2">
      <c r="B6736" s="6"/>
      <c r="C6736" s="6"/>
    </row>
    <row r="6737" spans="2:3" ht="14" x14ac:dyDescent="0.2">
      <c r="B6737" s="6"/>
      <c r="C6737" s="6"/>
    </row>
    <row r="6738" spans="2:3" ht="14" x14ac:dyDescent="0.2">
      <c r="B6738" s="6"/>
      <c r="C6738" s="6"/>
    </row>
    <row r="6739" spans="2:3" ht="14" x14ac:dyDescent="0.2">
      <c r="B6739" s="6"/>
      <c r="C6739" s="6"/>
    </row>
    <row r="6740" spans="2:3" ht="14" x14ac:dyDescent="0.2">
      <c r="B6740" s="6"/>
      <c r="C6740" s="6"/>
    </row>
    <row r="6741" spans="2:3" ht="14" x14ac:dyDescent="0.2">
      <c r="B6741" s="6"/>
      <c r="C6741" s="6"/>
    </row>
    <row r="6742" spans="2:3" ht="14" x14ac:dyDescent="0.2">
      <c r="B6742" s="6"/>
      <c r="C6742" s="6"/>
    </row>
    <row r="6743" spans="2:3" ht="14" x14ac:dyDescent="0.2">
      <c r="B6743" s="6"/>
      <c r="C6743" s="6"/>
    </row>
    <row r="6744" spans="2:3" ht="14" x14ac:dyDescent="0.2">
      <c r="B6744" s="6"/>
      <c r="C6744" s="6"/>
    </row>
    <row r="6745" spans="2:3" ht="14" x14ac:dyDescent="0.2">
      <c r="B6745" s="6"/>
      <c r="C6745" s="6"/>
    </row>
    <row r="6746" spans="2:3" ht="14" x14ac:dyDescent="0.2">
      <c r="B6746" s="6"/>
      <c r="C6746" s="6"/>
    </row>
    <row r="6747" spans="2:3" ht="14" x14ac:dyDescent="0.2">
      <c r="B6747" s="6"/>
      <c r="C6747" s="6"/>
    </row>
    <row r="6748" spans="2:3" ht="14" x14ac:dyDescent="0.2">
      <c r="B6748" s="6"/>
      <c r="C6748" s="6"/>
    </row>
    <row r="6749" spans="2:3" ht="14" x14ac:dyDescent="0.2">
      <c r="B6749" s="6"/>
      <c r="C6749" s="6"/>
    </row>
    <row r="6750" spans="2:3" ht="14" x14ac:dyDescent="0.2">
      <c r="B6750" s="6"/>
      <c r="C6750" s="6"/>
    </row>
    <row r="6751" spans="2:3" ht="14" x14ac:dyDescent="0.2">
      <c r="B6751" s="6"/>
      <c r="C6751" s="6"/>
    </row>
    <row r="6752" spans="2:3" ht="14" x14ac:dyDescent="0.2">
      <c r="B6752" s="6"/>
      <c r="C6752" s="6"/>
    </row>
    <row r="6753" spans="2:3" ht="14" x14ac:dyDescent="0.2">
      <c r="B6753" s="6"/>
      <c r="C6753" s="6"/>
    </row>
    <row r="6754" spans="2:3" ht="14" x14ac:dyDescent="0.2">
      <c r="B6754" s="6"/>
      <c r="C6754" s="6"/>
    </row>
    <row r="6755" spans="2:3" ht="14" x14ac:dyDescent="0.2">
      <c r="B6755" s="6"/>
      <c r="C6755" s="6"/>
    </row>
    <row r="6756" spans="2:3" ht="14" x14ac:dyDescent="0.2">
      <c r="B6756" s="6"/>
      <c r="C6756" s="6"/>
    </row>
    <row r="6757" spans="2:3" ht="14" x14ac:dyDescent="0.2">
      <c r="B6757" s="6"/>
      <c r="C6757" s="6"/>
    </row>
    <row r="6758" spans="2:3" ht="14" x14ac:dyDescent="0.2">
      <c r="B6758" s="6"/>
      <c r="C6758" s="6"/>
    </row>
    <row r="6759" spans="2:3" ht="14" x14ac:dyDescent="0.2">
      <c r="B6759" s="6"/>
      <c r="C6759" s="6"/>
    </row>
    <row r="6760" spans="2:3" ht="14" x14ac:dyDescent="0.2">
      <c r="B6760" s="6"/>
      <c r="C6760" s="6"/>
    </row>
    <row r="6761" spans="2:3" ht="14" x14ac:dyDescent="0.2">
      <c r="B6761" s="6"/>
      <c r="C6761" s="6"/>
    </row>
    <row r="6762" spans="2:3" ht="14" x14ac:dyDescent="0.2">
      <c r="B6762" s="6"/>
      <c r="C6762" s="6"/>
    </row>
    <row r="6763" spans="2:3" ht="14" x14ac:dyDescent="0.2">
      <c r="B6763" s="6"/>
      <c r="C6763" s="6"/>
    </row>
    <row r="6764" spans="2:3" ht="14" x14ac:dyDescent="0.2">
      <c r="B6764" s="6"/>
      <c r="C6764" s="6"/>
    </row>
    <row r="6765" spans="2:3" ht="14" x14ac:dyDescent="0.2">
      <c r="B6765" s="6"/>
      <c r="C6765" s="6"/>
    </row>
    <row r="6766" spans="2:3" ht="14" x14ac:dyDescent="0.2">
      <c r="B6766" s="6"/>
      <c r="C6766" s="6"/>
    </row>
    <row r="6767" spans="2:3" ht="14" x14ac:dyDescent="0.2">
      <c r="B6767" s="6"/>
      <c r="C6767" s="6"/>
    </row>
    <row r="6768" spans="2:3" ht="14" x14ac:dyDescent="0.2">
      <c r="B6768" s="6"/>
      <c r="C6768" s="6"/>
    </row>
    <row r="6769" spans="2:3" ht="14" x14ac:dyDescent="0.2">
      <c r="B6769" s="6"/>
      <c r="C6769" s="6"/>
    </row>
    <row r="6770" spans="2:3" ht="14" x14ac:dyDescent="0.2">
      <c r="B6770" s="6"/>
      <c r="C6770" s="6"/>
    </row>
    <row r="6771" spans="2:3" ht="14" x14ac:dyDescent="0.2">
      <c r="B6771" s="6"/>
      <c r="C6771" s="6"/>
    </row>
    <row r="6772" spans="2:3" ht="14" x14ac:dyDescent="0.2">
      <c r="B6772" s="6"/>
      <c r="C6772" s="6"/>
    </row>
    <row r="6773" spans="2:3" ht="14" x14ac:dyDescent="0.2">
      <c r="B6773" s="6"/>
      <c r="C6773" s="6"/>
    </row>
    <row r="6774" spans="2:3" ht="14" x14ac:dyDescent="0.2">
      <c r="B6774" s="6"/>
      <c r="C6774" s="6"/>
    </row>
    <row r="6775" spans="2:3" ht="14" x14ac:dyDescent="0.2">
      <c r="B6775" s="6"/>
      <c r="C6775" s="6"/>
    </row>
    <row r="6776" spans="2:3" ht="14" x14ac:dyDescent="0.2">
      <c r="B6776" s="6"/>
      <c r="C6776" s="6"/>
    </row>
    <row r="6777" spans="2:3" ht="14" x14ac:dyDescent="0.2">
      <c r="B6777" s="6"/>
      <c r="C6777" s="6"/>
    </row>
    <row r="6778" spans="2:3" ht="14" x14ac:dyDescent="0.2">
      <c r="B6778" s="6"/>
      <c r="C6778" s="6"/>
    </row>
    <row r="6779" spans="2:3" ht="14" x14ac:dyDescent="0.2">
      <c r="B6779" s="6"/>
      <c r="C6779" s="6"/>
    </row>
    <row r="6780" spans="2:3" ht="14" x14ac:dyDescent="0.2">
      <c r="B6780" s="6"/>
      <c r="C6780" s="6"/>
    </row>
    <row r="6781" spans="2:3" ht="14" x14ac:dyDescent="0.2">
      <c r="B6781" s="6"/>
      <c r="C6781" s="6"/>
    </row>
    <row r="6782" spans="2:3" ht="14" x14ac:dyDescent="0.2">
      <c r="B6782" s="6"/>
      <c r="C6782" s="6"/>
    </row>
    <row r="6783" spans="2:3" ht="14" x14ac:dyDescent="0.2">
      <c r="B6783" s="6"/>
      <c r="C6783" s="6"/>
    </row>
    <row r="6784" spans="2:3" ht="14" x14ac:dyDescent="0.2">
      <c r="B6784" s="6"/>
      <c r="C6784" s="6"/>
    </row>
    <row r="6785" spans="2:3" ht="14" x14ac:dyDescent="0.2">
      <c r="B6785" s="6"/>
      <c r="C6785" s="6"/>
    </row>
    <row r="6786" spans="2:3" ht="14" x14ac:dyDescent="0.2">
      <c r="B6786" s="6"/>
      <c r="C6786" s="6"/>
    </row>
    <row r="6787" spans="2:3" ht="14" x14ac:dyDescent="0.2">
      <c r="B6787" s="6"/>
      <c r="C6787" s="6"/>
    </row>
    <row r="6788" spans="2:3" ht="14" x14ac:dyDescent="0.2">
      <c r="B6788" s="6"/>
      <c r="C6788" s="6"/>
    </row>
    <row r="6789" spans="2:3" ht="14" x14ac:dyDescent="0.2">
      <c r="B6789" s="6"/>
      <c r="C6789" s="6"/>
    </row>
    <row r="6790" spans="2:3" ht="14" x14ac:dyDescent="0.2">
      <c r="B6790" s="6"/>
      <c r="C6790" s="6"/>
    </row>
    <row r="6791" spans="2:3" ht="14" x14ac:dyDescent="0.2">
      <c r="B6791" s="6"/>
      <c r="C6791" s="6"/>
    </row>
    <row r="6792" spans="2:3" ht="14" x14ac:dyDescent="0.2">
      <c r="B6792" s="6"/>
      <c r="C6792" s="6"/>
    </row>
    <row r="6793" spans="2:3" ht="14" x14ac:dyDescent="0.2">
      <c r="B6793" s="6"/>
      <c r="C6793" s="6"/>
    </row>
    <row r="6794" spans="2:3" ht="14" x14ac:dyDescent="0.2">
      <c r="B6794" s="6"/>
      <c r="C6794" s="6"/>
    </row>
    <row r="6795" spans="2:3" ht="14" x14ac:dyDescent="0.2">
      <c r="B6795" s="6"/>
      <c r="C6795" s="6"/>
    </row>
    <row r="6796" spans="2:3" ht="14" x14ac:dyDescent="0.2">
      <c r="B6796" s="6"/>
      <c r="C6796" s="6"/>
    </row>
    <row r="6797" spans="2:3" ht="14" x14ac:dyDescent="0.2">
      <c r="B6797" s="6"/>
      <c r="C6797" s="6"/>
    </row>
    <row r="6798" spans="2:3" ht="14" x14ac:dyDescent="0.2">
      <c r="B6798" s="6"/>
      <c r="C6798" s="6"/>
    </row>
    <row r="6799" spans="2:3" ht="14" x14ac:dyDescent="0.2">
      <c r="B6799" s="6"/>
      <c r="C6799" s="6"/>
    </row>
    <row r="6800" spans="2:3" ht="14" x14ac:dyDescent="0.2">
      <c r="B6800" s="6"/>
      <c r="C6800" s="6"/>
    </row>
    <row r="6801" spans="2:3" ht="14" x14ac:dyDescent="0.2">
      <c r="B6801" s="6"/>
      <c r="C6801" s="6"/>
    </row>
    <row r="6802" spans="2:3" ht="14" x14ac:dyDescent="0.2">
      <c r="B6802" s="6"/>
      <c r="C6802" s="6"/>
    </row>
    <row r="6803" spans="2:3" ht="14" x14ac:dyDescent="0.2">
      <c r="B6803" s="6"/>
      <c r="C6803" s="6"/>
    </row>
    <row r="6804" spans="2:3" ht="14" x14ac:dyDescent="0.2">
      <c r="B6804" s="6"/>
      <c r="C6804" s="6"/>
    </row>
    <row r="6805" spans="2:3" ht="14" x14ac:dyDescent="0.2">
      <c r="B6805" s="6"/>
      <c r="C6805" s="6"/>
    </row>
    <row r="6806" spans="2:3" ht="14" x14ac:dyDescent="0.2">
      <c r="B6806" s="6"/>
      <c r="C6806" s="6"/>
    </row>
    <row r="6807" spans="2:3" ht="14" x14ac:dyDescent="0.2">
      <c r="B6807" s="6"/>
      <c r="C6807" s="6"/>
    </row>
    <row r="6808" spans="2:3" ht="14" x14ac:dyDescent="0.2">
      <c r="B6808" s="6"/>
      <c r="C6808" s="6"/>
    </row>
    <row r="6809" spans="2:3" ht="14" x14ac:dyDescent="0.2">
      <c r="B6809" s="6"/>
      <c r="C6809" s="6"/>
    </row>
    <row r="6810" spans="2:3" ht="14" x14ac:dyDescent="0.2">
      <c r="B6810" s="6"/>
      <c r="C6810" s="6"/>
    </row>
    <row r="6811" spans="2:3" ht="14" x14ac:dyDescent="0.2">
      <c r="B6811" s="6"/>
      <c r="C6811" s="6"/>
    </row>
    <row r="6812" spans="2:3" ht="14" x14ac:dyDescent="0.2">
      <c r="B6812" s="6"/>
      <c r="C6812" s="6"/>
    </row>
    <row r="6813" spans="2:3" ht="14" x14ac:dyDescent="0.2">
      <c r="B6813" s="6"/>
      <c r="C6813" s="6"/>
    </row>
    <row r="6814" spans="2:3" ht="14" x14ac:dyDescent="0.2">
      <c r="B6814" s="6"/>
      <c r="C6814" s="6"/>
    </row>
    <row r="6815" spans="2:3" ht="14" x14ac:dyDescent="0.2">
      <c r="B6815" s="6"/>
      <c r="C6815" s="6"/>
    </row>
    <row r="6816" spans="2:3" ht="14" x14ac:dyDescent="0.2">
      <c r="B6816" s="6"/>
      <c r="C6816" s="6"/>
    </row>
    <row r="6817" spans="2:3" ht="14" x14ac:dyDescent="0.2">
      <c r="B6817" s="6"/>
      <c r="C6817" s="6"/>
    </row>
    <row r="6818" spans="2:3" ht="14" x14ac:dyDescent="0.2">
      <c r="B6818" s="6"/>
      <c r="C6818" s="6"/>
    </row>
    <row r="6819" spans="2:3" ht="14" x14ac:dyDescent="0.2">
      <c r="B6819" s="6"/>
      <c r="C6819" s="6"/>
    </row>
    <row r="6820" spans="2:3" ht="14" x14ac:dyDescent="0.2">
      <c r="B6820" s="6"/>
      <c r="C6820" s="6"/>
    </row>
    <row r="6821" spans="2:3" ht="14" x14ac:dyDescent="0.2">
      <c r="B6821" s="6"/>
      <c r="C6821" s="6"/>
    </row>
    <row r="6822" spans="2:3" ht="14" x14ac:dyDescent="0.2">
      <c r="B6822" s="6"/>
      <c r="C6822" s="6"/>
    </row>
    <row r="6823" spans="2:3" ht="14" x14ac:dyDescent="0.2">
      <c r="B6823" s="6"/>
      <c r="C6823" s="6"/>
    </row>
    <row r="6824" spans="2:3" ht="14" x14ac:dyDescent="0.2">
      <c r="B6824" s="6"/>
      <c r="C6824" s="6"/>
    </row>
    <row r="6825" spans="2:3" ht="14" x14ac:dyDescent="0.2">
      <c r="B6825" s="6"/>
      <c r="C6825" s="6"/>
    </row>
    <row r="6826" spans="2:3" ht="14" x14ac:dyDescent="0.2">
      <c r="B6826" s="6"/>
      <c r="C6826" s="6"/>
    </row>
    <row r="6827" spans="2:3" ht="14" x14ac:dyDescent="0.2">
      <c r="B6827" s="6"/>
      <c r="C6827" s="6"/>
    </row>
    <row r="6828" spans="2:3" ht="14" x14ac:dyDescent="0.2">
      <c r="B6828" s="6"/>
      <c r="C6828" s="6"/>
    </row>
    <row r="6829" spans="2:3" ht="14" x14ac:dyDescent="0.2">
      <c r="B6829" s="6"/>
      <c r="C6829" s="6"/>
    </row>
    <row r="6830" spans="2:3" ht="14" x14ac:dyDescent="0.2">
      <c r="B6830" s="6"/>
      <c r="C6830" s="6"/>
    </row>
    <row r="6831" spans="2:3" ht="14" x14ac:dyDescent="0.2">
      <c r="B6831" s="6"/>
      <c r="C6831" s="6"/>
    </row>
    <row r="6832" spans="2:3" ht="14" x14ac:dyDescent="0.2">
      <c r="B6832" s="6"/>
      <c r="C6832" s="6"/>
    </row>
    <row r="6833" spans="2:3" ht="14" x14ac:dyDescent="0.2">
      <c r="B6833" s="6"/>
      <c r="C6833" s="6"/>
    </row>
    <row r="6834" spans="2:3" ht="14" x14ac:dyDescent="0.2">
      <c r="B6834" s="6"/>
      <c r="C6834" s="6"/>
    </row>
    <row r="6835" spans="2:3" ht="14" x14ac:dyDescent="0.2">
      <c r="B6835" s="6"/>
      <c r="C6835" s="6"/>
    </row>
    <row r="6836" spans="2:3" ht="14" x14ac:dyDescent="0.2">
      <c r="B6836" s="6"/>
      <c r="C6836" s="6"/>
    </row>
    <row r="6837" spans="2:3" ht="14" x14ac:dyDescent="0.2">
      <c r="B6837" s="6"/>
      <c r="C6837" s="6"/>
    </row>
    <row r="6838" spans="2:3" ht="14" x14ac:dyDescent="0.2">
      <c r="B6838" s="6"/>
      <c r="C6838" s="6"/>
    </row>
    <row r="6839" spans="2:3" ht="14" x14ac:dyDescent="0.2">
      <c r="B6839" s="6"/>
      <c r="C6839" s="6"/>
    </row>
    <row r="6840" spans="2:3" ht="14" x14ac:dyDescent="0.2">
      <c r="B6840" s="6"/>
      <c r="C6840" s="6"/>
    </row>
    <row r="6841" spans="2:3" ht="14" x14ac:dyDescent="0.2">
      <c r="B6841" s="6"/>
      <c r="C6841" s="6"/>
    </row>
    <row r="6842" spans="2:3" ht="14" x14ac:dyDescent="0.2">
      <c r="B6842" s="6"/>
      <c r="C6842" s="6"/>
    </row>
    <row r="6843" spans="2:3" ht="14" x14ac:dyDescent="0.2">
      <c r="B6843" s="6"/>
      <c r="C6843" s="6"/>
    </row>
    <row r="6844" spans="2:3" ht="14" x14ac:dyDescent="0.2">
      <c r="B6844" s="6"/>
      <c r="C6844" s="6"/>
    </row>
    <row r="6845" spans="2:3" ht="14" x14ac:dyDescent="0.2">
      <c r="B6845" s="6"/>
      <c r="C6845" s="6"/>
    </row>
    <row r="6846" spans="2:3" ht="14" x14ac:dyDescent="0.2">
      <c r="B6846" s="6"/>
      <c r="C6846" s="6"/>
    </row>
    <row r="6847" spans="2:3" ht="14" x14ac:dyDescent="0.2">
      <c r="B6847" s="6"/>
      <c r="C6847" s="6"/>
    </row>
    <row r="6848" spans="2:3" ht="14" x14ac:dyDescent="0.2">
      <c r="B6848" s="6"/>
      <c r="C6848" s="6"/>
    </row>
    <row r="6849" spans="2:3" ht="14" x14ac:dyDescent="0.2">
      <c r="B6849" s="6"/>
      <c r="C6849" s="6"/>
    </row>
    <row r="6850" spans="2:3" ht="14" x14ac:dyDescent="0.2">
      <c r="B6850" s="6"/>
      <c r="C6850" s="6"/>
    </row>
    <row r="6851" spans="2:3" ht="14" x14ac:dyDescent="0.2">
      <c r="B6851" s="6"/>
      <c r="C6851" s="6"/>
    </row>
    <row r="6852" spans="2:3" ht="14" x14ac:dyDescent="0.2">
      <c r="B6852" s="6"/>
      <c r="C6852" s="6"/>
    </row>
    <row r="6853" spans="2:3" ht="14" x14ac:dyDescent="0.2">
      <c r="B6853" s="6"/>
      <c r="C6853" s="6"/>
    </row>
    <row r="6854" spans="2:3" ht="14" x14ac:dyDescent="0.2">
      <c r="B6854" s="6"/>
      <c r="C6854" s="6"/>
    </row>
    <row r="6855" spans="2:3" ht="14" x14ac:dyDescent="0.2">
      <c r="B6855" s="6"/>
      <c r="C6855" s="6"/>
    </row>
    <row r="6856" spans="2:3" ht="14" x14ac:dyDescent="0.2">
      <c r="B6856" s="6"/>
      <c r="C6856" s="6"/>
    </row>
    <row r="6857" spans="2:3" ht="14" x14ac:dyDescent="0.2">
      <c r="B6857" s="6"/>
      <c r="C6857" s="6"/>
    </row>
    <row r="6858" spans="2:3" ht="14" x14ac:dyDescent="0.2">
      <c r="B6858" s="6"/>
      <c r="C6858" s="6"/>
    </row>
    <row r="6859" spans="2:3" ht="14" x14ac:dyDescent="0.2">
      <c r="B6859" s="6"/>
      <c r="C6859" s="6"/>
    </row>
    <row r="6860" spans="2:3" ht="14" x14ac:dyDescent="0.2">
      <c r="B6860" s="6"/>
      <c r="C6860" s="6"/>
    </row>
    <row r="6861" spans="2:3" ht="14" x14ac:dyDescent="0.2">
      <c r="B6861" s="6"/>
      <c r="C6861" s="6"/>
    </row>
    <row r="6862" spans="2:3" ht="14" x14ac:dyDescent="0.2">
      <c r="B6862" s="6"/>
      <c r="C6862" s="6"/>
    </row>
    <row r="6863" spans="2:3" ht="14" x14ac:dyDescent="0.2">
      <c r="B6863" s="6"/>
      <c r="C6863" s="6"/>
    </row>
    <row r="6864" spans="2:3" ht="14" x14ac:dyDescent="0.2">
      <c r="B6864" s="6"/>
      <c r="C6864" s="6"/>
    </row>
    <row r="6865" spans="2:3" ht="14" x14ac:dyDescent="0.2">
      <c r="B6865" s="6"/>
      <c r="C6865" s="6"/>
    </row>
    <row r="6866" spans="2:3" ht="14" x14ac:dyDescent="0.2">
      <c r="B6866" s="6"/>
      <c r="C6866" s="6"/>
    </row>
    <row r="6867" spans="2:3" ht="14" x14ac:dyDescent="0.2">
      <c r="B6867" s="6"/>
      <c r="C6867" s="6"/>
    </row>
    <row r="6868" spans="2:3" ht="14" x14ac:dyDescent="0.2">
      <c r="B6868" s="6"/>
      <c r="C6868" s="6"/>
    </row>
    <row r="6869" spans="2:3" ht="14" x14ac:dyDescent="0.2">
      <c r="B6869" s="6"/>
      <c r="C6869" s="6"/>
    </row>
    <row r="6870" spans="2:3" ht="14" x14ac:dyDescent="0.2">
      <c r="B6870" s="6"/>
      <c r="C6870" s="6"/>
    </row>
    <row r="6871" spans="2:3" ht="14" x14ac:dyDescent="0.2">
      <c r="B6871" s="6"/>
      <c r="C6871" s="6"/>
    </row>
    <row r="6872" spans="2:3" ht="14" x14ac:dyDescent="0.2">
      <c r="B6872" s="6"/>
      <c r="C6872" s="6"/>
    </row>
    <row r="6873" spans="2:3" ht="14" x14ac:dyDescent="0.2">
      <c r="B6873" s="6"/>
      <c r="C6873" s="6"/>
    </row>
    <row r="6874" spans="2:3" ht="14" x14ac:dyDescent="0.2">
      <c r="B6874" s="6"/>
      <c r="C6874" s="6"/>
    </row>
    <row r="6875" spans="2:3" ht="14" x14ac:dyDescent="0.2">
      <c r="B6875" s="6"/>
      <c r="C6875" s="6"/>
    </row>
    <row r="6876" spans="2:3" ht="14" x14ac:dyDescent="0.2">
      <c r="B6876" s="6"/>
      <c r="C6876" s="6"/>
    </row>
    <row r="6877" spans="2:3" ht="14" x14ac:dyDescent="0.2">
      <c r="B6877" s="6"/>
      <c r="C6877" s="6"/>
    </row>
    <row r="6878" spans="2:3" ht="14" x14ac:dyDescent="0.2">
      <c r="B6878" s="6"/>
      <c r="C6878" s="6"/>
    </row>
    <row r="6879" spans="2:3" ht="14" x14ac:dyDescent="0.2">
      <c r="B6879" s="6"/>
      <c r="C6879" s="6"/>
    </row>
    <row r="6880" spans="2:3" ht="14" x14ac:dyDescent="0.2">
      <c r="B6880" s="6"/>
      <c r="C6880" s="6"/>
    </row>
    <row r="6881" spans="2:3" ht="14" x14ac:dyDescent="0.2">
      <c r="B6881" s="6"/>
      <c r="C6881" s="6"/>
    </row>
    <row r="6882" spans="2:3" ht="14" x14ac:dyDescent="0.2">
      <c r="B6882" s="6"/>
      <c r="C6882" s="6"/>
    </row>
    <row r="6883" spans="2:3" ht="14" x14ac:dyDescent="0.2">
      <c r="B6883" s="6"/>
      <c r="C6883" s="6"/>
    </row>
    <row r="6884" spans="2:3" ht="14" x14ac:dyDescent="0.2">
      <c r="B6884" s="6"/>
      <c r="C6884" s="6"/>
    </row>
    <row r="6885" spans="2:3" ht="14" x14ac:dyDescent="0.2">
      <c r="B6885" s="6"/>
      <c r="C6885" s="6"/>
    </row>
    <row r="6886" spans="2:3" ht="14" x14ac:dyDescent="0.2">
      <c r="B6886" s="6"/>
      <c r="C6886" s="6"/>
    </row>
    <row r="6887" spans="2:3" ht="14" x14ac:dyDescent="0.2">
      <c r="B6887" s="6"/>
      <c r="C6887" s="6"/>
    </row>
    <row r="6888" spans="2:3" ht="14" x14ac:dyDescent="0.2">
      <c r="B6888" s="6"/>
      <c r="C6888" s="6"/>
    </row>
    <row r="6889" spans="2:3" ht="14" x14ac:dyDescent="0.2">
      <c r="B6889" s="6"/>
      <c r="C6889" s="6"/>
    </row>
    <row r="6890" spans="2:3" ht="14" x14ac:dyDescent="0.2">
      <c r="B6890" s="6"/>
      <c r="C6890" s="6"/>
    </row>
    <row r="6891" spans="2:3" ht="14" x14ac:dyDescent="0.2">
      <c r="B6891" s="6"/>
      <c r="C6891" s="6"/>
    </row>
    <row r="6892" spans="2:3" ht="14" x14ac:dyDescent="0.2">
      <c r="B6892" s="6"/>
      <c r="C6892" s="6"/>
    </row>
    <row r="6893" spans="2:3" ht="14" x14ac:dyDescent="0.2">
      <c r="B6893" s="6"/>
      <c r="C6893" s="6"/>
    </row>
    <row r="6894" spans="2:3" ht="14" x14ac:dyDescent="0.2">
      <c r="B6894" s="6"/>
      <c r="C6894" s="6"/>
    </row>
    <row r="6895" spans="2:3" ht="14" x14ac:dyDescent="0.2">
      <c r="B6895" s="6"/>
      <c r="C6895" s="6"/>
    </row>
    <row r="6896" spans="2:3" ht="14" x14ac:dyDescent="0.2">
      <c r="B6896" s="6"/>
      <c r="C6896" s="6"/>
    </row>
    <row r="6897" spans="2:3" ht="14" x14ac:dyDescent="0.2">
      <c r="B6897" s="6"/>
      <c r="C6897" s="6"/>
    </row>
    <row r="6898" spans="2:3" ht="14" x14ac:dyDescent="0.2">
      <c r="B6898" s="6"/>
      <c r="C6898" s="6"/>
    </row>
    <row r="6899" spans="2:3" ht="14" x14ac:dyDescent="0.2">
      <c r="B6899" s="6"/>
      <c r="C6899" s="6"/>
    </row>
    <row r="6900" spans="2:3" ht="14" x14ac:dyDescent="0.2">
      <c r="B6900" s="6"/>
      <c r="C6900" s="6"/>
    </row>
    <row r="6901" spans="2:3" ht="14" x14ac:dyDescent="0.2">
      <c r="B6901" s="6"/>
      <c r="C6901" s="6"/>
    </row>
    <row r="6902" spans="2:3" ht="14" x14ac:dyDescent="0.2">
      <c r="B6902" s="6"/>
      <c r="C6902" s="6"/>
    </row>
    <row r="6903" spans="2:3" ht="14" x14ac:dyDescent="0.2">
      <c r="B6903" s="6"/>
      <c r="C6903" s="6"/>
    </row>
    <row r="6904" spans="2:3" ht="14" x14ac:dyDescent="0.2">
      <c r="B6904" s="6"/>
      <c r="C6904" s="6"/>
    </row>
    <row r="6905" spans="2:3" ht="14" x14ac:dyDescent="0.2">
      <c r="B6905" s="6"/>
      <c r="C6905" s="6"/>
    </row>
    <row r="6906" spans="2:3" ht="14" x14ac:dyDescent="0.2">
      <c r="B6906" s="6"/>
      <c r="C6906" s="6"/>
    </row>
    <row r="6907" spans="2:3" ht="14" x14ac:dyDescent="0.2">
      <c r="B6907" s="6"/>
      <c r="C6907" s="6"/>
    </row>
    <row r="6908" spans="2:3" ht="14" x14ac:dyDescent="0.2">
      <c r="B6908" s="6"/>
      <c r="C6908" s="6"/>
    </row>
    <row r="6909" spans="2:3" ht="14" x14ac:dyDescent="0.2">
      <c r="B6909" s="6"/>
      <c r="C6909" s="6"/>
    </row>
    <row r="6910" spans="2:3" ht="14" x14ac:dyDescent="0.2">
      <c r="B6910" s="6"/>
      <c r="C6910" s="6"/>
    </row>
    <row r="6911" spans="2:3" ht="14" x14ac:dyDescent="0.2">
      <c r="B6911" s="6"/>
      <c r="C6911" s="6"/>
    </row>
    <row r="6912" spans="2:3" ht="14" x14ac:dyDescent="0.2">
      <c r="B6912" s="6"/>
      <c r="C6912" s="6"/>
    </row>
    <row r="6913" spans="2:3" ht="14" x14ac:dyDescent="0.2">
      <c r="B6913" s="6"/>
      <c r="C6913" s="6"/>
    </row>
    <row r="6914" spans="2:3" ht="14" x14ac:dyDescent="0.2">
      <c r="B6914" s="6"/>
      <c r="C6914" s="6"/>
    </row>
    <row r="6915" spans="2:3" ht="14" x14ac:dyDescent="0.2">
      <c r="B6915" s="6"/>
      <c r="C6915" s="6"/>
    </row>
    <row r="6916" spans="2:3" ht="14" x14ac:dyDescent="0.2">
      <c r="B6916" s="6"/>
      <c r="C6916" s="6"/>
    </row>
    <row r="6917" spans="2:3" ht="14" x14ac:dyDescent="0.2">
      <c r="B6917" s="6"/>
      <c r="C6917" s="6"/>
    </row>
    <row r="6918" spans="2:3" ht="14" x14ac:dyDescent="0.2">
      <c r="B6918" s="6"/>
      <c r="C6918" s="6"/>
    </row>
    <row r="6919" spans="2:3" ht="14" x14ac:dyDescent="0.2">
      <c r="B6919" s="6"/>
      <c r="C6919" s="6"/>
    </row>
    <row r="6920" spans="2:3" ht="14" x14ac:dyDescent="0.2">
      <c r="B6920" s="6"/>
      <c r="C6920" s="6"/>
    </row>
    <row r="6921" spans="2:3" ht="14" x14ac:dyDescent="0.2">
      <c r="B6921" s="6"/>
      <c r="C6921" s="6"/>
    </row>
    <row r="6922" spans="2:3" ht="14" x14ac:dyDescent="0.2">
      <c r="B6922" s="6"/>
      <c r="C6922" s="6"/>
    </row>
    <row r="6923" spans="2:3" ht="14" x14ac:dyDescent="0.2">
      <c r="B6923" s="6"/>
      <c r="C6923" s="6"/>
    </row>
    <row r="6924" spans="2:3" ht="14" x14ac:dyDescent="0.2">
      <c r="B6924" s="6"/>
      <c r="C6924" s="6"/>
    </row>
    <row r="6925" spans="2:3" ht="14" x14ac:dyDescent="0.2">
      <c r="B6925" s="6"/>
      <c r="C6925" s="6"/>
    </row>
    <row r="6926" spans="2:3" ht="14" x14ac:dyDescent="0.2">
      <c r="B6926" s="6"/>
      <c r="C6926" s="6"/>
    </row>
    <row r="6927" spans="2:3" ht="14" x14ac:dyDescent="0.2">
      <c r="B6927" s="6"/>
      <c r="C6927" s="6"/>
    </row>
    <row r="6928" spans="2:3" ht="14" x14ac:dyDescent="0.2">
      <c r="B6928" s="6"/>
      <c r="C6928" s="6"/>
    </row>
    <row r="6929" spans="2:3" ht="14" x14ac:dyDescent="0.2">
      <c r="B6929" s="6"/>
      <c r="C6929" s="6"/>
    </row>
    <row r="6930" spans="2:3" ht="14" x14ac:dyDescent="0.2">
      <c r="B6930" s="6"/>
      <c r="C6930" s="6"/>
    </row>
    <row r="6931" spans="2:3" ht="14" x14ac:dyDescent="0.2">
      <c r="B6931" s="6"/>
      <c r="C6931" s="6"/>
    </row>
    <row r="6932" spans="2:3" ht="14" x14ac:dyDescent="0.2">
      <c r="B6932" s="6"/>
      <c r="C6932" s="6"/>
    </row>
    <row r="6933" spans="2:3" ht="14" x14ac:dyDescent="0.2">
      <c r="B6933" s="6"/>
      <c r="C6933" s="6"/>
    </row>
    <row r="6934" spans="2:3" ht="14" x14ac:dyDescent="0.2">
      <c r="B6934" s="6"/>
      <c r="C6934" s="6"/>
    </row>
    <row r="6935" spans="2:3" ht="14" x14ac:dyDescent="0.2">
      <c r="B6935" s="6"/>
      <c r="C6935" s="6"/>
    </row>
    <row r="6936" spans="2:3" ht="14" x14ac:dyDescent="0.2">
      <c r="B6936" s="6"/>
      <c r="C6936" s="6"/>
    </row>
    <row r="6937" spans="2:3" ht="14" x14ac:dyDescent="0.2">
      <c r="B6937" s="6"/>
      <c r="C6937" s="6"/>
    </row>
    <row r="6938" spans="2:3" ht="14" x14ac:dyDescent="0.2">
      <c r="B6938" s="6"/>
      <c r="C6938" s="6"/>
    </row>
    <row r="6939" spans="2:3" ht="14" x14ac:dyDescent="0.2">
      <c r="B6939" s="6"/>
      <c r="C6939" s="6"/>
    </row>
    <row r="6940" spans="2:3" ht="14" x14ac:dyDescent="0.2">
      <c r="B6940" s="6"/>
      <c r="C6940" s="6"/>
    </row>
    <row r="6941" spans="2:3" ht="14" x14ac:dyDescent="0.2">
      <c r="B6941" s="6"/>
      <c r="C6941" s="6"/>
    </row>
    <row r="6942" spans="2:3" ht="14" x14ac:dyDescent="0.2">
      <c r="B6942" s="6"/>
      <c r="C6942" s="6"/>
    </row>
    <row r="6943" spans="2:3" ht="14" x14ac:dyDescent="0.2">
      <c r="B6943" s="6"/>
      <c r="C6943" s="6"/>
    </row>
    <row r="6944" spans="2:3" ht="14" x14ac:dyDescent="0.2">
      <c r="B6944" s="6"/>
      <c r="C6944" s="6"/>
    </row>
    <row r="6945" spans="2:3" ht="14" x14ac:dyDescent="0.2">
      <c r="B6945" s="6"/>
      <c r="C6945" s="6"/>
    </row>
    <row r="6946" spans="2:3" ht="14" x14ac:dyDescent="0.2">
      <c r="B6946" s="6"/>
      <c r="C6946" s="6"/>
    </row>
    <row r="6947" spans="2:3" ht="14" x14ac:dyDescent="0.2">
      <c r="B6947" s="6"/>
      <c r="C6947" s="6"/>
    </row>
    <row r="6948" spans="2:3" ht="14" x14ac:dyDescent="0.2">
      <c r="B6948" s="6"/>
      <c r="C6948" s="6"/>
    </row>
    <row r="6949" spans="2:3" ht="14" x14ac:dyDescent="0.2">
      <c r="B6949" s="6"/>
      <c r="C6949" s="6"/>
    </row>
    <row r="6950" spans="2:3" ht="14" x14ac:dyDescent="0.2">
      <c r="B6950" s="6"/>
      <c r="C6950" s="6"/>
    </row>
    <row r="6951" spans="2:3" ht="14" x14ac:dyDescent="0.2">
      <c r="B6951" s="6"/>
      <c r="C6951" s="6"/>
    </row>
    <row r="6952" spans="2:3" ht="14" x14ac:dyDescent="0.2">
      <c r="B6952" s="6"/>
      <c r="C6952" s="6"/>
    </row>
    <row r="6953" spans="2:3" ht="14" x14ac:dyDescent="0.2">
      <c r="B6953" s="6"/>
      <c r="C6953" s="6"/>
    </row>
    <row r="6954" spans="2:3" ht="14" x14ac:dyDescent="0.2">
      <c r="B6954" s="6"/>
      <c r="C6954" s="6"/>
    </row>
    <row r="6955" spans="2:3" ht="14" x14ac:dyDescent="0.2">
      <c r="B6955" s="6"/>
      <c r="C6955" s="6"/>
    </row>
    <row r="6956" spans="2:3" ht="14" x14ac:dyDescent="0.2">
      <c r="B6956" s="6"/>
      <c r="C6956" s="6"/>
    </row>
    <row r="6957" spans="2:3" ht="14" x14ac:dyDescent="0.2">
      <c r="B6957" s="6"/>
      <c r="C6957" s="6"/>
    </row>
    <row r="6958" spans="2:3" ht="14" x14ac:dyDescent="0.2">
      <c r="B6958" s="6"/>
      <c r="C6958" s="6"/>
    </row>
    <row r="6959" spans="2:3" ht="14" x14ac:dyDescent="0.2">
      <c r="B6959" s="6"/>
      <c r="C6959" s="6"/>
    </row>
    <row r="6960" spans="2:3" ht="14" x14ac:dyDescent="0.2">
      <c r="B6960" s="6"/>
      <c r="C6960" s="6"/>
    </row>
    <row r="6961" spans="2:3" ht="14" x14ac:dyDescent="0.2">
      <c r="B6961" s="6"/>
      <c r="C6961" s="6"/>
    </row>
    <row r="6962" spans="2:3" ht="14" x14ac:dyDescent="0.2">
      <c r="B6962" s="6"/>
      <c r="C6962" s="6"/>
    </row>
    <row r="6963" spans="2:3" ht="14" x14ac:dyDescent="0.2">
      <c r="B6963" s="6"/>
      <c r="C6963" s="6"/>
    </row>
    <row r="6964" spans="2:3" ht="14" x14ac:dyDescent="0.2">
      <c r="B6964" s="6"/>
      <c r="C6964" s="6"/>
    </row>
    <row r="6965" spans="2:3" ht="14" x14ac:dyDescent="0.2">
      <c r="B6965" s="6"/>
      <c r="C6965" s="6"/>
    </row>
    <row r="6966" spans="2:3" ht="14" x14ac:dyDescent="0.2">
      <c r="B6966" s="6"/>
      <c r="C6966" s="6"/>
    </row>
    <row r="6967" spans="2:3" ht="14" x14ac:dyDescent="0.2">
      <c r="B6967" s="6"/>
      <c r="C6967" s="6"/>
    </row>
    <row r="6968" spans="2:3" ht="14" x14ac:dyDescent="0.2">
      <c r="B6968" s="6"/>
      <c r="C6968" s="6"/>
    </row>
    <row r="6969" spans="2:3" ht="14" x14ac:dyDescent="0.2">
      <c r="B6969" s="6"/>
      <c r="C6969" s="6"/>
    </row>
    <row r="6970" spans="2:3" ht="14" x14ac:dyDescent="0.2">
      <c r="B6970" s="6"/>
      <c r="C6970" s="6"/>
    </row>
    <row r="6971" spans="2:3" ht="14" x14ac:dyDescent="0.2">
      <c r="B6971" s="6"/>
      <c r="C6971" s="6"/>
    </row>
    <row r="6972" spans="2:3" ht="14" x14ac:dyDescent="0.2">
      <c r="B6972" s="6"/>
      <c r="C6972" s="6"/>
    </row>
    <row r="6973" spans="2:3" ht="14" x14ac:dyDescent="0.2">
      <c r="B6973" s="6"/>
      <c r="C6973" s="6"/>
    </row>
    <row r="6974" spans="2:3" ht="14" x14ac:dyDescent="0.2">
      <c r="B6974" s="6"/>
      <c r="C6974" s="6"/>
    </row>
    <row r="6975" spans="2:3" ht="14" x14ac:dyDescent="0.2">
      <c r="B6975" s="6"/>
      <c r="C6975" s="6"/>
    </row>
    <row r="6976" spans="2:3" ht="14" x14ac:dyDescent="0.2">
      <c r="B6976" s="6"/>
      <c r="C6976" s="6"/>
    </row>
    <row r="6977" spans="2:3" ht="14" x14ac:dyDescent="0.2">
      <c r="B6977" s="6"/>
      <c r="C6977" s="6"/>
    </row>
    <row r="6978" spans="2:3" ht="14" x14ac:dyDescent="0.2">
      <c r="B6978" s="6"/>
      <c r="C6978" s="6"/>
    </row>
    <row r="6979" spans="2:3" ht="14" x14ac:dyDescent="0.2">
      <c r="B6979" s="6"/>
      <c r="C6979" s="6"/>
    </row>
    <row r="6980" spans="2:3" ht="14" x14ac:dyDescent="0.2">
      <c r="B6980" s="6"/>
      <c r="C6980" s="6"/>
    </row>
    <row r="6981" spans="2:3" ht="14" x14ac:dyDescent="0.2">
      <c r="B6981" s="6"/>
      <c r="C6981" s="6"/>
    </row>
    <row r="6982" spans="2:3" ht="14" x14ac:dyDescent="0.2">
      <c r="B6982" s="6"/>
      <c r="C6982" s="6"/>
    </row>
    <row r="6983" spans="2:3" ht="14" x14ac:dyDescent="0.2">
      <c r="B6983" s="6"/>
      <c r="C6983" s="6"/>
    </row>
    <row r="6984" spans="2:3" ht="14" x14ac:dyDescent="0.2">
      <c r="B6984" s="6"/>
      <c r="C6984" s="6"/>
    </row>
    <row r="6985" spans="2:3" ht="14" x14ac:dyDescent="0.2">
      <c r="B6985" s="6"/>
      <c r="C6985" s="6"/>
    </row>
    <row r="6986" spans="2:3" ht="14" x14ac:dyDescent="0.2">
      <c r="B6986" s="6"/>
      <c r="C6986" s="6"/>
    </row>
    <row r="6987" spans="2:3" ht="14" x14ac:dyDescent="0.2">
      <c r="B6987" s="6"/>
      <c r="C6987" s="6"/>
    </row>
    <row r="6988" spans="2:3" ht="14" x14ac:dyDescent="0.2">
      <c r="B6988" s="6"/>
      <c r="C6988" s="6"/>
    </row>
    <row r="6989" spans="2:3" ht="14" x14ac:dyDescent="0.2">
      <c r="B6989" s="6"/>
      <c r="C6989" s="6"/>
    </row>
    <row r="6990" spans="2:3" ht="14" x14ac:dyDescent="0.2">
      <c r="B6990" s="6"/>
      <c r="C6990" s="6"/>
    </row>
    <row r="6991" spans="2:3" ht="14" x14ac:dyDescent="0.2">
      <c r="B6991" s="6"/>
      <c r="C6991" s="6"/>
    </row>
    <row r="6992" spans="2:3" ht="14" x14ac:dyDescent="0.2">
      <c r="B6992" s="6"/>
      <c r="C6992" s="6"/>
    </row>
    <row r="6993" spans="2:3" ht="14" x14ac:dyDescent="0.2">
      <c r="B6993" s="6"/>
      <c r="C6993" s="6"/>
    </row>
    <row r="6994" spans="2:3" ht="14" x14ac:dyDescent="0.2">
      <c r="B6994" s="6"/>
      <c r="C6994" s="6"/>
    </row>
    <row r="6995" spans="2:3" ht="14" x14ac:dyDescent="0.2">
      <c r="B6995" s="6"/>
      <c r="C6995" s="6"/>
    </row>
    <row r="6996" spans="2:3" ht="14" x14ac:dyDescent="0.2">
      <c r="B6996" s="6"/>
      <c r="C6996" s="6"/>
    </row>
    <row r="6997" spans="2:3" ht="14" x14ac:dyDescent="0.2">
      <c r="B6997" s="6"/>
      <c r="C6997" s="6"/>
    </row>
    <row r="6998" spans="2:3" ht="14" x14ac:dyDescent="0.2">
      <c r="B6998" s="6"/>
      <c r="C6998" s="6"/>
    </row>
    <row r="6999" spans="2:3" ht="14" x14ac:dyDescent="0.2">
      <c r="B6999" s="6"/>
      <c r="C6999" s="6"/>
    </row>
    <row r="7000" spans="2:3" ht="14" x14ac:dyDescent="0.2">
      <c r="B7000" s="6"/>
      <c r="C7000" s="6"/>
    </row>
    <row r="7001" spans="2:3" ht="14" x14ac:dyDescent="0.2">
      <c r="B7001" s="6"/>
      <c r="C7001" s="6"/>
    </row>
    <row r="7002" spans="2:3" ht="14" x14ac:dyDescent="0.2">
      <c r="B7002" s="6"/>
      <c r="C7002" s="6"/>
    </row>
    <row r="7003" spans="2:3" ht="14" x14ac:dyDescent="0.2">
      <c r="B7003" s="6"/>
      <c r="C7003" s="6"/>
    </row>
    <row r="7004" spans="2:3" ht="14" x14ac:dyDescent="0.2">
      <c r="B7004" s="6"/>
      <c r="C7004" s="6"/>
    </row>
    <row r="7005" spans="2:3" ht="14" x14ac:dyDescent="0.2">
      <c r="B7005" s="6"/>
      <c r="C7005" s="6"/>
    </row>
    <row r="7006" spans="2:3" ht="14" x14ac:dyDescent="0.2">
      <c r="B7006" s="6"/>
      <c r="C7006" s="6"/>
    </row>
    <row r="7007" spans="2:3" ht="14" x14ac:dyDescent="0.2">
      <c r="B7007" s="6"/>
      <c r="C7007" s="6"/>
    </row>
    <row r="7008" spans="2:3" ht="14" x14ac:dyDescent="0.2">
      <c r="B7008" s="6"/>
      <c r="C7008" s="6"/>
    </row>
    <row r="7009" spans="2:3" ht="14" x14ac:dyDescent="0.2">
      <c r="B7009" s="6"/>
      <c r="C7009" s="6"/>
    </row>
    <row r="7010" spans="2:3" ht="14" x14ac:dyDescent="0.2">
      <c r="B7010" s="6"/>
      <c r="C7010" s="6"/>
    </row>
    <row r="7011" spans="2:3" ht="14" x14ac:dyDescent="0.2">
      <c r="B7011" s="6"/>
      <c r="C7011" s="6"/>
    </row>
    <row r="7012" spans="2:3" ht="14" x14ac:dyDescent="0.2">
      <c r="B7012" s="6"/>
      <c r="C7012" s="6"/>
    </row>
    <row r="7013" spans="2:3" ht="14" x14ac:dyDescent="0.2">
      <c r="B7013" s="6"/>
      <c r="C7013" s="6"/>
    </row>
    <row r="7014" spans="2:3" ht="14" x14ac:dyDescent="0.2">
      <c r="B7014" s="6"/>
      <c r="C7014" s="6"/>
    </row>
    <row r="7015" spans="2:3" ht="14" x14ac:dyDescent="0.2">
      <c r="B7015" s="6"/>
      <c r="C7015" s="6"/>
    </row>
    <row r="7016" spans="2:3" ht="14" x14ac:dyDescent="0.2">
      <c r="B7016" s="6"/>
      <c r="C7016" s="6"/>
    </row>
    <row r="7017" spans="2:3" ht="14" x14ac:dyDescent="0.2">
      <c r="B7017" s="6"/>
      <c r="C7017" s="6"/>
    </row>
    <row r="7018" spans="2:3" ht="14" x14ac:dyDescent="0.2">
      <c r="B7018" s="6"/>
      <c r="C7018" s="6"/>
    </row>
    <row r="7019" spans="2:3" ht="14" x14ac:dyDescent="0.2">
      <c r="B7019" s="6"/>
      <c r="C7019" s="6"/>
    </row>
    <row r="7020" spans="2:3" ht="14" x14ac:dyDescent="0.2">
      <c r="B7020" s="6"/>
      <c r="C7020" s="6"/>
    </row>
    <row r="7021" spans="2:3" ht="14" x14ac:dyDescent="0.2">
      <c r="B7021" s="6"/>
      <c r="C7021" s="6"/>
    </row>
    <row r="7022" spans="2:3" ht="14" x14ac:dyDescent="0.2">
      <c r="B7022" s="6"/>
      <c r="C7022" s="6"/>
    </row>
    <row r="7023" spans="2:3" ht="14" x14ac:dyDescent="0.2">
      <c r="B7023" s="6"/>
      <c r="C7023" s="6"/>
    </row>
    <row r="7024" spans="2:3" ht="14" x14ac:dyDescent="0.2">
      <c r="B7024" s="6"/>
      <c r="C7024" s="6"/>
    </row>
    <row r="7025" spans="2:3" ht="14" x14ac:dyDescent="0.2">
      <c r="B7025" s="6"/>
      <c r="C7025" s="6"/>
    </row>
    <row r="7026" spans="2:3" ht="14" x14ac:dyDescent="0.2">
      <c r="B7026" s="6"/>
      <c r="C7026" s="6"/>
    </row>
    <row r="7027" spans="2:3" ht="14" x14ac:dyDescent="0.2">
      <c r="B7027" s="6"/>
      <c r="C7027" s="6"/>
    </row>
    <row r="7028" spans="2:3" ht="14" x14ac:dyDescent="0.2">
      <c r="B7028" s="6"/>
      <c r="C7028" s="6"/>
    </row>
    <row r="7029" spans="2:3" ht="14" x14ac:dyDescent="0.2">
      <c r="B7029" s="6"/>
      <c r="C7029" s="6"/>
    </row>
    <row r="7030" spans="2:3" ht="14" x14ac:dyDescent="0.2">
      <c r="B7030" s="6"/>
      <c r="C7030" s="6"/>
    </row>
    <row r="7031" spans="2:3" ht="14" x14ac:dyDescent="0.2">
      <c r="B7031" s="6"/>
      <c r="C7031" s="6"/>
    </row>
    <row r="7032" spans="2:3" ht="14" x14ac:dyDescent="0.2">
      <c r="B7032" s="6"/>
      <c r="C7032" s="6"/>
    </row>
    <row r="7033" spans="2:3" ht="14" x14ac:dyDescent="0.2">
      <c r="B7033" s="6"/>
      <c r="C7033" s="6"/>
    </row>
    <row r="7034" spans="2:3" ht="14" x14ac:dyDescent="0.2">
      <c r="B7034" s="6"/>
      <c r="C7034" s="6"/>
    </row>
    <row r="7035" spans="2:3" ht="14" x14ac:dyDescent="0.2">
      <c r="B7035" s="6"/>
      <c r="C7035" s="6"/>
    </row>
    <row r="7036" spans="2:3" ht="14" x14ac:dyDescent="0.2">
      <c r="B7036" s="6"/>
      <c r="C7036" s="6"/>
    </row>
    <row r="7037" spans="2:3" ht="14" x14ac:dyDescent="0.2">
      <c r="B7037" s="6"/>
      <c r="C7037" s="6"/>
    </row>
    <row r="7038" spans="2:3" ht="14" x14ac:dyDescent="0.2">
      <c r="B7038" s="6"/>
      <c r="C7038" s="6"/>
    </row>
    <row r="7039" spans="2:3" ht="14" x14ac:dyDescent="0.2">
      <c r="B7039" s="6"/>
      <c r="C7039" s="6"/>
    </row>
    <row r="7040" spans="2:3" ht="14" x14ac:dyDescent="0.2">
      <c r="B7040" s="6"/>
      <c r="C7040" s="6"/>
    </row>
    <row r="7041" spans="2:3" ht="14" x14ac:dyDescent="0.2">
      <c r="B7041" s="6"/>
      <c r="C7041" s="6"/>
    </row>
    <row r="7042" spans="2:3" ht="14" x14ac:dyDescent="0.2">
      <c r="B7042" s="6"/>
      <c r="C7042" s="6"/>
    </row>
    <row r="7043" spans="2:3" ht="14" x14ac:dyDescent="0.2">
      <c r="B7043" s="6"/>
      <c r="C7043" s="6"/>
    </row>
    <row r="7044" spans="2:3" ht="14" x14ac:dyDescent="0.2">
      <c r="B7044" s="6"/>
      <c r="C7044" s="6"/>
    </row>
    <row r="7045" spans="2:3" ht="14" x14ac:dyDescent="0.2">
      <c r="B7045" s="6"/>
      <c r="C7045" s="6"/>
    </row>
    <row r="7046" spans="2:3" ht="14" x14ac:dyDescent="0.2">
      <c r="B7046" s="6"/>
      <c r="C7046" s="6"/>
    </row>
    <row r="7047" spans="2:3" ht="14" x14ac:dyDescent="0.2">
      <c r="B7047" s="6"/>
      <c r="C7047" s="6"/>
    </row>
    <row r="7048" spans="2:3" ht="14" x14ac:dyDescent="0.2">
      <c r="B7048" s="6"/>
      <c r="C7048" s="6"/>
    </row>
    <row r="7049" spans="2:3" ht="14" x14ac:dyDescent="0.2">
      <c r="B7049" s="6"/>
      <c r="C7049" s="6"/>
    </row>
    <row r="7050" spans="2:3" ht="14" x14ac:dyDescent="0.2">
      <c r="B7050" s="6"/>
      <c r="C7050" s="6"/>
    </row>
    <row r="7051" spans="2:3" ht="14" x14ac:dyDescent="0.2">
      <c r="B7051" s="6"/>
      <c r="C7051" s="6"/>
    </row>
    <row r="7052" spans="2:3" ht="14" x14ac:dyDescent="0.2">
      <c r="B7052" s="6"/>
      <c r="C7052" s="6"/>
    </row>
    <row r="7053" spans="2:3" ht="14" x14ac:dyDescent="0.2">
      <c r="B7053" s="6"/>
      <c r="C7053" s="6"/>
    </row>
    <row r="7054" spans="2:3" ht="14" x14ac:dyDescent="0.2">
      <c r="B7054" s="6"/>
      <c r="C7054" s="6"/>
    </row>
    <row r="7055" spans="2:3" ht="14" x14ac:dyDescent="0.2">
      <c r="B7055" s="6"/>
      <c r="C7055" s="6"/>
    </row>
    <row r="7056" spans="2:3" ht="14" x14ac:dyDescent="0.2">
      <c r="B7056" s="6"/>
      <c r="C7056" s="6"/>
    </row>
    <row r="7057" spans="2:3" ht="14" x14ac:dyDescent="0.2">
      <c r="B7057" s="6"/>
      <c r="C7057" s="6"/>
    </row>
    <row r="7058" spans="2:3" ht="14" x14ac:dyDescent="0.2">
      <c r="B7058" s="6"/>
      <c r="C7058" s="6"/>
    </row>
    <row r="7059" spans="2:3" ht="14" x14ac:dyDescent="0.2">
      <c r="B7059" s="6"/>
      <c r="C7059" s="6"/>
    </row>
    <row r="7060" spans="2:3" ht="14" x14ac:dyDescent="0.2">
      <c r="B7060" s="6"/>
      <c r="C7060" s="6"/>
    </row>
    <row r="7061" spans="2:3" ht="14" x14ac:dyDescent="0.2">
      <c r="B7061" s="6"/>
      <c r="C7061" s="6"/>
    </row>
    <row r="7062" spans="2:3" ht="14" x14ac:dyDescent="0.2">
      <c r="B7062" s="6"/>
      <c r="C7062" s="6"/>
    </row>
    <row r="7063" spans="2:3" ht="14" x14ac:dyDescent="0.2">
      <c r="B7063" s="6"/>
      <c r="C7063" s="6"/>
    </row>
    <row r="7064" spans="2:3" ht="14" x14ac:dyDescent="0.2">
      <c r="B7064" s="6"/>
      <c r="C7064" s="6"/>
    </row>
    <row r="7065" spans="2:3" ht="14" x14ac:dyDescent="0.2">
      <c r="B7065" s="6"/>
      <c r="C7065" s="6"/>
    </row>
    <row r="7066" spans="2:3" ht="14" x14ac:dyDescent="0.2">
      <c r="B7066" s="6"/>
      <c r="C7066" s="6"/>
    </row>
    <row r="7067" spans="2:3" ht="14" x14ac:dyDescent="0.2">
      <c r="B7067" s="6"/>
      <c r="C7067" s="6"/>
    </row>
    <row r="7068" spans="2:3" ht="14" x14ac:dyDescent="0.2">
      <c r="B7068" s="6"/>
      <c r="C7068" s="6"/>
    </row>
    <row r="7069" spans="2:3" ht="14" x14ac:dyDescent="0.2">
      <c r="B7069" s="6"/>
      <c r="C7069" s="6"/>
    </row>
    <row r="7070" spans="2:3" ht="14" x14ac:dyDescent="0.2">
      <c r="B7070" s="6"/>
      <c r="C7070" s="6"/>
    </row>
    <row r="7071" spans="2:3" ht="14" x14ac:dyDescent="0.2">
      <c r="B7071" s="6"/>
      <c r="C7071" s="6"/>
    </row>
    <row r="7072" spans="2:3" ht="14" x14ac:dyDescent="0.2">
      <c r="B7072" s="6"/>
      <c r="C7072" s="6"/>
    </row>
    <row r="7073" spans="2:3" ht="14" x14ac:dyDescent="0.2">
      <c r="B7073" s="6"/>
      <c r="C7073" s="6"/>
    </row>
    <row r="7074" spans="2:3" ht="14" x14ac:dyDescent="0.2">
      <c r="B7074" s="6"/>
      <c r="C7074" s="6"/>
    </row>
    <row r="7075" spans="2:3" ht="14" x14ac:dyDescent="0.2">
      <c r="B7075" s="6"/>
      <c r="C7075" s="6"/>
    </row>
    <row r="7076" spans="2:3" ht="14" x14ac:dyDescent="0.2">
      <c r="B7076" s="6"/>
      <c r="C7076" s="6"/>
    </row>
    <row r="7077" spans="2:3" ht="14" x14ac:dyDescent="0.2">
      <c r="B7077" s="6"/>
      <c r="C7077" s="6"/>
    </row>
    <row r="7078" spans="2:3" ht="14" x14ac:dyDescent="0.2">
      <c r="B7078" s="6"/>
      <c r="C7078" s="6"/>
    </row>
    <row r="7079" spans="2:3" ht="14" x14ac:dyDescent="0.2">
      <c r="B7079" s="6"/>
      <c r="C7079" s="6"/>
    </row>
    <row r="7080" spans="2:3" ht="14" x14ac:dyDescent="0.2">
      <c r="B7080" s="6"/>
      <c r="C7080" s="6"/>
    </row>
    <row r="7081" spans="2:3" ht="14" x14ac:dyDescent="0.2">
      <c r="B7081" s="6"/>
      <c r="C7081" s="6"/>
    </row>
    <row r="7082" spans="2:3" ht="14" x14ac:dyDescent="0.2">
      <c r="B7082" s="6"/>
      <c r="C7082" s="6"/>
    </row>
    <row r="7083" spans="2:3" ht="14" x14ac:dyDescent="0.2">
      <c r="B7083" s="6"/>
      <c r="C7083" s="6"/>
    </row>
    <row r="7084" spans="2:3" ht="14" x14ac:dyDescent="0.2">
      <c r="B7084" s="6"/>
      <c r="C7084" s="6"/>
    </row>
    <row r="7085" spans="2:3" ht="14" x14ac:dyDescent="0.2">
      <c r="B7085" s="6"/>
      <c r="C7085" s="6"/>
    </row>
    <row r="7086" spans="2:3" ht="14" x14ac:dyDescent="0.2">
      <c r="B7086" s="6"/>
      <c r="C7086" s="6"/>
    </row>
    <row r="7087" spans="2:3" ht="14" x14ac:dyDescent="0.2">
      <c r="B7087" s="6"/>
      <c r="C7087" s="6"/>
    </row>
    <row r="7088" spans="2:3" ht="14" x14ac:dyDescent="0.2">
      <c r="B7088" s="6"/>
      <c r="C7088" s="6"/>
    </row>
    <row r="7089" spans="2:3" ht="14" x14ac:dyDescent="0.2">
      <c r="B7089" s="6"/>
      <c r="C7089" s="6"/>
    </row>
    <row r="7090" spans="2:3" ht="14" x14ac:dyDescent="0.2">
      <c r="B7090" s="6"/>
      <c r="C7090" s="6"/>
    </row>
    <row r="7091" spans="2:3" ht="14" x14ac:dyDescent="0.2">
      <c r="B7091" s="6"/>
      <c r="C7091" s="6"/>
    </row>
    <row r="7092" spans="2:3" ht="14" x14ac:dyDescent="0.2">
      <c r="B7092" s="6"/>
      <c r="C7092" s="6"/>
    </row>
    <row r="7093" spans="2:3" ht="14" x14ac:dyDescent="0.2">
      <c r="B7093" s="6"/>
      <c r="C7093" s="6"/>
    </row>
    <row r="7094" spans="2:3" ht="14" x14ac:dyDescent="0.2">
      <c r="B7094" s="6"/>
      <c r="C7094" s="6"/>
    </row>
    <row r="7095" spans="2:3" ht="14" x14ac:dyDescent="0.2">
      <c r="B7095" s="6"/>
      <c r="C7095" s="6"/>
    </row>
    <row r="7096" spans="2:3" ht="14" x14ac:dyDescent="0.2">
      <c r="B7096" s="6"/>
      <c r="C7096" s="6"/>
    </row>
    <row r="7097" spans="2:3" ht="14" x14ac:dyDescent="0.2">
      <c r="B7097" s="6"/>
      <c r="C7097" s="6"/>
    </row>
    <row r="7098" spans="2:3" ht="14" x14ac:dyDescent="0.2">
      <c r="B7098" s="6"/>
      <c r="C7098" s="6"/>
    </row>
    <row r="7099" spans="2:3" ht="14" x14ac:dyDescent="0.2">
      <c r="B7099" s="6"/>
      <c r="C7099" s="6"/>
    </row>
    <row r="7100" spans="2:3" ht="14" x14ac:dyDescent="0.2">
      <c r="B7100" s="6"/>
      <c r="C7100" s="6"/>
    </row>
    <row r="7101" spans="2:3" ht="14" x14ac:dyDescent="0.2">
      <c r="B7101" s="6"/>
      <c r="C7101" s="6"/>
    </row>
    <row r="7102" spans="2:3" ht="14" x14ac:dyDescent="0.2">
      <c r="B7102" s="6"/>
      <c r="C7102" s="6"/>
    </row>
    <row r="7103" spans="2:3" ht="14" x14ac:dyDescent="0.2">
      <c r="B7103" s="6"/>
      <c r="C7103" s="6"/>
    </row>
    <row r="7104" spans="2:3" ht="14" x14ac:dyDescent="0.2">
      <c r="B7104" s="6"/>
      <c r="C7104" s="6"/>
    </row>
    <row r="7105" spans="2:3" ht="14" x14ac:dyDescent="0.2">
      <c r="B7105" s="6"/>
      <c r="C7105" s="6"/>
    </row>
    <row r="7106" spans="2:3" ht="14" x14ac:dyDescent="0.2">
      <c r="B7106" s="6"/>
      <c r="C7106" s="6"/>
    </row>
    <row r="7107" spans="2:3" ht="14" x14ac:dyDescent="0.2">
      <c r="B7107" s="6"/>
      <c r="C7107" s="6"/>
    </row>
    <row r="7108" spans="2:3" ht="14" x14ac:dyDescent="0.2">
      <c r="B7108" s="6"/>
      <c r="C7108" s="6"/>
    </row>
    <row r="7109" spans="2:3" ht="14" x14ac:dyDescent="0.2">
      <c r="B7109" s="6"/>
      <c r="C7109" s="6"/>
    </row>
    <row r="7110" spans="2:3" ht="14" x14ac:dyDescent="0.2">
      <c r="B7110" s="6"/>
      <c r="C7110" s="6"/>
    </row>
    <row r="7111" spans="2:3" ht="14" x14ac:dyDescent="0.2">
      <c r="B7111" s="6"/>
      <c r="C7111" s="6"/>
    </row>
    <row r="7112" spans="2:3" ht="14" x14ac:dyDescent="0.2">
      <c r="B7112" s="6"/>
      <c r="C7112" s="6"/>
    </row>
    <row r="7113" spans="2:3" ht="14" x14ac:dyDescent="0.2">
      <c r="B7113" s="6"/>
      <c r="C7113" s="6"/>
    </row>
    <row r="7114" spans="2:3" ht="14" x14ac:dyDescent="0.2">
      <c r="B7114" s="6"/>
      <c r="C7114" s="6"/>
    </row>
    <row r="7115" spans="2:3" ht="14" x14ac:dyDescent="0.2">
      <c r="B7115" s="6"/>
      <c r="C7115" s="6"/>
    </row>
    <row r="7116" spans="2:3" ht="14" x14ac:dyDescent="0.2">
      <c r="B7116" s="6"/>
      <c r="C7116" s="6"/>
    </row>
    <row r="7117" spans="2:3" ht="14" x14ac:dyDescent="0.2">
      <c r="B7117" s="6"/>
      <c r="C7117" s="6"/>
    </row>
    <row r="7118" spans="2:3" ht="14" x14ac:dyDescent="0.2">
      <c r="B7118" s="6"/>
      <c r="C7118" s="6"/>
    </row>
    <row r="7119" spans="2:3" ht="14" x14ac:dyDescent="0.2">
      <c r="B7119" s="6"/>
      <c r="C7119" s="6"/>
    </row>
    <row r="7120" spans="2:3" ht="14" x14ac:dyDescent="0.2">
      <c r="B7120" s="6"/>
      <c r="C7120" s="6"/>
    </row>
    <row r="7121" spans="2:3" ht="14" x14ac:dyDescent="0.2">
      <c r="B7121" s="6"/>
      <c r="C7121" s="6"/>
    </row>
    <row r="7122" spans="2:3" ht="14" x14ac:dyDescent="0.2">
      <c r="B7122" s="6"/>
      <c r="C7122" s="6"/>
    </row>
    <row r="7123" spans="2:3" ht="14" x14ac:dyDescent="0.2">
      <c r="B7123" s="6"/>
      <c r="C7123" s="6"/>
    </row>
    <row r="7124" spans="2:3" ht="14" x14ac:dyDescent="0.2">
      <c r="B7124" s="6"/>
      <c r="C7124" s="6"/>
    </row>
    <row r="7125" spans="2:3" ht="14" x14ac:dyDescent="0.2">
      <c r="B7125" s="6"/>
      <c r="C7125" s="6"/>
    </row>
    <row r="7126" spans="2:3" ht="14" x14ac:dyDescent="0.2">
      <c r="B7126" s="6"/>
      <c r="C7126" s="6"/>
    </row>
    <row r="7127" spans="2:3" ht="14" x14ac:dyDescent="0.2">
      <c r="B7127" s="6"/>
      <c r="C7127" s="6"/>
    </row>
    <row r="7128" spans="2:3" ht="14" x14ac:dyDescent="0.2">
      <c r="B7128" s="6"/>
      <c r="C7128" s="6"/>
    </row>
    <row r="7129" spans="2:3" ht="14" x14ac:dyDescent="0.2">
      <c r="B7129" s="6"/>
      <c r="C7129" s="6"/>
    </row>
    <row r="7130" spans="2:3" ht="14" x14ac:dyDescent="0.2">
      <c r="B7130" s="6"/>
      <c r="C7130" s="6"/>
    </row>
    <row r="7131" spans="2:3" ht="14" x14ac:dyDescent="0.2">
      <c r="B7131" s="6"/>
      <c r="C7131" s="6"/>
    </row>
    <row r="7132" spans="2:3" ht="14" x14ac:dyDescent="0.2">
      <c r="B7132" s="6"/>
      <c r="C7132" s="6"/>
    </row>
    <row r="7133" spans="2:3" ht="14" x14ac:dyDescent="0.2">
      <c r="B7133" s="6"/>
      <c r="C7133" s="6"/>
    </row>
    <row r="7134" spans="2:3" ht="14" x14ac:dyDescent="0.2">
      <c r="B7134" s="6"/>
      <c r="C7134" s="6"/>
    </row>
    <row r="7135" spans="2:3" ht="14" x14ac:dyDescent="0.2">
      <c r="B7135" s="6"/>
      <c r="C7135" s="6"/>
    </row>
    <row r="7136" spans="2:3" ht="14" x14ac:dyDescent="0.2">
      <c r="B7136" s="6"/>
      <c r="C7136" s="6"/>
    </row>
    <row r="7137" spans="2:3" ht="14" x14ac:dyDescent="0.2">
      <c r="B7137" s="6"/>
      <c r="C7137" s="6"/>
    </row>
    <row r="7138" spans="2:3" ht="14" x14ac:dyDescent="0.2">
      <c r="B7138" s="6"/>
      <c r="C7138" s="6"/>
    </row>
    <row r="7139" spans="2:3" ht="14" x14ac:dyDescent="0.2">
      <c r="B7139" s="6"/>
      <c r="C7139" s="6"/>
    </row>
    <row r="7140" spans="2:3" ht="14" x14ac:dyDescent="0.2">
      <c r="B7140" s="6"/>
      <c r="C7140" s="6"/>
    </row>
    <row r="7141" spans="2:3" ht="14" x14ac:dyDescent="0.2">
      <c r="B7141" s="6"/>
      <c r="C7141" s="6"/>
    </row>
    <row r="7142" spans="2:3" ht="14" x14ac:dyDescent="0.2">
      <c r="B7142" s="6"/>
      <c r="C7142" s="6"/>
    </row>
    <row r="7143" spans="2:3" ht="14" x14ac:dyDescent="0.2">
      <c r="B7143" s="6"/>
      <c r="C7143" s="6"/>
    </row>
    <row r="7144" spans="2:3" ht="14" x14ac:dyDescent="0.2">
      <c r="B7144" s="6"/>
      <c r="C7144" s="6"/>
    </row>
    <row r="7145" spans="2:3" ht="14" x14ac:dyDescent="0.2">
      <c r="B7145" s="6"/>
      <c r="C7145" s="6"/>
    </row>
    <row r="7146" spans="2:3" ht="14" x14ac:dyDescent="0.2">
      <c r="B7146" s="6"/>
      <c r="C7146" s="6"/>
    </row>
    <row r="7147" spans="2:3" ht="14" x14ac:dyDescent="0.2">
      <c r="B7147" s="6"/>
      <c r="C7147" s="6"/>
    </row>
    <row r="7148" spans="2:3" ht="14" x14ac:dyDescent="0.2">
      <c r="B7148" s="6"/>
      <c r="C7148" s="6"/>
    </row>
    <row r="7149" spans="2:3" ht="14" x14ac:dyDescent="0.2">
      <c r="B7149" s="6"/>
      <c r="C7149" s="6"/>
    </row>
    <row r="7150" spans="2:3" ht="14" x14ac:dyDescent="0.2">
      <c r="B7150" s="6"/>
      <c r="C7150" s="6"/>
    </row>
    <row r="7151" spans="2:3" ht="14" x14ac:dyDescent="0.2">
      <c r="B7151" s="6"/>
      <c r="C7151" s="6"/>
    </row>
    <row r="7152" spans="2:3" ht="14" x14ac:dyDescent="0.2">
      <c r="B7152" s="6"/>
      <c r="C7152" s="6"/>
    </row>
    <row r="7153" spans="2:3" ht="14" x14ac:dyDescent="0.2">
      <c r="B7153" s="6"/>
      <c r="C7153" s="6"/>
    </row>
    <row r="7154" spans="2:3" ht="14" x14ac:dyDescent="0.2">
      <c r="B7154" s="6"/>
      <c r="C7154" s="6"/>
    </row>
    <row r="7155" spans="2:3" ht="14" x14ac:dyDescent="0.2">
      <c r="B7155" s="6"/>
      <c r="C7155" s="6"/>
    </row>
    <row r="7156" spans="2:3" ht="14" x14ac:dyDescent="0.2">
      <c r="B7156" s="6"/>
      <c r="C7156" s="6"/>
    </row>
    <row r="7157" spans="2:3" ht="14" x14ac:dyDescent="0.2">
      <c r="B7157" s="6"/>
      <c r="C7157" s="6"/>
    </row>
    <row r="7158" spans="2:3" ht="14" x14ac:dyDescent="0.2">
      <c r="B7158" s="6"/>
      <c r="C7158" s="6"/>
    </row>
    <row r="7159" spans="2:3" ht="14" x14ac:dyDescent="0.2">
      <c r="B7159" s="6"/>
      <c r="C7159" s="6"/>
    </row>
    <row r="7160" spans="2:3" ht="14" x14ac:dyDescent="0.2">
      <c r="B7160" s="6"/>
      <c r="C7160" s="6"/>
    </row>
    <row r="7161" spans="2:3" ht="14" x14ac:dyDescent="0.2">
      <c r="B7161" s="6"/>
      <c r="C7161" s="6"/>
    </row>
    <row r="7162" spans="2:3" ht="14" x14ac:dyDescent="0.2">
      <c r="B7162" s="6"/>
      <c r="C7162" s="6"/>
    </row>
    <row r="7163" spans="2:3" ht="14" x14ac:dyDescent="0.2">
      <c r="B7163" s="6"/>
      <c r="C7163" s="6"/>
    </row>
    <row r="7164" spans="2:3" ht="14" x14ac:dyDescent="0.2">
      <c r="B7164" s="6"/>
      <c r="C7164" s="6"/>
    </row>
    <row r="7165" spans="2:3" ht="14" x14ac:dyDescent="0.2">
      <c r="B7165" s="6"/>
      <c r="C7165" s="6"/>
    </row>
    <row r="7166" spans="2:3" ht="14" x14ac:dyDescent="0.2">
      <c r="B7166" s="6"/>
      <c r="C7166" s="6"/>
    </row>
    <row r="7167" spans="2:3" ht="14" x14ac:dyDescent="0.2">
      <c r="B7167" s="6"/>
      <c r="C7167" s="6"/>
    </row>
    <row r="7168" spans="2:3" ht="14" x14ac:dyDescent="0.2">
      <c r="B7168" s="6"/>
      <c r="C7168" s="6"/>
    </row>
    <row r="7169" spans="2:3" ht="14" x14ac:dyDescent="0.2">
      <c r="B7169" s="6"/>
      <c r="C7169" s="6"/>
    </row>
    <row r="7170" spans="2:3" ht="14" x14ac:dyDescent="0.2">
      <c r="B7170" s="6"/>
      <c r="C7170" s="6"/>
    </row>
    <row r="7171" spans="2:3" ht="14" x14ac:dyDescent="0.2">
      <c r="B7171" s="6"/>
      <c r="C7171" s="6"/>
    </row>
    <row r="7172" spans="2:3" ht="14" x14ac:dyDescent="0.2">
      <c r="B7172" s="6"/>
      <c r="C7172" s="6"/>
    </row>
    <row r="7173" spans="2:3" ht="14" x14ac:dyDescent="0.2">
      <c r="B7173" s="6"/>
      <c r="C7173" s="6"/>
    </row>
    <row r="7174" spans="2:3" ht="14" x14ac:dyDescent="0.2">
      <c r="B7174" s="6"/>
      <c r="C7174" s="6"/>
    </row>
    <row r="7175" spans="2:3" ht="14" x14ac:dyDescent="0.2">
      <c r="B7175" s="6"/>
      <c r="C7175" s="6"/>
    </row>
    <row r="7176" spans="2:3" ht="14" x14ac:dyDescent="0.2">
      <c r="B7176" s="6"/>
      <c r="C7176" s="6"/>
    </row>
    <row r="7177" spans="2:3" ht="14" x14ac:dyDescent="0.2">
      <c r="B7177" s="6"/>
      <c r="C7177" s="6"/>
    </row>
    <row r="7178" spans="2:3" ht="14" x14ac:dyDescent="0.2">
      <c r="B7178" s="6"/>
      <c r="C7178" s="6"/>
    </row>
    <row r="7179" spans="2:3" ht="14" x14ac:dyDescent="0.2">
      <c r="B7179" s="6"/>
      <c r="C7179" s="6"/>
    </row>
    <row r="7180" spans="2:3" ht="14" x14ac:dyDescent="0.2">
      <c r="B7180" s="6"/>
      <c r="C7180" s="6"/>
    </row>
    <row r="7181" spans="2:3" ht="14" x14ac:dyDescent="0.2">
      <c r="B7181" s="6"/>
      <c r="C7181" s="6"/>
    </row>
    <row r="7182" spans="2:3" ht="14" x14ac:dyDescent="0.2">
      <c r="B7182" s="6"/>
      <c r="C7182" s="6"/>
    </row>
    <row r="7183" spans="2:3" ht="14" x14ac:dyDescent="0.2">
      <c r="B7183" s="6"/>
      <c r="C7183" s="6"/>
    </row>
    <row r="7184" spans="2:3" ht="14" x14ac:dyDescent="0.2">
      <c r="B7184" s="6"/>
      <c r="C7184" s="6"/>
    </row>
    <row r="7185" spans="2:3" ht="14" x14ac:dyDescent="0.2">
      <c r="B7185" s="6"/>
      <c r="C7185" s="6"/>
    </row>
    <row r="7186" spans="2:3" ht="14" x14ac:dyDescent="0.2">
      <c r="B7186" s="6"/>
      <c r="C7186" s="6"/>
    </row>
    <row r="7187" spans="2:3" ht="14" x14ac:dyDescent="0.2">
      <c r="B7187" s="6"/>
      <c r="C7187" s="6"/>
    </row>
    <row r="7188" spans="2:3" ht="14" x14ac:dyDescent="0.2">
      <c r="B7188" s="6"/>
      <c r="C7188" s="6"/>
    </row>
    <row r="7189" spans="2:3" ht="14" x14ac:dyDescent="0.2">
      <c r="B7189" s="6"/>
      <c r="C7189" s="6"/>
    </row>
    <row r="7190" spans="2:3" ht="14" x14ac:dyDescent="0.2">
      <c r="B7190" s="6"/>
      <c r="C7190" s="6"/>
    </row>
    <row r="7191" spans="2:3" ht="14" x14ac:dyDescent="0.2">
      <c r="B7191" s="6"/>
      <c r="C7191" s="6"/>
    </row>
    <row r="7192" spans="2:3" ht="14" x14ac:dyDescent="0.2">
      <c r="B7192" s="6"/>
      <c r="C7192" s="6"/>
    </row>
    <row r="7193" spans="2:3" ht="14" x14ac:dyDescent="0.2">
      <c r="B7193" s="6"/>
      <c r="C7193" s="6"/>
    </row>
    <row r="7194" spans="2:3" ht="14" x14ac:dyDescent="0.2">
      <c r="B7194" s="6"/>
      <c r="C7194" s="6"/>
    </row>
    <row r="7195" spans="2:3" ht="14" x14ac:dyDescent="0.2">
      <c r="B7195" s="6"/>
      <c r="C7195" s="6"/>
    </row>
    <row r="7196" spans="2:3" ht="14" x14ac:dyDescent="0.2">
      <c r="B7196" s="6"/>
      <c r="C7196" s="6"/>
    </row>
    <row r="7197" spans="2:3" ht="14" x14ac:dyDescent="0.2">
      <c r="B7197" s="6"/>
      <c r="C7197" s="6"/>
    </row>
    <row r="7198" spans="2:3" ht="14" x14ac:dyDescent="0.2">
      <c r="B7198" s="6"/>
      <c r="C7198" s="6"/>
    </row>
    <row r="7199" spans="2:3" ht="14" x14ac:dyDescent="0.2">
      <c r="B7199" s="6"/>
      <c r="C7199" s="6"/>
    </row>
    <row r="7200" spans="2:3" ht="14" x14ac:dyDescent="0.2">
      <c r="B7200" s="6"/>
      <c r="C7200" s="6"/>
    </row>
    <row r="7201" spans="2:3" ht="14" x14ac:dyDescent="0.2">
      <c r="B7201" s="6"/>
      <c r="C7201" s="6"/>
    </row>
    <row r="7202" spans="2:3" ht="14" x14ac:dyDescent="0.2">
      <c r="B7202" s="6"/>
      <c r="C7202" s="6"/>
    </row>
    <row r="7203" spans="2:3" ht="14" x14ac:dyDescent="0.2">
      <c r="B7203" s="6"/>
      <c r="C7203" s="6"/>
    </row>
    <row r="7204" spans="2:3" ht="14" x14ac:dyDescent="0.2">
      <c r="B7204" s="6"/>
      <c r="C7204" s="6"/>
    </row>
    <row r="7205" spans="2:3" ht="14" x14ac:dyDescent="0.2">
      <c r="B7205" s="6"/>
      <c r="C7205" s="6"/>
    </row>
    <row r="7206" spans="2:3" ht="14" x14ac:dyDescent="0.2">
      <c r="B7206" s="6"/>
      <c r="C7206" s="6"/>
    </row>
    <row r="7207" spans="2:3" ht="14" x14ac:dyDescent="0.2">
      <c r="B7207" s="6"/>
      <c r="C7207" s="6"/>
    </row>
    <row r="7208" spans="2:3" ht="14" x14ac:dyDescent="0.2">
      <c r="B7208" s="6"/>
      <c r="C7208" s="6"/>
    </row>
    <row r="7209" spans="2:3" ht="14" x14ac:dyDescent="0.2">
      <c r="B7209" s="6"/>
      <c r="C7209" s="6"/>
    </row>
    <row r="7210" spans="2:3" ht="14" x14ac:dyDescent="0.2">
      <c r="B7210" s="6"/>
      <c r="C7210" s="6"/>
    </row>
    <row r="7211" spans="2:3" ht="14" x14ac:dyDescent="0.2">
      <c r="B7211" s="6"/>
      <c r="C7211" s="6"/>
    </row>
    <row r="7212" spans="2:3" ht="14" x14ac:dyDescent="0.2">
      <c r="B7212" s="6"/>
      <c r="C7212" s="6"/>
    </row>
    <row r="7213" spans="2:3" ht="14" x14ac:dyDescent="0.2">
      <c r="B7213" s="6"/>
      <c r="C7213" s="6"/>
    </row>
    <row r="7214" spans="2:3" ht="14" x14ac:dyDescent="0.2">
      <c r="B7214" s="6"/>
      <c r="C7214" s="6"/>
    </row>
    <row r="7215" spans="2:3" ht="14" x14ac:dyDescent="0.2">
      <c r="B7215" s="6"/>
      <c r="C7215" s="6"/>
    </row>
    <row r="7216" spans="2:3" ht="14" x14ac:dyDescent="0.2">
      <c r="B7216" s="6"/>
      <c r="C7216" s="6"/>
    </row>
    <row r="7217" spans="2:3" ht="14" x14ac:dyDescent="0.2">
      <c r="B7217" s="6"/>
      <c r="C7217" s="6"/>
    </row>
    <row r="7218" spans="2:3" ht="14" x14ac:dyDescent="0.2">
      <c r="B7218" s="6"/>
      <c r="C7218" s="6"/>
    </row>
    <row r="7219" spans="2:3" ht="14" x14ac:dyDescent="0.2">
      <c r="B7219" s="6"/>
      <c r="C7219" s="6"/>
    </row>
    <row r="7220" spans="2:3" ht="14" x14ac:dyDescent="0.2">
      <c r="B7220" s="6"/>
      <c r="C7220" s="6"/>
    </row>
    <row r="7221" spans="2:3" ht="14" x14ac:dyDescent="0.2">
      <c r="B7221" s="6"/>
      <c r="C7221" s="6"/>
    </row>
    <row r="7222" spans="2:3" ht="14" x14ac:dyDescent="0.2">
      <c r="B7222" s="6"/>
      <c r="C7222" s="6"/>
    </row>
    <row r="7223" spans="2:3" ht="14" x14ac:dyDescent="0.2">
      <c r="B7223" s="6"/>
      <c r="C7223" s="6"/>
    </row>
    <row r="7224" spans="2:3" ht="14" x14ac:dyDescent="0.2">
      <c r="B7224" s="6"/>
      <c r="C7224" s="6"/>
    </row>
    <row r="7225" spans="2:3" ht="14" x14ac:dyDescent="0.2">
      <c r="B7225" s="6"/>
      <c r="C7225" s="6"/>
    </row>
    <row r="7226" spans="2:3" ht="14" x14ac:dyDescent="0.2">
      <c r="B7226" s="6"/>
      <c r="C7226" s="6"/>
    </row>
    <row r="7227" spans="2:3" ht="14" x14ac:dyDescent="0.2">
      <c r="B7227" s="6"/>
      <c r="C7227" s="6"/>
    </row>
    <row r="7228" spans="2:3" ht="14" x14ac:dyDescent="0.2">
      <c r="B7228" s="6"/>
      <c r="C7228" s="6"/>
    </row>
    <row r="7229" spans="2:3" ht="14" x14ac:dyDescent="0.2">
      <c r="B7229" s="6"/>
      <c r="C7229" s="6"/>
    </row>
    <row r="7230" spans="2:3" ht="14" x14ac:dyDescent="0.2">
      <c r="B7230" s="6"/>
      <c r="C7230" s="6"/>
    </row>
    <row r="7231" spans="2:3" ht="14" x14ac:dyDescent="0.2">
      <c r="B7231" s="6"/>
      <c r="C7231" s="6"/>
    </row>
    <row r="7232" spans="2:3" ht="14" x14ac:dyDescent="0.2">
      <c r="B7232" s="6"/>
      <c r="C7232" s="6"/>
    </row>
    <row r="7233" spans="2:3" ht="14" x14ac:dyDescent="0.2">
      <c r="B7233" s="6"/>
      <c r="C7233" s="6"/>
    </row>
    <row r="7234" spans="2:3" ht="14" x14ac:dyDescent="0.2">
      <c r="B7234" s="6"/>
      <c r="C7234" s="6"/>
    </row>
    <row r="7235" spans="2:3" ht="14" x14ac:dyDescent="0.2">
      <c r="B7235" s="6"/>
      <c r="C7235" s="6"/>
    </row>
    <row r="7236" spans="2:3" ht="14" x14ac:dyDescent="0.2">
      <c r="B7236" s="6"/>
      <c r="C7236" s="6"/>
    </row>
    <row r="7237" spans="2:3" ht="14" x14ac:dyDescent="0.2">
      <c r="B7237" s="6"/>
      <c r="C7237" s="6"/>
    </row>
    <row r="7238" spans="2:3" ht="14" x14ac:dyDescent="0.2">
      <c r="B7238" s="6"/>
      <c r="C7238" s="6"/>
    </row>
    <row r="7239" spans="2:3" ht="14" x14ac:dyDescent="0.2">
      <c r="B7239" s="6"/>
      <c r="C7239" s="6"/>
    </row>
    <row r="7240" spans="2:3" ht="14" x14ac:dyDescent="0.2">
      <c r="B7240" s="6"/>
      <c r="C7240" s="6"/>
    </row>
    <row r="7241" spans="2:3" ht="14" x14ac:dyDescent="0.2">
      <c r="B7241" s="6"/>
      <c r="C7241" s="6"/>
    </row>
    <row r="7242" spans="2:3" ht="14" x14ac:dyDescent="0.2">
      <c r="B7242" s="6"/>
      <c r="C7242" s="6"/>
    </row>
    <row r="7243" spans="2:3" ht="14" x14ac:dyDescent="0.2">
      <c r="B7243" s="6"/>
      <c r="C7243" s="6"/>
    </row>
    <row r="7244" spans="2:3" ht="14" x14ac:dyDescent="0.2">
      <c r="B7244" s="6"/>
      <c r="C7244" s="6"/>
    </row>
    <row r="7245" spans="2:3" ht="14" x14ac:dyDescent="0.2">
      <c r="B7245" s="6"/>
      <c r="C7245" s="6"/>
    </row>
    <row r="7246" spans="2:3" ht="14" x14ac:dyDescent="0.2">
      <c r="B7246" s="6"/>
      <c r="C7246" s="6"/>
    </row>
    <row r="7247" spans="2:3" ht="14" x14ac:dyDescent="0.2">
      <c r="B7247" s="6"/>
      <c r="C7247" s="6"/>
    </row>
    <row r="7248" spans="2:3" ht="14" x14ac:dyDescent="0.2">
      <c r="B7248" s="6"/>
      <c r="C7248" s="6"/>
    </row>
    <row r="7249" spans="2:3" ht="14" x14ac:dyDescent="0.2">
      <c r="B7249" s="6"/>
      <c r="C7249" s="6"/>
    </row>
    <row r="7250" spans="2:3" ht="14" x14ac:dyDescent="0.2">
      <c r="B7250" s="6"/>
      <c r="C7250" s="6"/>
    </row>
    <row r="7251" spans="2:3" ht="14" x14ac:dyDescent="0.2">
      <c r="B7251" s="6"/>
      <c r="C7251" s="6"/>
    </row>
    <row r="7252" spans="2:3" ht="14" x14ac:dyDescent="0.2">
      <c r="B7252" s="6"/>
      <c r="C7252" s="6"/>
    </row>
    <row r="7253" spans="2:3" ht="14" x14ac:dyDescent="0.2">
      <c r="B7253" s="6"/>
      <c r="C7253" s="6"/>
    </row>
    <row r="7254" spans="2:3" ht="14" x14ac:dyDescent="0.2">
      <c r="B7254" s="6"/>
      <c r="C7254" s="6"/>
    </row>
    <row r="7255" spans="2:3" ht="14" x14ac:dyDescent="0.2">
      <c r="B7255" s="6"/>
      <c r="C7255" s="6"/>
    </row>
    <row r="7256" spans="2:3" ht="14" x14ac:dyDescent="0.2">
      <c r="B7256" s="6"/>
      <c r="C7256" s="6"/>
    </row>
    <row r="7257" spans="2:3" ht="14" x14ac:dyDescent="0.2">
      <c r="B7257" s="6"/>
      <c r="C7257" s="6"/>
    </row>
    <row r="7258" spans="2:3" ht="14" x14ac:dyDescent="0.2">
      <c r="B7258" s="6"/>
      <c r="C7258" s="6"/>
    </row>
    <row r="7259" spans="2:3" ht="14" x14ac:dyDescent="0.2">
      <c r="B7259" s="6"/>
      <c r="C7259" s="6"/>
    </row>
    <row r="7260" spans="2:3" ht="14" x14ac:dyDescent="0.2">
      <c r="B7260" s="6"/>
      <c r="C7260" s="6"/>
    </row>
    <row r="7261" spans="2:3" ht="14" x14ac:dyDescent="0.2">
      <c r="B7261" s="6"/>
      <c r="C7261" s="6"/>
    </row>
    <row r="7262" spans="2:3" ht="14" x14ac:dyDescent="0.2">
      <c r="B7262" s="6"/>
      <c r="C7262" s="6"/>
    </row>
    <row r="7263" spans="2:3" ht="14" x14ac:dyDescent="0.2">
      <c r="B7263" s="6"/>
      <c r="C7263" s="6"/>
    </row>
    <row r="7264" spans="2:3" ht="14" x14ac:dyDescent="0.2">
      <c r="B7264" s="6"/>
      <c r="C7264" s="6"/>
    </row>
    <row r="7265" spans="2:3" ht="14" x14ac:dyDescent="0.2">
      <c r="B7265" s="6"/>
      <c r="C7265" s="6"/>
    </row>
    <row r="7266" spans="2:3" ht="14" x14ac:dyDescent="0.2">
      <c r="B7266" s="6"/>
      <c r="C7266" s="6"/>
    </row>
    <row r="7267" spans="2:3" ht="14" x14ac:dyDescent="0.2">
      <c r="B7267" s="6"/>
      <c r="C7267" s="6"/>
    </row>
    <row r="7268" spans="2:3" ht="14" x14ac:dyDescent="0.2">
      <c r="B7268" s="6"/>
      <c r="C7268" s="6"/>
    </row>
    <row r="7269" spans="2:3" ht="14" x14ac:dyDescent="0.2">
      <c r="B7269" s="6"/>
      <c r="C7269" s="6"/>
    </row>
    <row r="7270" spans="2:3" ht="14" x14ac:dyDescent="0.2">
      <c r="B7270" s="6"/>
      <c r="C7270" s="6"/>
    </row>
    <row r="7271" spans="2:3" ht="14" x14ac:dyDescent="0.2">
      <c r="B7271" s="6"/>
      <c r="C7271" s="6"/>
    </row>
    <row r="7272" spans="2:3" ht="14" x14ac:dyDescent="0.2">
      <c r="B7272" s="6"/>
      <c r="C7272" s="6"/>
    </row>
    <row r="7273" spans="2:3" ht="14" x14ac:dyDescent="0.2">
      <c r="B7273" s="6"/>
      <c r="C7273" s="6"/>
    </row>
    <row r="7274" spans="2:3" ht="14" x14ac:dyDescent="0.2">
      <c r="B7274" s="6"/>
      <c r="C7274" s="6"/>
    </row>
    <row r="7275" spans="2:3" ht="14" x14ac:dyDescent="0.2">
      <c r="B7275" s="6"/>
      <c r="C7275" s="6"/>
    </row>
    <row r="7276" spans="2:3" ht="14" x14ac:dyDescent="0.2">
      <c r="B7276" s="6"/>
      <c r="C7276" s="6"/>
    </row>
    <row r="7277" spans="2:3" ht="14" x14ac:dyDescent="0.2">
      <c r="B7277" s="6"/>
      <c r="C7277" s="6"/>
    </row>
    <row r="7278" spans="2:3" ht="14" x14ac:dyDescent="0.2">
      <c r="B7278" s="6"/>
      <c r="C7278" s="6"/>
    </row>
    <row r="7279" spans="2:3" ht="14" x14ac:dyDescent="0.2">
      <c r="B7279" s="6"/>
      <c r="C7279" s="6"/>
    </row>
    <row r="7280" spans="2:3" ht="14" x14ac:dyDescent="0.2">
      <c r="B7280" s="6"/>
      <c r="C7280" s="6"/>
    </row>
    <row r="7281" spans="2:3" ht="14" x14ac:dyDescent="0.2">
      <c r="B7281" s="6"/>
      <c r="C7281" s="6"/>
    </row>
    <row r="7282" spans="2:3" ht="14" x14ac:dyDescent="0.2">
      <c r="B7282" s="6"/>
      <c r="C7282" s="6"/>
    </row>
    <row r="7283" spans="2:3" ht="14" x14ac:dyDescent="0.2">
      <c r="B7283" s="6"/>
      <c r="C7283" s="6"/>
    </row>
    <row r="7284" spans="2:3" ht="14" x14ac:dyDescent="0.2">
      <c r="B7284" s="6"/>
      <c r="C7284" s="6"/>
    </row>
    <row r="7285" spans="2:3" ht="14" x14ac:dyDescent="0.2">
      <c r="B7285" s="6"/>
      <c r="C7285" s="6"/>
    </row>
    <row r="7286" spans="2:3" ht="14" x14ac:dyDescent="0.2">
      <c r="B7286" s="6"/>
      <c r="C7286" s="6"/>
    </row>
    <row r="7287" spans="2:3" ht="14" x14ac:dyDescent="0.2">
      <c r="B7287" s="6"/>
      <c r="C7287" s="6"/>
    </row>
    <row r="7288" spans="2:3" ht="14" x14ac:dyDescent="0.2">
      <c r="B7288" s="6"/>
      <c r="C7288" s="6"/>
    </row>
    <row r="7289" spans="2:3" ht="14" x14ac:dyDescent="0.2">
      <c r="B7289" s="6"/>
      <c r="C7289" s="6"/>
    </row>
    <row r="7290" spans="2:3" ht="14" x14ac:dyDescent="0.2">
      <c r="B7290" s="6"/>
      <c r="C7290" s="6"/>
    </row>
    <row r="7291" spans="2:3" ht="14" x14ac:dyDescent="0.2">
      <c r="B7291" s="6"/>
      <c r="C7291" s="6"/>
    </row>
    <row r="7292" spans="2:3" ht="14" x14ac:dyDescent="0.2">
      <c r="B7292" s="6"/>
      <c r="C7292" s="6"/>
    </row>
    <row r="7293" spans="2:3" ht="14" x14ac:dyDescent="0.2">
      <c r="B7293" s="6"/>
      <c r="C7293" s="6"/>
    </row>
    <row r="7294" spans="2:3" ht="14" x14ac:dyDescent="0.2">
      <c r="B7294" s="6"/>
      <c r="C7294" s="6"/>
    </row>
    <row r="7295" spans="2:3" ht="14" x14ac:dyDescent="0.2">
      <c r="B7295" s="6"/>
      <c r="C7295" s="6"/>
    </row>
    <row r="7296" spans="2:3" ht="14" x14ac:dyDescent="0.2">
      <c r="B7296" s="6"/>
      <c r="C7296" s="6"/>
    </row>
    <row r="7297" spans="2:3" ht="14" x14ac:dyDescent="0.2">
      <c r="B7297" s="6"/>
      <c r="C7297" s="6"/>
    </row>
    <row r="7298" spans="2:3" ht="14" x14ac:dyDescent="0.2">
      <c r="B7298" s="6"/>
      <c r="C7298" s="6"/>
    </row>
    <row r="7299" spans="2:3" ht="14" x14ac:dyDescent="0.2">
      <c r="B7299" s="6"/>
      <c r="C7299" s="6"/>
    </row>
    <row r="7300" spans="2:3" ht="14" x14ac:dyDescent="0.2">
      <c r="B7300" s="6"/>
      <c r="C7300" s="6"/>
    </row>
    <row r="7301" spans="2:3" ht="14" x14ac:dyDescent="0.2">
      <c r="B7301" s="6"/>
      <c r="C7301" s="6"/>
    </row>
    <row r="7302" spans="2:3" ht="14" x14ac:dyDescent="0.2">
      <c r="B7302" s="6"/>
      <c r="C7302" s="6"/>
    </row>
    <row r="7303" spans="2:3" ht="14" x14ac:dyDescent="0.2">
      <c r="B7303" s="6"/>
      <c r="C7303" s="6"/>
    </row>
    <row r="7304" spans="2:3" ht="14" x14ac:dyDescent="0.2">
      <c r="B7304" s="6"/>
      <c r="C7304" s="6"/>
    </row>
    <row r="7305" spans="2:3" ht="14" x14ac:dyDescent="0.2">
      <c r="B7305" s="6"/>
      <c r="C7305" s="6"/>
    </row>
    <row r="7306" spans="2:3" ht="14" x14ac:dyDescent="0.2">
      <c r="B7306" s="6"/>
      <c r="C7306" s="6"/>
    </row>
    <row r="7307" spans="2:3" ht="14" x14ac:dyDescent="0.2">
      <c r="B7307" s="6"/>
      <c r="C7307" s="6"/>
    </row>
    <row r="7308" spans="2:3" ht="14" x14ac:dyDescent="0.2">
      <c r="B7308" s="6"/>
      <c r="C7308" s="6"/>
    </row>
    <row r="7309" spans="2:3" ht="14" x14ac:dyDescent="0.2">
      <c r="B7309" s="6"/>
      <c r="C7309" s="6"/>
    </row>
    <row r="7310" spans="2:3" ht="14" x14ac:dyDescent="0.2">
      <c r="B7310" s="6"/>
      <c r="C7310" s="6"/>
    </row>
    <row r="7311" spans="2:3" ht="14" x14ac:dyDescent="0.2">
      <c r="B7311" s="6"/>
      <c r="C7311" s="6"/>
    </row>
    <row r="7312" spans="2:3" ht="14" x14ac:dyDescent="0.2">
      <c r="B7312" s="6"/>
      <c r="C7312" s="6"/>
    </row>
    <row r="7313" spans="2:3" ht="14" x14ac:dyDescent="0.2">
      <c r="B7313" s="6"/>
      <c r="C7313" s="6"/>
    </row>
    <row r="7314" spans="2:3" ht="14" x14ac:dyDescent="0.2">
      <c r="B7314" s="6"/>
      <c r="C7314" s="6"/>
    </row>
    <row r="7315" spans="2:3" ht="14" x14ac:dyDescent="0.2">
      <c r="B7315" s="6"/>
      <c r="C7315" s="6"/>
    </row>
    <row r="7316" spans="2:3" ht="14" x14ac:dyDescent="0.2">
      <c r="B7316" s="6"/>
      <c r="C7316" s="6"/>
    </row>
    <row r="7317" spans="2:3" ht="14" x14ac:dyDescent="0.2">
      <c r="B7317" s="6"/>
      <c r="C7317" s="6"/>
    </row>
    <row r="7318" spans="2:3" ht="14" x14ac:dyDescent="0.2">
      <c r="B7318" s="6"/>
      <c r="C7318" s="6"/>
    </row>
    <row r="7319" spans="2:3" ht="14" x14ac:dyDescent="0.2">
      <c r="B7319" s="6"/>
      <c r="C7319" s="6"/>
    </row>
    <row r="7320" spans="2:3" ht="14" x14ac:dyDescent="0.2">
      <c r="B7320" s="6"/>
      <c r="C7320" s="6"/>
    </row>
    <row r="7321" spans="2:3" ht="14" x14ac:dyDescent="0.2">
      <c r="B7321" s="6"/>
      <c r="C7321" s="6"/>
    </row>
    <row r="7322" spans="2:3" ht="14" x14ac:dyDescent="0.2">
      <c r="B7322" s="6"/>
      <c r="C7322" s="6"/>
    </row>
    <row r="7323" spans="2:3" ht="14" x14ac:dyDescent="0.2">
      <c r="B7323" s="6"/>
      <c r="C7323" s="6"/>
    </row>
    <row r="7324" spans="2:3" ht="14" x14ac:dyDescent="0.2">
      <c r="B7324" s="6"/>
      <c r="C7324" s="6"/>
    </row>
    <row r="7325" spans="2:3" ht="14" x14ac:dyDescent="0.2">
      <c r="B7325" s="6"/>
      <c r="C7325" s="6"/>
    </row>
    <row r="7326" spans="2:3" ht="14" x14ac:dyDescent="0.2">
      <c r="B7326" s="6"/>
      <c r="C7326" s="6"/>
    </row>
    <row r="7327" spans="2:3" ht="14" x14ac:dyDescent="0.2">
      <c r="B7327" s="6"/>
      <c r="C7327" s="6"/>
    </row>
    <row r="7328" spans="2:3" ht="14" x14ac:dyDescent="0.2">
      <c r="B7328" s="6"/>
      <c r="C7328" s="6"/>
    </row>
    <row r="7329" spans="2:3" ht="14" x14ac:dyDescent="0.2">
      <c r="B7329" s="6"/>
      <c r="C7329" s="6"/>
    </row>
    <row r="7330" spans="2:3" ht="14" x14ac:dyDescent="0.2">
      <c r="B7330" s="6"/>
      <c r="C7330" s="6"/>
    </row>
    <row r="7331" spans="2:3" ht="14" x14ac:dyDescent="0.2">
      <c r="B7331" s="6"/>
      <c r="C7331" s="6"/>
    </row>
    <row r="7332" spans="2:3" ht="14" x14ac:dyDescent="0.2">
      <c r="B7332" s="6"/>
      <c r="C7332" s="6"/>
    </row>
    <row r="7333" spans="2:3" ht="14" x14ac:dyDescent="0.2">
      <c r="B7333" s="6"/>
      <c r="C7333" s="6"/>
    </row>
    <row r="7334" spans="2:3" ht="14" x14ac:dyDescent="0.2">
      <c r="B7334" s="6"/>
      <c r="C7334" s="6"/>
    </row>
    <row r="7335" spans="2:3" ht="14" x14ac:dyDescent="0.2">
      <c r="B7335" s="6"/>
      <c r="C7335" s="6"/>
    </row>
    <row r="7336" spans="2:3" ht="14" x14ac:dyDescent="0.2">
      <c r="B7336" s="6"/>
      <c r="C7336" s="6"/>
    </row>
    <row r="7337" spans="2:3" ht="14" x14ac:dyDescent="0.2">
      <c r="B7337" s="6"/>
      <c r="C7337" s="6"/>
    </row>
    <row r="7338" spans="2:3" ht="14" x14ac:dyDescent="0.2">
      <c r="B7338" s="6"/>
      <c r="C7338" s="6"/>
    </row>
    <row r="7339" spans="2:3" ht="14" x14ac:dyDescent="0.2">
      <c r="B7339" s="6"/>
      <c r="C7339" s="6"/>
    </row>
    <row r="7340" spans="2:3" ht="14" x14ac:dyDescent="0.2">
      <c r="B7340" s="6"/>
      <c r="C7340" s="6"/>
    </row>
    <row r="7341" spans="2:3" ht="14" x14ac:dyDescent="0.2">
      <c r="B7341" s="6"/>
      <c r="C7341" s="6"/>
    </row>
    <row r="7342" spans="2:3" ht="14" x14ac:dyDescent="0.2">
      <c r="B7342" s="6"/>
      <c r="C7342" s="6"/>
    </row>
    <row r="7343" spans="2:3" ht="14" x14ac:dyDescent="0.2">
      <c r="B7343" s="6"/>
      <c r="C7343" s="6"/>
    </row>
    <row r="7344" spans="2:3" ht="14" x14ac:dyDescent="0.2">
      <c r="B7344" s="6"/>
      <c r="C7344" s="6"/>
    </row>
    <row r="7345" spans="2:3" ht="14" x14ac:dyDescent="0.2">
      <c r="B7345" s="6"/>
      <c r="C7345" s="6"/>
    </row>
    <row r="7346" spans="2:3" ht="14" x14ac:dyDescent="0.2">
      <c r="B7346" s="6"/>
      <c r="C7346" s="6"/>
    </row>
    <row r="7347" spans="2:3" ht="14" x14ac:dyDescent="0.2">
      <c r="B7347" s="6"/>
      <c r="C7347" s="6"/>
    </row>
    <row r="7348" spans="2:3" ht="14" x14ac:dyDescent="0.2">
      <c r="B7348" s="6"/>
      <c r="C7348" s="6"/>
    </row>
    <row r="7349" spans="2:3" ht="14" x14ac:dyDescent="0.2">
      <c r="B7349" s="6"/>
      <c r="C7349" s="6"/>
    </row>
    <row r="7350" spans="2:3" ht="14" x14ac:dyDescent="0.2">
      <c r="B7350" s="6"/>
      <c r="C7350" s="6"/>
    </row>
    <row r="7351" spans="2:3" ht="14" x14ac:dyDescent="0.2">
      <c r="B7351" s="6"/>
      <c r="C7351" s="6"/>
    </row>
    <row r="7352" spans="2:3" ht="14" x14ac:dyDescent="0.2">
      <c r="B7352" s="6"/>
      <c r="C7352" s="6"/>
    </row>
    <row r="7353" spans="2:3" ht="14" x14ac:dyDescent="0.2">
      <c r="B7353" s="6"/>
      <c r="C7353" s="6"/>
    </row>
    <row r="7354" spans="2:3" ht="14" x14ac:dyDescent="0.2">
      <c r="B7354" s="6"/>
      <c r="C7354" s="6"/>
    </row>
    <row r="7355" spans="2:3" ht="14" x14ac:dyDescent="0.2">
      <c r="B7355" s="6"/>
      <c r="C7355" s="6"/>
    </row>
    <row r="7356" spans="2:3" ht="14" x14ac:dyDescent="0.2">
      <c r="B7356" s="6"/>
      <c r="C7356" s="6"/>
    </row>
    <row r="7357" spans="2:3" ht="14" x14ac:dyDescent="0.2">
      <c r="B7357" s="6"/>
      <c r="C7357" s="6"/>
    </row>
    <row r="7358" spans="2:3" ht="14" x14ac:dyDescent="0.2">
      <c r="B7358" s="6"/>
      <c r="C7358" s="6"/>
    </row>
    <row r="7359" spans="2:3" ht="14" x14ac:dyDescent="0.2">
      <c r="B7359" s="6"/>
      <c r="C7359" s="6"/>
    </row>
    <row r="7360" spans="2:3" ht="14" x14ac:dyDescent="0.2">
      <c r="B7360" s="6"/>
      <c r="C7360" s="6"/>
    </row>
    <row r="7361" spans="2:3" ht="14" x14ac:dyDescent="0.2">
      <c r="B7361" s="6"/>
      <c r="C7361" s="6"/>
    </row>
    <row r="7362" spans="2:3" ht="14" x14ac:dyDescent="0.2">
      <c r="B7362" s="6"/>
      <c r="C7362" s="6"/>
    </row>
    <row r="7363" spans="2:3" ht="14" x14ac:dyDescent="0.2">
      <c r="B7363" s="6"/>
      <c r="C7363" s="6"/>
    </row>
    <row r="7364" spans="2:3" ht="14" x14ac:dyDescent="0.2">
      <c r="B7364" s="6"/>
      <c r="C7364" s="6"/>
    </row>
    <row r="7365" spans="2:3" ht="14" x14ac:dyDescent="0.2">
      <c r="B7365" s="6"/>
      <c r="C7365" s="6"/>
    </row>
    <row r="7366" spans="2:3" ht="14" x14ac:dyDescent="0.2">
      <c r="B7366" s="6"/>
      <c r="C7366" s="6"/>
    </row>
    <row r="7367" spans="2:3" ht="14" x14ac:dyDescent="0.2">
      <c r="B7367" s="6"/>
      <c r="C7367" s="6"/>
    </row>
    <row r="7368" spans="2:3" ht="14" x14ac:dyDescent="0.2">
      <c r="B7368" s="6"/>
      <c r="C7368" s="6"/>
    </row>
    <row r="7369" spans="2:3" ht="14" x14ac:dyDescent="0.2">
      <c r="B7369" s="6"/>
      <c r="C7369" s="6"/>
    </row>
    <row r="7370" spans="2:3" ht="14" x14ac:dyDescent="0.2">
      <c r="B7370" s="6"/>
      <c r="C7370" s="6"/>
    </row>
    <row r="7371" spans="2:3" ht="14" x14ac:dyDescent="0.2">
      <c r="B7371" s="6"/>
      <c r="C7371" s="6"/>
    </row>
    <row r="7372" spans="2:3" ht="14" x14ac:dyDescent="0.2">
      <c r="B7372" s="6"/>
      <c r="C7372" s="6"/>
    </row>
    <row r="7373" spans="2:3" ht="14" x14ac:dyDescent="0.2">
      <c r="B7373" s="6"/>
      <c r="C7373" s="6"/>
    </row>
    <row r="7374" spans="2:3" ht="14" x14ac:dyDescent="0.2">
      <c r="B7374" s="6"/>
      <c r="C7374" s="6"/>
    </row>
    <row r="7375" spans="2:3" ht="14" x14ac:dyDescent="0.2">
      <c r="B7375" s="6"/>
      <c r="C7375" s="6"/>
    </row>
    <row r="7376" spans="2:3" ht="14" x14ac:dyDescent="0.2">
      <c r="B7376" s="6"/>
      <c r="C7376" s="6"/>
    </row>
    <row r="7377" spans="2:3" ht="14" x14ac:dyDescent="0.2">
      <c r="B7377" s="6"/>
      <c r="C7377" s="6"/>
    </row>
    <row r="7378" spans="2:3" ht="14" x14ac:dyDescent="0.2">
      <c r="B7378" s="6"/>
      <c r="C7378" s="6"/>
    </row>
    <row r="7379" spans="2:3" ht="14" x14ac:dyDescent="0.2">
      <c r="B7379" s="6"/>
      <c r="C7379" s="6"/>
    </row>
    <row r="7380" spans="2:3" ht="14" x14ac:dyDescent="0.2">
      <c r="B7380" s="6"/>
      <c r="C7380" s="6"/>
    </row>
    <row r="7381" spans="2:3" ht="14" x14ac:dyDescent="0.2">
      <c r="B7381" s="6"/>
      <c r="C7381" s="6"/>
    </row>
    <row r="7382" spans="2:3" ht="14" x14ac:dyDescent="0.2">
      <c r="B7382" s="6"/>
      <c r="C7382" s="6"/>
    </row>
    <row r="7383" spans="2:3" ht="14" x14ac:dyDescent="0.2">
      <c r="B7383" s="6"/>
      <c r="C7383" s="6"/>
    </row>
    <row r="7384" spans="2:3" ht="14" x14ac:dyDescent="0.2">
      <c r="B7384" s="6"/>
      <c r="C7384" s="6"/>
    </row>
    <row r="7385" spans="2:3" ht="14" x14ac:dyDescent="0.2">
      <c r="B7385" s="6"/>
      <c r="C7385" s="6"/>
    </row>
    <row r="7386" spans="2:3" ht="14" x14ac:dyDescent="0.2">
      <c r="B7386" s="6"/>
      <c r="C7386" s="6"/>
    </row>
    <row r="7387" spans="2:3" ht="14" x14ac:dyDescent="0.2">
      <c r="B7387" s="6"/>
      <c r="C7387" s="6"/>
    </row>
    <row r="7388" spans="2:3" ht="14" x14ac:dyDescent="0.2">
      <c r="B7388" s="6"/>
      <c r="C7388" s="6"/>
    </row>
    <row r="7389" spans="2:3" ht="14" x14ac:dyDescent="0.2">
      <c r="B7389" s="6"/>
      <c r="C7389" s="6"/>
    </row>
    <row r="7390" spans="2:3" ht="14" x14ac:dyDescent="0.2">
      <c r="B7390" s="6"/>
      <c r="C7390" s="6"/>
    </row>
    <row r="7391" spans="2:3" ht="14" x14ac:dyDescent="0.2">
      <c r="B7391" s="6"/>
      <c r="C7391" s="6"/>
    </row>
    <row r="7392" spans="2:3" ht="14" x14ac:dyDescent="0.2">
      <c r="B7392" s="6"/>
      <c r="C7392" s="6"/>
    </row>
    <row r="7393" spans="2:3" ht="14" x14ac:dyDescent="0.2">
      <c r="B7393" s="6"/>
      <c r="C7393" s="6"/>
    </row>
    <row r="7394" spans="2:3" ht="14" x14ac:dyDescent="0.2">
      <c r="B7394" s="6"/>
      <c r="C7394" s="6"/>
    </row>
    <row r="7395" spans="2:3" ht="14" x14ac:dyDescent="0.2">
      <c r="B7395" s="6"/>
      <c r="C7395" s="6"/>
    </row>
    <row r="7396" spans="2:3" ht="14" x14ac:dyDescent="0.2">
      <c r="B7396" s="6"/>
      <c r="C7396" s="6"/>
    </row>
    <row r="7397" spans="2:3" ht="14" x14ac:dyDescent="0.2">
      <c r="B7397" s="6"/>
      <c r="C7397" s="6"/>
    </row>
    <row r="7398" spans="2:3" ht="14" x14ac:dyDescent="0.2">
      <c r="B7398" s="6"/>
      <c r="C7398" s="6"/>
    </row>
    <row r="7399" spans="2:3" ht="14" x14ac:dyDescent="0.2">
      <c r="B7399" s="6"/>
      <c r="C7399" s="6"/>
    </row>
    <row r="7400" spans="2:3" ht="14" x14ac:dyDescent="0.2">
      <c r="B7400" s="6"/>
      <c r="C7400" s="6"/>
    </row>
    <row r="7401" spans="2:3" ht="14" x14ac:dyDescent="0.2">
      <c r="B7401" s="6"/>
      <c r="C7401" s="6"/>
    </row>
    <row r="7402" spans="2:3" ht="14" x14ac:dyDescent="0.2">
      <c r="B7402" s="6"/>
      <c r="C7402" s="6"/>
    </row>
    <row r="7403" spans="2:3" ht="14" x14ac:dyDescent="0.2">
      <c r="B7403" s="6"/>
      <c r="C7403" s="6"/>
    </row>
    <row r="7404" spans="2:3" ht="14" x14ac:dyDescent="0.2">
      <c r="B7404" s="6"/>
      <c r="C7404" s="6"/>
    </row>
    <row r="7405" spans="2:3" ht="14" x14ac:dyDescent="0.2">
      <c r="B7405" s="6"/>
      <c r="C7405" s="6"/>
    </row>
    <row r="7406" spans="2:3" ht="14" x14ac:dyDescent="0.2">
      <c r="B7406" s="6"/>
      <c r="C7406" s="6"/>
    </row>
    <row r="7407" spans="2:3" ht="14" x14ac:dyDescent="0.2">
      <c r="B7407" s="6"/>
      <c r="C7407" s="6"/>
    </row>
    <row r="7408" spans="2:3" ht="14" x14ac:dyDescent="0.2">
      <c r="B7408" s="6"/>
      <c r="C7408" s="6"/>
    </row>
    <row r="7409" spans="2:3" ht="14" x14ac:dyDescent="0.2">
      <c r="B7409" s="6"/>
      <c r="C7409" s="6"/>
    </row>
    <row r="7410" spans="2:3" ht="14" x14ac:dyDescent="0.2">
      <c r="B7410" s="6"/>
      <c r="C7410" s="6"/>
    </row>
    <row r="7411" spans="2:3" ht="14" x14ac:dyDescent="0.2">
      <c r="B7411" s="6"/>
      <c r="C7411" s="6"/>
    </row>
    <row r="7412" spans="2:3" ht="14" x14ac:dyDescent="0.2">
      <c r="B7412" s="6"/>
      <c r="C7412" s="6"/>
    </row>
    <row r="7413" spans="2:3" ht="14" x14ac:dyDescent="0.2">
      <c r="B7413" s="6"/>
      <c r="C7413" s="6"/>
    </row>
    <row r="7414" spans="2:3" ht="14" x14ac:dyDescent="0.2">
      <c r="B7414" s="6"/>
      <c r="C7414" s="6"/>
    </row>
    <row r="7415" spans="2:3" ht="14" x14ac:dyDescent="0.2">
      <c r="B7415" s="6"/>
      <c r="C7415" s="6"/>
    </row>
    <row r="7416" spans="2:3" ht="14" x14ac:dyDescent="0.2">
      <c r="B7416" s="6"/>
      <c r="C7416" s="6"/>
    </row>
    <row r="7417" spans="2:3" ht="14" x14ac:dyDescent="0.2">
      <c r="B7417" s="6"/>
      <c r="C7417" s="6"/>
    </row>
    <row r="7418" spans="2:3" ht="14" x14ac:dyDescent="0.2">
      <c r="B7418" s="6"/>
      <c r="C7418" s="6"/>
    </row>
    <row r="7419" spans="2:3" ht="14" x14ac:dyDescent="0.2">
      <c r="B7419" s="6"/>
      <c r="C7419" s="6"/>
    </row>
    <row r="7420" spans="2:3" ht="14" x14ac:dyDescent="0.2">
      <c r="B7420" s="6"/>
      <c r="C7420" s="6"/>
    </row>
    <row r="7421" spans="2:3" ht="14" x14ac:dyDescent="0.2">
      <c r="B7421" s="6"/>
      <c r="C7421" s="6"/>
    </row>
    <row r="7422" spans="2:3" ht="14" x14ac:dyDescent="0.2">
      <c r="B7422" s="6"/>
      <c r="C7422" s="6"/>
    </row>
    <row r="7423" spans="2:3" ht="14" x14ac:dyDescent="0.2">
      <c r="B7423" s="6"/>
      <c r="C7423" s="6"/>
    </row>
    <row r="7424" spans="2:3" ht="14" x14ac:dyDescent="0.2">
      <c r="B7424" s="6"/>
      <c r="C7424" s="6"/>
    </row>
    <row r="7425" spans="2:3" ht="14" x14ac:dyDescent="0.2">
      <c r="B7425" s="6"/>
      <c r="C7425" s="6"/>
    </row>
    <row r="7426" spans="2:3" ht="14" x14ac:dyDescent="0.2">
      <c r="B7426" s="6"/>
      <c r="C7426" s="6"/>
    </row>
    <row r="7427" spans="2:3" ht="14" x14ac:dyDescent="0.2">
      <c r="B7427" s="6"/>
      <c r="C7427" s="6"/>
    </row>
    <row r="7428" spans="2:3" ht="14" x14ac:dyDescent="0.2">
      <c r="B7428" s="6"/>
      <c r="C7428" s="6"/>
    </row>
    <row r="7429" spans="2:3" ht="14" x14ac:dyDescent="0.2">
      <c r="B7429" s="6"/>
      <c r="C7429" s="6"/>
    </row>
    <row r="7430" spans="2:3" ht="14" x14ac:dyDescent="0.2">
      <c r="B7430" s="6"/>
      <c r="C7430" s="6"/>
    </row>
    <row r="7431" spans="2:3" ht="14" x14ac:dyDescent="0.2">
      <c r="B7431" s="6"/>
      <c r="C7431" s="6"/>
    </row>
    <row r="7432" spans="2:3" ht="14" x14ac:dyDescent="0.2">
      <c r="B7432" s="6"/>
      <c r="C7432" s="6"/>
    </row>
    <row r="7433" spans="2:3" ht="14" x14ac:dyDescent="0.2">
      <c r="B7433" s="6"/>
      <c r="C7433" s="6"/>
    </row>
    <row r="7434" spans="2:3" ht="14" x14ac:dyDescent="0.2">
      <c r="B7434" s="6"/>
      <c r="C7434" s="6"/>
    </row>
    <row r="7435" spans="2:3" ht="14" x14ac:dyDescent="0.2">
      <c r="B7435" s="6"/>
      <c r="C7435" s="6"/>
    </row>
    <row r="7436" spans="2:3" ht="14" x14ac:dyDescent="0.2">
      <c r="B7436" s="6"/>
      <c r="C7436" s="6"/>
    </row>
    <row r="7437" spans="2:3" ht="14" x14ac:dyDescent="0.2">
      <c r="B7437" s="6"/>
      <c r="C7437" s="6"/>
    </row>
    <row r="7438" spans="2:3" ht="14" x14ac:dyDescent="0.2">
      <c r="B7438" s="6"/>
      <c r="C7438" s="6"/>
    </row>
    <row r="7439" spans="2:3" ht="14" x14ac:dyDescent="0.2">
      <c r="B7439" s="6"/>
      <c r="C7439" s="6"/>
    </row>
    <row r="7440" spans="2:3" ht="14" x14ac:dyDescent="0.2">
      <c r="B7440" s="6"/>
      <c r="C7440" s="6"/>
    </row>
    <row r="7441" spans="2:3" ht="14" x14ac:dyDescent="0.2">
      <c r="B7441" s="6"/>
      <c r="C7441" s="6"/>
    </row>
    <row r="7442" spans="2:3" ht="14" x14ac:dyDescent="0.2">
      <c r="B7442" s="6"/>
      <c r="C7442" s="6"/>
    </row>
    <row r="7443" spans="2:3" ht="14" x14ac:dyDescent="0.2">
      <c r="B7443" s="6"/>
      <c r="C7443" s="6"/>
    </row>
    <row r="7444" spans="2:3" ht="14" x14ac:dyDescent="0.2">
      <c r="B7444" s="6"/>
      <c r="C7444" s="6"/>
    </row>
    <row r="7445" spans="2:3" ht="14" x14ac:dyDescent="0.2">
      <c r="B7445" s="6"/>
      <c r="C7445" s="6"/>
    </row>
    <row r="7446" spans="2:3" ht="14" x14ac:dyDescent="0.2">
      <c r="B7446" s="6"/>
      <c r="C7446" s="6"/>
    </row>
    <row r="7447" spans="2:3" ht="14" x14ac:dyDescent="0.2">
      <c r="B7447" s="6"/>
      <c r="C7447" s="6"/>
    </row>
    <row r="7448" spans="2:3" ht="14" x14ac:dyDescent="0.2">
      <c r="B7448" s="6"/>
      <c r="C7448" s="6"/>
    </row>
    <row r="7449" spans="2:3" ht="14" x14ac:dyDescent="0.2">
      <c r="B7449" s="6"/>
      <c r="C7449" s="6"/>
    </row>
    <row r="7450" spans="2:3" ht="14" x14ac:dyDescent="0.2">
      <c r="B7450" s="6"/>
      <c r="C7450" s="6"/>
    </row>
    <row r="7451" spans="2:3" ht="14" x14ac:dyDescent="0.2">
      <c r="B7451" s="6"/>
      <c r="C7451" s="6"/>
    </row>
    <row r="7452" spans="2:3" ht="14" x14ac:dyDescent="0.2">
      <c r="B7452" s="6"/>
      <c r="C7452" s="6"/>
    </row>
    <row r="7453" spans="2:3" ht="14" x14ac:dyDescent="0.2">
      <c r="B7453" s="6"/>
      <c r="C7453" s="6"/>
    </row>
    <row r="7454" spans="2:3" ht="14" x14ac:dyDescent="0.2">
      <c r="B7454" s="6"/>
      <c r="C7454" s="6"/>
    </row>
    <row r="7455" spans="2:3" ht="14" x14ac:dyDescent="0.2">
      <c r="B7455" s="6"/>
      <c r="C7455" s="6"/>
    </row>
    <row r="7456" spans="2:3" ht="14" x14ac:dyDescent="0.2">
      <c r="B7456" s="6"/>
      <c r="C7456" s="6"/>
    </row>
    <row r="7457" spans="2:3" ht="14" x14ac:dyDescent="0.2">
      <c r="B7457" s="6"/>
      <c r="C7457" s="6"/>
    </row>
    <row r="7458" spans="2:3" ht="14" x14ac:dyDescent="0.2">
      <c r="B7458" s="6"/>
      <c r="C7458" s="6"/>
    </row>
    <row r="7459" spans="2:3" ht="14" x14ac:dyDescent="0.2">
      <c r="B7459" s="6"/>
      <c r="C7459" s="6"/>
    </row>
    <row r="7460" spans="2:3" ht="14" x14ac:dyDescent="0.2">
      <c r="B7460" s="6"/>
      <c r="C7460" s="6"/>
    </row>
    <row r="7461" spans="2:3" ht="14" x14ac:dyDescent="0.2">
      <c r="B7461" s="6"/>
      <c r="C7461" s="6"/>
    </row>
    <row r="7462" spans="2:3" ht="14" x14ac:dyDescent="0.2">
      <c r="B7462" s="6"/>
      <c r="C7462" s="6"/>
    </row>
    <row r="7463" spans="2:3" ht="14" x14ac:dyDescent="0.2">
      <c r="B7463" s="6"/>
      <c r="C7463" s="6"/>
    </row>
    <row r="7464" spans="2:3" ht="14" x14ac:dyDescent="0.2">
      <c r="B7464" s="6"/>
      <c r="C7464" s="6"/>
    </row>
    <row r="7465" spans="2:3" ht="14" x14ac:dyDescent="0.2">
      <c r="B7465" s="6"/>
      <c r="C7465" s="6"/>
    </row>
    <row r="7466" spans="2:3" ht="14" x14ac:dyDescent="0.2">
      <c r="B7466" s="6"/>
      <c r="C7466" s="6"/>
    </row>
    <row r="7467" spans="2:3" ht="14" x14ac:dyDescent="0.2">
      <c r="B7467" s="6"/>
      <c r="C7467" s="6"/>
    </row>
    <row r="7468" spans="2:3" ht="14" x14ac:dyDescent="0.2">
      <c r="B7468" s="6"/>
      <c r="C7468" s="6"/>
    </row>
    <row r="7469" spans="2:3" ht="14" x14ac:dyDescent="0.2">
      <c r="B7469" s="6"/>
      <c r="C7469" s="6"/>
    </row>
    <row r="7470" spans="2:3" ht="14" x14ac:dyDescent="0.2">
      <c r="B7470" s="6"/>
      <c r="C7470" s="6"/>
    </row>
    <row r="7471" spans="2:3" ht="14" x14ac:dyDescent="0.2">
      <c r="B7471" s="6"/>
      <c r="C7471" s="6"/>
    </row>
    <row r="7472" spans="2:3" ht="14" x14ac:dyDescent="0.2">
      <c r="B7472" s="6"/>
      <c r="C7472" s="6"/>
    </row>
    <row r="7473" spans="2:3" ht="14" x14ac:dyDescent="0.2">
      <c r="B7473" s="6"/>
      <c r="C7473" s="6"/>
    </row>
    <row r="7474" spans="2:3" ht="14" x14ac:dyDescent="0.2">
      <c r="B7474" s="6"/>
      <c r="C7474" s="6"/>
    </row>
    <row r="7475" spans="2:3" ht="14" x14ac:dyDescent="0.2">
      <c r="B7475" s="6"/>
      <c r="C7475" s="6"/>
    </row>
    <row r="7476" spans="2:3" ht="14" x14ac:dyDescent="0.2">
      <c r="B7476" s="6"/>
      <c r="C7476" s="6"/>
    </row>
    <row r="7477" spans="2:3" ht="14" x14ac:dyDescent="0.2">
      <c r="B7477" s="6"/>
      <c r="C7477" s="6"/>
    </row>
    <row r="7478" spans="2:3" ht="14" x14ac:dyDescent="0.2">
      <c r="B7478" s="6"/>
      <c r="C7478" s="6"/>
    </row>
    <row r="7479" spans="2:3" ht="14" x14ac:dyDescent="0.2">
      <c r="B7479" s="6"/>
      <c r="C7479" s="6"/>
    </row>
    <row r="7480" spans="2:3" ht="14" x14ac:dyDescent="0.2">
      <c r="B7480" s="6"/>
      <c r="C7480" s="6"/>
    </row>
    <row r="7481" spans="2:3" ht="14" x14ac:dyDescent="0.2">
      <c r="B7481" s="6"/>
      <c r="C7481" s="6"/>
    </row>
    <row r="7482" spans="2:3" ht="14" x14ac:dyDescent="0.2">
      <c r="B7482" s="6"/>
      <c r="C7482" s="6"/>
    </row>
    <row r="7483" spans="2:3" ht="14" x14ac:dyDescent="0.2">
      <c r="B7483" s="6"/>
      <c r="C7483" s="6"/>
    </row>
    <row r="7484" spans="2:3" ht="14" x14ac:dyDescent="0.2">
      <c r="B7484" s="6"/>
      <c r="C7484" s="6"/>
    </row>
    <row r="7485" spans="2:3" ht="14" x14ac:dyDescent="0.2">
      <c r="B7485" s="6"/>
      <c r="C7485" s="6"/>
    </row>
    <row r="7486" spans="2:3" ht="14" x14ac:dyDescent="0.2">
      <c r="B7486" s="6"/>
      <c r="C7486" s="6"/>
    </row>
    <row r="7487" spans="2:3" ht="14" x14ac:dyDescent="0.2">
      <c r="B7487" s="6"/>
      <c r="C7487" s="6"/>
    </row>
    <row r="7488" spans="2:3" ht="14" x14ac:dyDescent="0.2">
      <c r="B7488" s="6"/>
      <c r="C7488" s="6"/>
    </row>
    <row r="7489" spans="2:3" ht="14" x14ac:dyDescent="0.2">
      <c r="B7489" s="6"/>
      <c r="C7489" s="6"/>
    </row>
    <row r="7490" spans="2:3" ht="14" x14ac:dyDescent="0.2">
      <c r="B7490" s="6"/>
      <c r="C7490" s="6"/>
    </row>
    <row r="7491" spans="2:3" ht="14" x14ac:dyDescent="0.2">
      <c r="B7491" s="6"/>
      <c r="C7491" s="6"/>
    </row>
    <row r="7492" spans="2:3" ht="14" x14ac:dyDescent="0.2">
      <c r="B7492" s="6"/>
      <c r="C7492" s="6"/>
    </row>
    <row r="7493" spans="2:3" ht="14" x14ac:dyDescent="0.2">
      <c r="B7493" s="6"/>
      <c r="C7493" s="6"/>
    </row>
    <row r="7494" spans="2:3" ht="14" x14ac:dyDescent="0.2">
      <c r="B7494" s="6"/>
      <c r="C7494" s="6"/>
    </row>
    <row r="7495" spans="2:3" ht="14" x14ac:dyDescent="0.2">
      <c r="B7495" s="6"/>
      <c r="C7495" s="6"/>
    </row>
    <row r="7496" spans="2:3" ht="14" x14ac:dyDescent="0.2">
      <c r="B7496" s="6"/>
      <c r="C7496" s="6"/>
    </row>
    <row r="7497" spans="2:3" ht="14" x14ac:dyDescent="0.2">
      <c r="B7497" s="6"/>
      <c r="C7497" s="6"/>
    </row>
    <row r="7498" spans="2:3" ht="14" x14ac:dyDescent="0.2">
      <c r="B7498" s="6"/>
      <c r="C7498" s="6"/>
    </row>
    <row r="7499" spans="2:3" ht="14" x14ac:dyDescent="0.2">
      <c r="B7499" s="6"/>
      <c r="C7499" s="6"/>
    </row>
    <row r="7500" spans="2:3" ht="14" x14ac:dyDescent="0.2">
      <c r="B7500" s="6"/>
      <c r="C7500" s="6"/>
    </row>
    <row r="7501" spans="2:3" ht="14" x14ac:dyDescent="0.2">
      <c r="B7501" s="6"/>
      <c r="C7501" s="6"/>
    </row>
    <row r="7502" spans="2:3" ht="14" x14ac:dyDescent="0.2">
      <c r="B7502" s="6"/>
      <c r="C7502" s="6"/>
    </row>
    <row r="7503" spans="2:3" ht="14" x14ac:dyDescent="0.2">
      <c r="B7503" s="6"/>
      <c r="C7503" s="6"/>
    </row>
    <row r="7504" spans="2:3" ht="14" x14ac:dyDescent="0.2">
      <c r="B7504" s="6"/>
      <c r="C7504" s="6"/>
    </row>
    <row r="7505" spans="2:3" ht="14" x14ac:dyDescent="0.2">
      <c r="B7505" s="6"/>
      <c r="C7505" s="6"/>
    </row>
    <row r="7506" spans="2:3" ht="14" x14ac:dyDescent="0.2">
      <c r="B7506" s="6"/>
      <c r="C7506" s="6"/>
    </row>
    <row r="7507" spans="2:3" ht="14" x14ac:dyDescent="0.2">
      <c r="B7507" s="6"/>
      <c r="C7507" s="6"/>
    </row>
    <row r="7508" spans="2:3" ht="14" x14ac:dyDescent="0.2">
      <c r="B7508" s="6"/>
      <c r="C7508" s="6"/>
    </row>
    <row r="7509" spans="2:3" ht="14" x14ac:dyDescent="0.2">
      <c r="B7509" s="6"/>
      <c r="C7509" s="6"/>
    </row>
    <row r="7510" spans="2:3" ht="14" x14ac:dyDescent="0.2">
      <c r="B7510" s="6"/>
      <c r="C7510" s="6"/>
    </row>
    <row r="7511" spans="2:3" ht="14" x14ac:dyDescent="0.2">
      <c r="B7511" s="6"/>
      <c r="C7511" s="6"/>
    </row>
    <row r="7512" spans="2:3" ht="14" x14ac:dyDescent="0.2">
      <c r="B7512" s="6"/>
      <c r="C7512" s="6"/>
    </row>
    <row r="7513" spans="2:3" ht="14" x14ac:dyDescent="0.2">
      <c r="B7513" s="6"/>
      <c r="C7513" s="6"/>
    </row>
    <row r="7514" spans="2:3" ht="14" x14ac:dyDescent="0.2">
      <c r="B7514" s="6"/>
      <c r="C7514" s="6"/>
    </row>
    <row r="7515" spans="2:3" ht="14" x14ac:dyDescent="0.2">
      <c r="B7515" s="6"/>
      <c r="C7515" s="6"/>
    </row>
    <row r="7516" spans="2:3" ht="14" x14ac:dyDescent="0.2">
      <c r="B7516" s="6"/>
      <c r="C7516" s="6"/>
    </row>
    <row r="7517" spans="2:3" ht="14" x14ac:dyDescent="0.2">
      <c r="B7517" s="6"/>
      <c r="C7517" s="6"/>
    </row>
    <row r="7518" spans="2:3" ht="14" x14ac:dyDescent="0.2">
      <c r="B7518" s="6"/>
      <c r="C7518" s="6"/>
    </row>
    <row r="7519" spans="2:3" ht="14" x14ac:dyDescent="0.2">
      <c r="B7519" s="6"/>
      <c r="C7519" s="6"/>
    </row>
    <row r="7520" spans="2:3" ht="14" x14ac:dyDescent="0.2">
      <c r="B7520" s="6"/>
      <c r="C7520" s="6"/>
    </row>
    <row r="7521" spans="2:3" ht="14" x14ac:dyDescent="0.2">
      <c r="B7521" s="6"/>
      <c r="C7521" s="6"/>
    </row>
    <row r="7522" spans="2:3" ht="14" x14ac:dyDescent="0.2">
      <c r="B7522" s="6"/>
      <c r="C7522" s="6"/>
    </row>
    <row r="7523" spans="2:3" ht="14" x14ac:dyDescent="0.2">
      <c r="B7523" s="6"/>
      <c r="C7523" s="6"/>
    </row>
    <row r="7524" spans="2:3" ht="14" x14ac:dyDescent="0.2">
      <c r="B7524" s="6"/>
      <c r="C7524" s="6"/>
    </row>
    <row r="7525" spans="2:3" ht="14" x14ac:dyDescent="0.2">
      <c r="B7525" s="6"/>
      <c r="C7525" s="6"/>
    </row>
    <row r="7526" spans="2:3" ht="14" x14ac:dyDescent="0.2">
      <c r="B7526" s="6"/>
      <c r="C7526" s="6"/>
    </row>
    <row r="7527" spans="2:3" ht="14" x14ac:dyDescent="0.2">
      <c r="B7527" s="6"/>
      <c r="C7527" s="6"/>
    </row>
    <row r="7528" spans="2:3" ht="14" x14ac:dyDescent="0.2">
      <c r="B7528" s="6"/>
      <c r="C7528" s="6"/>
    </row>
    <row r="7529" spans="2:3" ht="14" x14ac:dyDescent="0.2">
      <c r="B7529" s="6"/>
      <c r="C7529" s="6"/>
    </row>
    <row r="7530" spans="2:3" ht="14" x14ac:dyDescent="0.2">
      <c r="B7530" s="6"/>
      <c r="C7530" s="6"/>
    </row>
    <row r="7531" spans="2:3" ht="14" x14ac:dyDescent="0.2">
      <c r="B7531" s="6"/>
      <c r="C7531" s="6"/>
    </row>
    <row r="7532" spans="2:3" ht="14" x14ac:dyDescent="0.2">
      <c r="B7532" s="6"/>
      <c r="C7532" s="6"/>
    </row>
    <row r="7533" spans="2:3" ht="14" x14ac:dyDescent="0.2">
      <c r="B7533" s="6"/>
      <c r="C7533" s="6"/>
    </row>
    <row r="7534" spans="2:3" ht="14" x14ac:dyDescent="0.2">
      <c r="B7534" s="6"/>
      <c r="C7534" s="6"/>
    </row>
    <row r="7535" spans="2:3" ht="14" x14ac:dyDescent="0.2">
      <c r="B7535" s="6"/>
      <c r="C7535" s="6"/>
    </row>
    <row r="7536" spans="2:3" ht="14" x14ac:dyDescent="0.2">
      <c r="B7536" s="6"/>
      <c r="C7536" s="6"/>
    </row>
    <row r="7537" spans="2:3" ht="14" x14ac:dyDescent="0.2">
      <c r="B7537" s="6"/>
      <c r="C7537" s="6"/>
    </row>
    <row r="7538" spans="2:3" ht="14" x14ac:dyDescent="0.2">
      <c r="B7538" s="6"/>
      <c r="C7538" s="6"/>
    </row>
    <row r="7539" spans="2:3" ht="14" x14ac:dyDescent="0.2">
      <c r="B7539" s="6"/>
      <c r="C7539" s="6"/>
    </row>
    <row r="7540" spans="2:3" ht="14" x14ac:dyDescent="0.2">
      <c r="B7540" s="6"/>
      <c r="C7540" s="6"/>
    </row>
    <row r="7541" spans="2:3" ht="14" x14ac:dyDescent="0.2">
      <c r="B7541" s="6"/>
      <c r="C7541" s="6"/>
    </row>
    <row r="7542" spans="2:3" ht="14" x14ac:dyDescent="0.2">
      <c r="B7542" s="6"/>
      <c r="C7542" s="6"/>
    </row>
    <row r="7543" spans="2:3" ht="14" x14ac:dyDescent="0.2">
      <c r="B7543" s="6"/>
      <c r="C7543" s="6"/>
    </row>
    <row r="7544" spans="2:3" ht="14" x14ac:dyDescent="0.2">
      <c r="B7544" s="6"/>
      <c r="C7544" s="6"/>
    </row>
    <row r="7545" spans="2:3" ht="14" x14ac:dyDescent="0.2">
      <c r="B7545" s="6"/>
      <c r="C7545" s="6"/>
    </row>
    <row r="7546" spans="2:3" ht="14" x14ac:dyDescent="0.2">
      <c r="B7546" s="6"/>
      <c r="C7546" s="6"/>
    </row>
    <row r="7547" spans="2:3" ht="14" x14ac:dyDescent="0.2">
      <c r="B7547" s="6"/>
      <c r="C7547" s="6"/>
    </row>
    <row r="7548" spans="2:3" ht="14" x14ac:dyDescent="0.2">
      <c r="B7548" s="6"/>
      <c r="C7548" s="6"/>
    </row>
    <row r="7549" spans="2:3" ht="14" x14ac:dyDescent="0.2">
      <c r="B7549" s="6"/>
      <c r="C7549" s="6"/>
    </row>
    <row r="7550" spans="2:3" ht="14" x14ac:dyDescent="0.2">
      <c r="B7550" s="6"/>
      <c r="C7550" s="6"/>
    </row>
    <row r="7551" spans="2:3" ht="14" x14ac:dyDescent="0.2">
      <c r="B7551" s="6"/>
      <c r="C7551" s="6"/>
    </row>
    <row r="7552" spans="2:3" ht="14" x14ac:dyDescent="0.2">
      <c r="B7552" s="6"/>
      <c r="C7552" s="6"/>
    </row>
    <row r="7553" spans="2:3" ht="14" x14ac:dyDescent="0.2">
      <c r="B7553" s="6"/>
      <c r="C7553" s="6"/>
    </row>
    <row r="7554" spans="2:3" ht="14" x14ac:dyDescent="0.2">
      <c r="B7554" s="6"/>
      <c r="C7554" s="6"/>
    </row>
    <row r="7555" spans="2:3" ht="14" x14ac:dyDescent="0.2">
      <c r="B7555" s="6"/>
      <c r="C7555" s="6"/>
    </row>
    <row r="7556" spans="2:3" ht="14" x14ac:dyDescent="0.2">
      <c r="B7556" s="6"/>
      <c r="C7556" s="6"/>
    </row>
    <row r="7557" spans="2:3" ht="14" x14ac:dyDescent="0.2">
      <c r="B7557" s="6"/>
      <c r="C7557" s="6"/>
    </row>
    <row r="7558" spans="2:3" ht="14" x14ac:dyDescent="0.2">
      <c r="B7558" s="6"/>
      <c r="C7558" s="6"/>
    </row>
    <row r="7559" spans="2:3" ht="14" x14ac:dyDescent="0.2">
      <c r="B7559" s="6"/>
      <c r="C7559" s="6"/>
    </row>
    <row r="7560" spans="2:3" ht="14" x14ac:dyDescent="0.2">
      <c r="B7560" s="6"/>
      <c r="C7560" s="6"/>
    </row>
    <row r="7561" spans="2:3" ht="14" x14ac:dyDescent="0.2">
      <c r="B7561" s="6"/>
      <c r="C7561" s="6"/>
    </row>
    <row r="7562" spans="2:3" ht="14" x14ac:dyDescent="0.2">
      <c r="B7562" s="6"/>
      <c r="C7562" s="6"/>
    </row>
    <row r="7563" spans="2:3" ht="14" x14ac:dyDescent="0.2">
      <c r="B7563" s="6"/>
      <c r="C7563" s="6"/>
    </row>
    <row r="7564" spans="2:3" ht="14" x14ac:dyDescent="0.2">
      <c r="B7564" s="6"/>
      <c r="C7564" s="6"/>
    </row>
    <row r="7565" spans="2:3" ht="14" x14ac:dyDescent="0.2">
      <c r="B7565" s="6"/>
      <c r="C7565" s="6"/>
    </row>
    <row r="7566" spans="2:3" ht="14" x14ac:dyDescent="0.2">
      <c r="B7566" s="6"/>
      <c r="C7566" s="6"/>
    </row>
    <row r="7567" spans="2:3" ht="14" x14ac:dyDescent="0.2">
      <c r="B7567" s="6"/>
      <c r="C7567" s="6"/>
    </row>
    <row r="7568" spans="2:3" ht="14" x14ac:dyDescent="0.2">
      <c r="B7568" s="6"/>
      <c r="C7568" s="6"/>
    </row>
    <row r="7569" spans="2:3" ht="14" x14ac:dyDescent="0.2">
      <c r="B7569" s="6"/>
      <c r="C7569" s="6"/>
    </row>
    <row r="7570" spans="2:3" ht="14" x14ac:dyDescent="0.2">
      <c r="B7570" s="6"/>
      <c r="C7570" s="6"/>
    </row>
    <row r="7571" spans="2:3" ht="14" x14ac:dyDescent="0.2">
      <c r="B7571" s="6"/>
      <c r="C7571" s="6"/>
    </row>
    <row r="7572" spans="2:3" ht="14" x14ac:dyDescent="0.2">
      <c r="B7572" s="6"/>
      <c r="C7572" s="6"/>
    </row>
    <row r="7573" spans="2:3" ht="14" x14ac:dyDescent="0.2">
      <c r="B7573" s="6"/>
      <c r="C7573" s="6"/>
    </row>
    <row r="7574" spans="2:3" ht="14" x14ac:dyDescent="0.2">
      <c r="B7574" s="6"/>
      <c r="C7574" s="6"/>
    </row>
    <row r="7575" spans="2:3" ht="14" x14ac:dyDescent="0.2">
      <c r="B7575" s="6"/>
      <c r="C7575" s="6"/>
    </row>
    <row r="7576" spans="2:3" ht="14" x14ac:dyDescent="0.2">
      <c r="B7576" s="6"/>
      <c r="C7576" s="6"/>
    </row>
    <row r="7577" spans="2:3" ht="14" x14ac:dyDescent="0.2">
      <c r="B7577" s="6"/>
      <c r="C7577" s="6"/>
    </row>
    <row r="7578" spans="2:3" ht="14" x14ac:dyDescent="0.2">
      <c r="B7578" s="6"/>
      <c r="C7578" s="6"/>
    </row>
    <row r="7579" spans="2:3" ht="14" x14ac:dyDescent="0.2">
      <c r="B7579" s="6"/>
      <c r="C7579" s="6"/>
    </row>
    <row r="7580" spans="2:3" ht="14" x14ac:dyDescent="0.2">
      <c r="B7580" s="6"/>
      <c r="C7580" s="6"/>
    </row>
    <row r="7581" spans="2:3" ht="14" x14ac:dyDescent="0.2">
      <c r="B7581" s="6"/>
      <c r="C7581" s="6"/>
    </row>
    <row r="7582" spans="2:3" ht="14" x14ac:dyDescent="0.2">
      <c r="B7582" s="6"/>
      <c r="C7582" s="6"/>
    </row>
    <row r="7583" spans="2:3" ht="14" x14ac:dyDescent="0.2">
      <c r="B7583" s="6"/>
      <c r="C7583" s="6"/>
    </row>
    <row r="7584" spans="2:3" ht="14" x14ac:dyDescent="0.2">
      <c r="B7584" s="6"/>
      <c r="C7584" s="6"/>
    </row>
    <row r="7585" spans="2:3" ht="14" x14ac:dyDescent="0.2">
      <c r="B7585" s="6"/>
      <c r="C7585" s="6"/>
    </row>
    <row r="7586" spans="2:3" ht="14" x14ac:dyDescent="0.2">
      <c r="B7586" s="6"/>
      <c r="C7586" s="6"/>
    </row>
    <row r="7587" spans="2:3" ht="14" x14ac:dyDescent="0.2">
      <c r="B7587" s="6"/>
      <c r="C7587" s="6"/>
    </row>
    <row r="7588" spans="2:3" ht="14" x14ac:dyDescent="0.2">
      <c r="B7588" s="6"/>
      <c r="C7588" s="6"/>
    </row>
    <row r="7589" spans="2:3" ht="14" x14ac:dyDescent="0.2">
      <c r="B7589" s="6"/>
      <c r="C7589" s="6"/>
    </row>
    <row r="7590" spans="2:3" ht="14" x14ac:dyDescent="0.2">
      <c r="B7590" s="6"/>
      <c r="C7590" s="6"/>
    </row>
    <row r="7591" spans="2:3" ht="14" x14ac:dyDescent="0.2">
      <c r="B7591" s="6"/>
      <c r="C7591" s="6"/>
    </row>
    <row r="7592" spans="2:3" ht="14" x14ac:dyDescent="0.2">
      <c r="B7592" s="6"/>
      <c r="C7592" s="6"/>
    </row>
    <row r="7593" spans="2:3" ht="14" x14ac:dyDescent="0.2">
      <c r="B7593" s="6"/>
      <c r="C7593" s="6"/>
    </row>
    <row r="7594" spans="2:3" ht="14" x14ac:dyDescent="0.2">
      <c r="B7594" s="6"/>
      <c r="C7594" s="6"/>
    </row>
    <row r="7595" spans="2:3" ht="14" x14ac:dyDescent="0.2">
      <c r="B7595" s="6"/>
      <c r="C7595" s="6"/>
    </row>
    <row r="7596" spans="2:3" ht="14" x14ac:dyDescent="0.2">
      <c r="B7596" s="6"/>
      <c r="C7596" s="6"/>
    </row>
    <row r="7597" spans="2:3" ht="14" x14ac:dyDescent="0.2">
      <c r="B7597" s="6"/>
      <c r="C7597" s="6"/>
    </row>
    <row r="7598" spans="2:3" ht="14" x14ac:dyDescent="0.2">
      <c r="B7598" s="6"/>
      <c r="C7598" s="6"/>
    </row>
    <row r="7599" spans="2:3" ht="14" x14ac:dyDescent="0.2">
      <c r="B7599" s="6"/>
      <c r="C7599" s="6"/>
    </row>
    <row r="7600" spans="2:3" ht="14" x14ac:dyDescent="0.2">
      <c r="B7600" s="6"/>
      <c r="C7600" s="6"/>
    </row>
    <row r="7601" spans="2:3" ht="14" x14ac:dyDescent="0.2">
      <c r="B7601" s="6"/>
      <c r="C7601" s="6"/>
    </row>
    <row r="7602" spans="2:3" ht="14" x14ac:dyDescent="0.2">
      <c r="B7602" s="6"/>
      <c r="C7602" s="6"/>
    </row>
    <row r="7603" spans="2:3" ht="14" x14ac:dyDescent="0.2">
      <c r="B7603" s="6"/>
      <c r="C7603" s="6"/>
    </row>
    <row r="7604" spans="2:3" ht="14" x14ac:dyDescent="0.2">
      <c r="B7604" s="6"/>
      <c r="C7604" s="6"/>
    </row>
    <row r="7605" spans="2:3" ht="14" x14ac:dyDescent="0.2">
      <c r="B7605" s="6"/>
      <c r="C7605" s="6"/>
    </row>
    <row r="7606" spans="2:3" ht="14" x14ac:dyDescent="0.2">
      <c r="B7606" s="6"/>
      <c r="C7606" s="6"/>
    </row>
    <row r="7607" spans="2:3" ht="14" x14ac:dyDescent="0.2">
      <c r="B7607" s="6"/>
      <c r="C7607" s="6"/>
    </row>
    <row r="7608" spans="2:3" ht="14" x14ac:dyDescent="0.2">
      <c r="B7608" s="6"/>
      <c r="C7608" s="6"/>
    </row>
    <row r="7609" spans="2:3" ht="14" x14ac:dyDescent="0.2">
      <c r="B7609" s="6"/>
      <c r="C7609" s="6"/>
    </row>
    <row r="7610" spans="2:3" ht="14" x14ac:dyDescent="0.2">
      <c r="B7610" s="6"/>
      <c r="C7610" s="6"/>
    </row>
    <row r="7611" spans="2:3" ht="14" x14ac:dyDescent="0.2">
      <c r="B7611" s="6"/>
      <c r="C7611" s="6"/>
    </row>
    <row r="7612" spans="2:3" ht="14" x14ac:dyDescent="0.2">
      <c r="B7612" s="6"/>
      <c r="C7612" s="6"/>
    </row>
    <row r="7613" spans="2:3" ht="14" x14ac:dyDescent="0.2">
      <c r="B7613" s="6"/>
      <c r="C7613" s="6"/>
    </row>
    <row r="7614" spans="2:3" ht="14" x14ac:dyDescent="0.2">
      <c r="B7614" s="6"/>
      <c r="C7614" s="6"/>
    </row>
    <row r="7615" spans="2:3" ht="14" x14ac:dyDescent="0.2">
      <c r="B7615" s="6"/>
      <c r="C7615" s="6"/>
    </row>
    <row r="7616" spans="2:3" ht="14" x14ac:dyDescent="0.2">
      <c r="B7616" s="6"/>
      <c r="C7616" s="6"/>
    </row>
    <row r="7617" spans="2:3" ht="14" x14ac:dyDescent="0.2">
      <c r="B7617" s="6"/>
      <c r="C7617" s="6"/>
    </row>
    <row r="7618" spans="2:3" ht="14" x14ac:dyDescent="0.2">
      <c r="B7618" s="6"/>
      <c r="C7618" s="6"/>
    </row>
    <row r="7619" spans="2:3" ht="14" x14ac:dyDescent="0.2">
      <c r="B7619" s="6"/>
      <c r="C7619" s="6"/>
    </row>
    <row r="7620" spans="2:3" ht="14" x14ac:dyDescent="0.2">
      <c r="B7620" s="6"/>
      <c r="C7620" s="6"/>
    </row>
    <row r="7621" spans="2:3" ht="14" x14ac:dyDescent="0.2">
      <c r="B7621" s="6"/>
      <c r="C7621" s="6"/>
    </row>
    <row r="7622" spans="2:3" ht="14" x14ac:dyDescent="0.2">
      <c r="B7622" s="6"/>
      <c r="C7622" s="6"/>
    </row>
    <row r="7623" spans="2:3" ht="14" x14ac:dyDescent="0.2">
      <c r="B7623" s="6"/>
      <c r="C7623" s="6"/>
    </row>
    <row r="7624" spans="2:3" ht="14" x14ac:dyDescent="0.2">
      <c r="B7624" s="6"/>
      <c r="C7624" s="6"/>
    </row>
    <row r="7625" spans="2:3" ht="14" x14ac:dyDescent="0.2">
      <c r="B7625" s="6"/>
      <c r="C7625" s="6"/>
    </row>
    <row r="7626" spans="2:3" ht="14" x14ac:dyDescent="0.2">
      <c r="B7626" s="6"/>
      <c r="C7626" s="6"/>
    </row>
    <row r="7627" spans="2:3" ht="14" x14ac:dyDescent="0.2">
      <c r="B7627" s="6"/>
      <c r="C7627" s="6"/>
    </row>
    <row r="7628" spans="2:3" ht="14" x14ac:dyDescent="0.2">
      <c r="B7628" s="6"/>
      <c r="C7628" s="6"/>
    </row>
    <row r="7629" spans="2:3" ht="14" x14ac:dyDescent="0.2">
      <c r="B7629" s="6"/>
      <c r="C7629" s="6"/>
    </row>
    <row r="7630" spans="2:3" ht="14" x14ac:dyDescent="0.2">
      <c r="B7630" s="6"/>
      <c r="C7630" s="6"/>
    </row>
    <row r="7631" spans="2:3" ht="14" x14ac:dyDescent="0.2">
      <c r="B7631" s="6"/>
      <c r="C7631" s="6"/>
    </row>
    <row r="7632" spans="2:3" ht="14" x14ac:dyDescent="0.2">
      <c r="B7632" s="6"/>
      <c r="C7632" s="6"/>
    </row>
    <row r="7633" spans="2:3" ht="14" x14ac:dyDescent="0.2">
      <c r="B7633" s="6"/>
      <c r="C7633" s="6"/>
    </row>
    <row r="7634" spans="2:3" ht="14" x14ac:dyDescent="0.2">
      <c r="B7634" s="6"/>
      <c r="C7634" s="6"/>
    </row>
    <row r="7635" spans="2:3" ht="14" x14ac:dyDescent="0.2">
      <c r="B7635" s="6"/>
      <c r="C7635" s="6"/>
    </row>
    <row r="7636" spans="2:3" ht="14" x14ac:dyDescent="0.2">
      <c r="B7636" s="6"/>
      <c r="C7636" s="6"/>
    </row>
    <row r="7637" spans="2:3" ht="14" x14ac:dyDescent="0.2">
      <c r="B7637" s="6"/>
      <c r="C7637" s="6"/>
    </row>
    <row r="7638" spans="2:3" ht="14" x14ac:dyDescent="0.2">
      <c r="B7638" s="6"/>
      <c r="C7638" s="6"/>
    </row>
    <row r="7639" spans="2:3" ht="14" x14ac:dyDescent="0.2">
      <c r="B7639" s="6"/>
      <c r="C7639" s="6"/>
    </row>
    <row r="7640" spans="2:3" ht="14" x14ac:dyDescent="0.2">
      <c r="B7640" s="6"/>
      <c r="C7640" s="6"/>
    </row>
    <row r="7641" spans="2:3" ht="14" x14ac:dyDescent="0.2">
      <c r="B7641" s="6"/>
      <c r="C7641" s="6"/>
    </row>
    <row r="7642" spans="2:3" ht="14" x14ac:dyDescent="0.2">
      <c r="B7642" s="6"/>
      <c r="C7642" s="6"/>
    </row>
    <row r="7643" spans="2:3" ht="14" x14ac:dyDescent="0.2">
      <c r="B7643" s="6"/>
      <c r="C7643" s="6"/>
    </row>
    <row r="7644" spans="2:3" ht="14" x14ac:dyDescent="0.2">
      <c r="B7644" s="6"/>
      <c r="C7644" s="6"/>
    </row>
    <row r="7645" spans="2:3" ht="14" x14ac:dyDescent="0.2">
      <c r="B7645" s="6"/>
      <c r="C7645" s="6"/>
    </row>
    <row r="7646" spans="2:3" ht="14" x14ac:dyDescent="0.2">
      <c r="B7646" s="6"/>
      <c r="C7646" s="6"/>
    </row>
    <row r="7647" spans="2:3" ht="14" x14ac:dyDescent="0.2">
      <c r="B7647" s="6"/>
      <c r="C7647" s="6"/>
    </row>
    <row r="7648" spans="2:3" ht="14" x14ac:dyDescent="0.2">
      <c r="B7648" s="6"/>
      <c r="C7648" s="6"/>
    </row>
    <row r="7649" spans="2:3" ht="14" x14ac:dyDescent="0.2">
      <c r="B7649" s="6"/>
      <c r="C7649" s="6"/>
    </row>
    <row r="7650" spans="2:3" ht="14" x14ac:dyDescent="0.2">
      <c r="B7650" s="6"/>
      <c r="C7650" s="6"/>
    </row>
    <row r="7651" spans="2:3" ht="14" x14ac:dyDescent="0.2">
      <c r="B7651" s="6"/>
      <c r="C7651" s="6"/>
    </row>
    <row r="7652" spans="2:3" ht="14" x14ac:dyDescent="0.2">
      <c r="B7652" s="6"/>
      <c r="C7652" s="6"/>
    </row>
    <row r="7653" spans="2:3" ht="14" x14ac:dyDescent="0.2">
      <c r="B7653" s="6"/>
      <c r="C7653" s="6"/>
    </row>
    <row r="7654" spans="2:3" ht="14" x14ac:dyDescent="0.2">
      <c r="B7654" s="6"/>
      <c r="C7654" s="6"/>
    </row>
    <row r="7655" spans="2:3" ht="14" x14ac:dyDescent="0.2">
      <c r="B7655" s="6"/>
      <c r="C7655" s="6"/>
    </row>
    <row r="7656" spans="2:3" ht="14" x14ac:dyDescent="0.2">
      <c r="B7656" s="6"/>
      <c r="C7656" s="6"/>
    </row>
    <row r="7657" spans="2:3" ht="14" x14ac:dyDescent="0.2">
      <c r="B7657" s="6"/>
      <c r="C7657" s="6"/>
    </row>
    <row r="7658" spans="2:3" ht="14" x14ac:dyDescent="0.2">
      <c r="B7658" s="6"/>
      <c r="C7658" s="6"/>
    </row>
    <row r="7659" spans="2:3" ht="14" x14ac:dyDescent="0.2">
      <c r="B7659" s="6"/>
      <c r="C7659" s="6"/>
    </row>
    <row r="7660" spans="2:3" ht="14" x14ac:dyDescent="0.2">
      <c r="B7660" s="6"/>
      <c r="C7660" s="6"/>
    </row>
    <row r="7661" spans="2:3" ht="14" x14ac:dyDescent="0.2">
      <c r="B7661" s="6"/>
      <c r="C7661" s="6"/>
    </row>
    <row r="7662" spans="2:3" ht="14" x14ac:dyDescent="0.2">
      <c r="B7662" s="6"/>
      <c r="C7662" s="6"/>
    </row>
    <row r="7663" spans="2:3" ht="14" x14ac:dyDescent="0.2">
      <c r="B7663" s="6"/>
      <c r="C7663" s="6"/>
    </row>
    <row r="7664" spans="2:3" ht="14" x14ac:dyDescent="0.2">
      <c r="B7664" s="6"/>
      <c r="C7664" s="6"/>
    </row>
    <row r="7665" spans="2:3" ht="14" x14ac:dyDescent="0.2">
      <c r="B7665" s="6"/>
      <c r="C7665" s="6"/>
    </row>
    <row r="7666" spans="2:3" ht="14" x14ac:dyDescent="0.2">
      <c r="B7666" s="6"/>
      <c r="C7666" s="6"/>
    </row>
    <row r="7667" spans="2:3" ht="14" x14ac:dyDescent="0.2">
      <c r="B7667" s="6"/>
      <c r="C7667" s="6"/>
    </row>
    <row r="7668" spans="2:3" ht="14" x14ac:dyDescent="0.2">
      <c r="B7668" s="6"/>
      <c r="C7668" s="6"/>
    </row>
    <row r="7669" spans="2:3" ht="14" x14ac:dyDescent="0.2">
      <c r="B7669" s="6"/>
      <c r="C7669" s="6"/>
    </row>
    <row r="7670" spans="2:3" ht="14" x14ac:dyDescent="0.2">
      <c r="B7670" s="6"/>
      <c r="C7670" s="6"/>
    </row>
    <row r="7671" spans="2:3" ht="14" x14ac:dyDescent="0.2">
      <c r="B7671" s="6"/>
      <c r="C7671" s="6"/>
    </row>
    <row r="7672" spans="2:3" ht="14" x14ac:dyDescent="0.2">
      <c r="B7672" s="6"/>
      <c r="C7672" s="6"/>
    </row>
    <row r="7673" spans="2:3" ht="14" x14ac:dyDescent="0.2">
      <c r="B7673" s="6"/>
      <c r="C7673" s="6"/>
    </row>
    <row r="7674" spans="2:3" ht="14" x14ac:dyDescent="0.2">
      <c r="B7674" s="6"/>
      <c r="C7674" s="6"/>
    </row>
    <row r="7675" spans="2:3" ht="14" x14ac:dyDescent="0.2">
      <c r="B7675" s="6"/>
      <c r="C7675" s="6"/>
    </row>
    <row r="7676" spans="2:3" ht="14" x14ac:dyDescent="0.2">
      <c r="B7676" s="6"/>
      <c r="C7676" s="6"/>
    </row>
    <row r="7677" spans="2:3" ht="14" x14ac:dyDescent="0.2">
      <c r="B7677" s="6"/>
      <c r="C7677" s="6"/>
    </row>
    <row r="7678" spans="2:3" ht="14" x14ac:dyDescent="0.2">
      <c r="B7678" s="6"/>
      <c r="C7678" s="6"/>
    </row>
    <row r="7679" spans="2:3" ht="14" x14ac:dyDescent="0.2">
      <c r="B7679" s="6"/>
      <c r="C7679" s="6"/>
    </row>
    <row r="7680" spans="2:3" ht="14" x14ac:dyDescent="0.2">
      <c r="B7680" s="6"/>
      <c r="C7680" s="6"/>
    </row>
    <row r="7681" spans="2:3" ht="14" x14ac:dyDescent="0.2">
      <c r="B7681" s="6"/>
      <c r="C7681" s="6"/>
    </row>
    <row r="7682" spans="2:3" ht="14" x14ac:dyDescent="0.2">
      <c r="B7682" s="6"/>
      <c r="C7682" s="6"/>
    </row>
    <row r="7683" spans="2:3" ht="14" x14ac:dyDescent="0.2">
      <c r="B7683" s="6"/>
      <c r="C7683" s="6"/>
    </row>
    <row r="7684" spans="2:3" ht="14" x14ac:dyDescent="0.2">
      <c r="B7684" s="6"/>
      <c r="C7684" s="6"/>
    </row>
    <row r="7685" spans="2:3" ht="14" x14ac:dyDescent="0.2">
      <c r="B7685" s="6"/>
      <c r="C7685" s="6"/>
    </row>
    <row r="7686" spans="2:3" ht="14" x14ac:dyDescent="0.2">
      <c r="B7686" s="6"/>
      <c r="C7686" s="6"/>
    </row>
    <row r="7687" spans="2:3" ht="14" x14ac:dyDescent="0.2">
      <c r="B7687" s="6"/>
      <c r="C7687" s="6"/>
    </row>
    <row r="7688" spans="2:3" ht="14" x14ac:dyDescent="0.2">
      <c r="B7688" s="6"/>
      <c r="C7688" s="6"/>
    </row>
    <row r="7689" spans="2:3" ht="14" x14ac:dyDescent="0.2">
      <c r="B7689" s="6"/>
      <c r="C7689" s="6"/>
    </row>
    <row r="7690" spans="2:3" ht="14" x14ac:dyDescent="0.2">
      <c r="B7690" s="6"/>
      <c r="C7690" s="6"/>
    </row>
    <row r="7691" spans="2:3" ht="14" x14ac:dyDescent="0.2">
      <c r="B7691" s="6"/>
      <c r="C7691" s="6"/>
    </row>
    <row r="7692" spans="2:3" ht="14" x14ac:dyDescent="0.2">
      <c r="B7692" s="6"/>
      <c r="C7692" s="6"/>
    </row>
    <row r="7693" spans="2:3" ht="14" x14ac:dyDescent="0.2">
      <c r="B7693" s="6"/>
      <c r="C7693" s="6"/>
    </row>
    <row r="7694" spans="2:3" ht="14" x14ac:dyDescent="0.2">
      <c r="B7694" s="6"/>
      <c r="C7694" s="6"/>
    </row>
    <row r="7695" spans="2:3" ht="14" x14ac:dyDescent="0.2">
      <c r="B7695" s="6"/>
      <c r="C7695" s="6"/>
    </row>
    <row r="7696" spans="2:3" ht="14" x14ac:dyDescent="0.2">
      <c r="B7696" s="6"/>
      <c r="C7696" s="6"/>
    </row>
    <row r="7697" spans="2:3" ht="14" x14ac:dyDescent="0.2">
      <c r="B7697" s="6"/>
      <c r="C7697" s="6"/>
    </row>
    <row r="7698" spans="2:3" ht="14" x14ac:dyDescent="0.2">
      <c r="B7698" s="6"/>
      <c r="C7698" s="6"/>
    </row>
    <row r="7699" spans="2:3" ht="14" x14ac:dyDescent="0.2">
      <c r="B7699" s="6"/>
      <c r="C7699" s="6"/>
    </row>
    <row r="7700" spans="2:3" ht="14" x14ac:dyDescent="0.2">
      <c r="B7700" s="6"/>
      <c r="C7700" s="6"/>
    </row>
    <row r="7701" spans="2:3" ht="14" x14ac:dyDescent="0.2">
      <c r="B7701" s="6"/>
      <c r="C7701" s="6"/>
    </row>
    <row r="7702" spans="2:3" ht="14" x14ac:dyDescent="0.2">
      <c r="B7702" s="6"/>
      <c r="C7702" s="6"/>
    </row>
    <row r="7703" spans="2:3" ht="14" x14ac:dyDescent="0.2">
      <c r="B7703" s="6"/>
      <c r="C7703" s="6"/>
    </row>
    <row r="7704" spans="2:3" ht="14" x14ac:dyDescent="0.2">
      <c r="B7704" s="6"/>
      <c r="C7704" s="6"/>
    </row>
    <row r="7705" spans="2:3" ht="14" x14ac:dyDescent="0.2">
      <c r="B7705" s="6"/>
      <c r="C7705" s="6"/>
    </row>
    <row r="7706" spans="2:3" ht="14" x14ac:dyDescent="0.2">
      <c r="B7706" s="6"/>
      <c r="C7706" s="6"/>
    </row>
    <row r="7707" spans="2:3" ht="14" x14ac:dyDescent="0.2">
      <c r="B7707" s="6"/>
      <c r="C7707" s="6"/>
    </row>
    <row r="7708" spans="2:3" ht="14" x14ac:dyDescent="0.2">
      <c r="B7708" s="6"/>
      <c r="C7708" s="6"/>
    </row>
    <row r="7709" spans="2:3" ht="14" x14ac:dyDescent="0.2">
      <c r="B7709" s="6"/>
      <c r="C7709" s="6"/>
    </row>
    <row r="7710" spans="2:3" ht="14" x14ac:dyDescent="0.2">
      <c r="B7710" s="6"/>
      <c r="C7710" s="6"/>
    </row>
    <row r="7711" spans="2:3" ht="14" x14ac:dyDescent="0.2">
      <c r="B7711" s="6"/>
      <c r="C7711" s="6"/>
    </row>
    <row r="7712" spans="2:3" ht="14" x14ac:dyDescent="0.2">
      <c r="B7712" s="6"/>
      <c r="C7712" s="6"/>
    </row>
    <row r="7713" spans="2:3" ht="14" x14ac:dyDescent="0.2">
      <c r="B7713" s="6"/>
      <c r="C7713" s="6"/>
    </row>
    <row r="7714" spans="2:3" ht="14" x14ac:dyDescent="0.2">
      <c r="B7714" s="6"/>
      <c r="C7714" s="6"/>
    </row>
    <row r="7715" spans="2:3" ht="14" x14ac:dyDescent="0.2">
      <c r="B7715" s="6"/>
      <c r="C7715" s="6"/>
    </row>
    <row r="7716" spans="2:3" ht="14" x14ac:dyDescent="0.2">
      <c r="B7716" s="6"/>
      <c r="C7716" s="6"/>
    </row>
    <row r="7717" spans="2:3" ht="14" x14ac:dyDescent="0.2">
      <c r="B7717" s="6"/>
      <c r="C7717" s="6"/>
    </row>
    <row r="7718" spans="2:3" ht="14" x14ac:dyDescent="0.2">
      <c r="B7718" s="6"/>
      <c r="C7718" s="6"/>
    </row>
    <row r="7719" spans="2:3" ht="14" x14ac:dyDescent="0.2">
      <c r="B7719" s="6"/>
      <c r="C7719" s="6"/>
    </row>
    <row r="7720" spans="2:3" ht="14" x14ac:dyDescent="0.2">
      <c r="B7720" s="6"/>
      <c r="C7720" s="6"/>
    </row>
    <row r="7721" spans="2:3" ht="14" x14ac:dyDescent="0.2">
      <c r="B7721" s="6"/>
      <c r="C7721" s="6"/>
    </row>
    <row r="7722" spans="2:3" ht="14" x14ac:dyDescent="0.2">
      <c r="B7722" s="6"/>
      <c r="C7722" s="6"/>
    </row>
    <row r="7723" spans="2:3" ht="14" x14ac:dyDescent="0.2">
      <c r="B7723" s="6"/>
      <c r="C7723" s="6"/>
    </row>
    <row r="7724" spans="2:3" ht="14" x14ac:dyDescent="0.2">
      <c r="B7724" s="6"/>
      <c r="C7724" s="6"/>
    </row>
    <row r="7725" spans="2:3" ht="14" x14ac:dyDescent="0.2">
      <c r="B7725" s="6"/>
      <c r="C7725" s="6"/>
    </row>
    <row r="7726" spans="2:3" ht="14" x14ac:dyDescent="0.2">
      <c r="B7726" s="6"/>
      <c r="C7726" s="6"/>
    </row>
    <row r="7727" spans="2:3" ht="14" x14ac:dyDescent="0.2">
      <c r="B7727" s="6"/>
      <c r="C7727" s="6"/>
    </row>
    <row r="7728" spans="2:3" ht="14" x14ac:dyDescent="0.2">
      <c r="B7728" s="6"/>
      <c r="C7728" s="6"/>
    </row>
    <row r="7729" spans="2:3" ht="14" x14ac:dyDescent="0.2">
      <c r="B7729" s="6"/>
      <c r="C7729" s="6"/>
    </row>
    <row r="7730" spans="2:3" ht="14" x14ac:dyDescent="0.2">
      <c r="B7730" s="6"/>
      <c r="C7730" s="6"/>
    </row>
    <row r="7731" spans="2:3" ht="14" x14ac:dyDescent="0.2">
      <c r="B7731" s="6"/>
      <c r="C7731" s="6"/>
    </row>
    <row r="7732" spans="2:3" ht="14" x14ac:dyDescent="0.2">
      <c r="B7732" s="6"/>
      <c r="C7732" s="6"/>
    </row>
    <row r="7733" spans="2:3" ht="14" x14ac:dyDescent="0.2">
      <c r="B7733" s="6"/>
      <c r="C7733" s="6"/>
    </row>
    <row r="7734" spans="2:3" ht="14" x14ac:dyDescent="0.2">
      <c r="B7734" s="6"/>
      <c r="C7734" s="6"/>
    </row>
    <row r="7735" spans="2:3" ht="14" x14ac:dyDescent="0.2">
      <c r="B7735" s="6"/>
      <c r="C7735" s="6"/>
    </row>
    <row r="7736" spans="2:3" ht="14" x14ac:dyDescent="0.2">
      <c r="B7736" s="6"/>
      <c r="C7736" s="6"/>
    </row>
    <row r="7737" spans="2:3" ht="14" x14ac:dyDescent="0.2">
      <c r="B7737" s="6"/>
      <c r="C7737" s="6"/>
    </row>
    <row r="7738" spans="2:3" ht="14" x14ac:dyDescent="0.2">
      <c r="B7738" s="6"/>
      <c r="C7738" s="6"/>
    </row>
    <row r="7739" spans="2:3" ht="14" x14ac:dyDescent="0.2">
      <c r="B7739" s="6"/>
      <c r="C7739" s="6"/>
    </row>
    <row r="7740" spans="2:3" ht="14" x14ac:dyDescent="0.2">
      <c r="B7740" s="6"/>
      <c r="C7740" s="6"/>
    </row>
    <row r="7741" spans="2:3" ht="14" x14ac:dyDescent="0.2">
      <c r="B7741" s="6"/>
      <c r="C7741" s="6"/>
    </row>
    <row r="7742" spans="2:3" ht="14" x14ac:dyDescent="0.2">
      <c r="B7742" s="6"/>
      <c r="C7742" s="6"/>
    </row>
    <row r="7743" spans="2:3" ht="14" x14ac:dyDescent="0.2">
      <c r="B7743" s="6"/>
      <c r="C7743" s="6"/>
    </row>
    <row r="7744" spans="2:3" ht="14" x14ac:dyDescent="0.2">
      <c r="B7744" s="6"/>
      <c r="C7744" s="6"/>
    </row>
    <row r="7745" spans="2:3" ht="14" x14ac:dyDescent="0.2">
      <c r="B7745" s="6"/>
      <c r="C7745" s="6"/>
    </row>
    <row r="7746" spans="2:3" ht="14" x14ac:dyDescent="0.2">
      <c r="B7746" s="6"/>
      <c r="C7746" s="6"/>
    </row>
    <row r="7747" spans="2:3" ht="14" x14ac:dyDescent="0.2">
      <c r="B7747" s="6"/>
      <c r="C7747" s="6"/>
    </row>
    <row r="7748" spans="2:3" ht="14" x14ac:dyDescent="0.2">
      <c r="B7748" s="6"/>
      <c r="C7748" s="6"/>
    </row>
    <row r="7749" spans="2:3" ht="14" x14ac:dyDescent="0.2">
      <c r="B7749" s="6"/>
      <c r="C7749" s="6"/>
    </row>
    <row r="7750" spans="2:3" ht="14" x14ac:dyDescent="0.2">
      <c r="B7750" s="6"/>
      <c r="C7750" s="6"/>
    </row>
    <row r="7751" spans="2:3" ht="14" x14ac:dyDescent="0.2">
      <c r="B7751" s="6"/>
      <c r="C7751" s="6"/>
    </row>
    <row r="7752" spans="2:3" ht="14" x14ac:dyDescent="0.2">
      <c r="B7752" s="6"/>
      <c r="C7752" s="6"/>
    </row>
    <row r="7753" spans="2:3" ht="14" x14ac:dyDescent="0.2">
      <c r="B7753" s="6"/>
      <c r="C7753" s="6"/>
    </row>
    <row r="7754" spans="2:3" ht="14" x14ac:dyDescent="0.2">
      <c r="B7754" s="6"/>
      <c r="C7754" s="6"/>
    </row>
    <row r="7755" spans="2:3" ht="14" x14ac:dyDescent="0.2">
      <c r="B7755" s="6"/>
      <c r="C7755" s="6"/>
    </row>
    <row r="7756" spans="2:3" ht="14" x14ac:dyDescent="0.2">
      <c r="B7756" s="6"/>
      <c r="C7756" s="6"/>
    </row>
    <row r="7757" spans="2:3" ht="14" x14ac:dyDescent="0.2">
      <c r="B7757" s="6"/>
      <c r="C7757" s="6"/>
    </row>
    <row r="7758" spans="2:3" ht="14" x14ac:dyDescent="0.2">
      <c r="B7758" s="6"/>
      <c r="C7758" s="6"/>
    </row>
    <row r="7759" spans="2:3" ht="14" x14ac:dyDescent="0.2">
      <c r="B7759" s="6"/>
      <c r="C7759" s="6"/>
    </row>
    <row r="7760" spans="2:3" ht="14" x14ac:dyDescent="0.2">
      <c r="B7760" s="6"/>
      <c r="C7760" s="6"/>
    </row>
    <row r="7761" spans="2:3" ht="14" x14ac:dyDescent="0.2">
      <c r="B7761" s="6"/>
      <c r="C7761" s="6"/>
    </row>
    <row r="7762" spans="2:3" ht="14" x14ac:dyDescent="0.2">
      <c r="B7762" s="6"/>
      <c r="C7762" s="6"/>
    </row>
    <row r="7763" spans="2:3" ht="14" x14ac:dyDescent="0.2">
      <c r="B7763" s="6"/>
      <c r="C7763" s="6"/>
    </row>
    <row r="7764" spans="2:3" ht="14" x14ac:dyDescent="0.2">
      <c r="B7764" s="6"/>
      <c r="C7764" s="6"/>
    </row>
    <row r="7765" spans="2:3" ht="14" x14ac:dyDescent="0.2">
      <c r="B7765" s="6"/>
      <c r="C7765" s="6"/>
    </row>
    <row r="7766" spans="2:3" ht="14" x14ac:dyDescent="0.2">
      <c r="B7766" s="6"/>
      <c r="C7766" s="6"/>
    </row>
    <row r="7767" spans="2:3" ht="14" x14ac:dyDescent="0.2">
      <c r="B7767" s="6"/>
      <c r="C7767" s="6"/>
    </row>
    <row r="7768" spans="2:3" ht="14" x14ac:dyDescent="0.2">
      <c r="B7768" s="6"/>
      <c r="C7768" s="6"/>
    </row>
    <row r="7769" spans="2:3" ht="14" x14ac:dyDescent="0.2">
      <c r="B7769" s="6"/>
      <c r="C7769" s="6"/>
    </row>
    <row r="7770" spans="2:3" ht="14" x14ac:dyDescent="0.2">
      <c r="B7770" s="6"/>
      <c r="C7770" s="6"/>
    </row>
    <row r="7771" spans="2:3" ht="14" x14ac:dyDescent="0.2">
      <c r="B7771" s="6"/>
      <c r="C7771" s="6"/>
    </row>
    <row r="7772" spans="2:3" ht="14" x14ac:dyDescent="0.2">
      <c r="B7772" s="6"/>
      <c r="C7772" s="6"/>
    </row>
    <row r="7773" spans="2:3" ht="14" x14ac:dyDescent="0.2">
      <c r="B7773" s="6"/>
      <c r="C7773" s="6"/>
    </row>
    <row r="7774" spans="2:3" ht="14" x14ac:dyDescent="0.2">
      <c r="B7774" s="6"/>
      <c r="C7774" s="6"/>
    </row>
    <row r="7775" spans="2:3" ht="14" x14ac:dyDescent="0.2">
      <c r="B7775" s="6"/>
      <c r="C7775" s="6"/>
    </row>
    <row r="7776" spans="2:3" ht="14" x14ac:dyDescent="0.2">
      <c r="B7776" s="6"/>
      <c r="C7776" s="6"/>
    </row>
    <row r="7777" spans="2:3" ht="14" x14ac:dyDescent="0.2">
      <c r="B7777" s="6"/>
      <c r="C7777" s="6"/>
    </row>
    <row r="7778" spans="2:3" ht="14" x14ac:dyDescent="0.2">
      <c r="B7778" s="6"/>
      <c r="C7778" s="6"/>
    </row>
    <row r="7779" spans="2:3" ht="14" x14ac:dyDescent="0.2">
      <c r="B7779" s="6"/>
      <c r="C7779" s="6"/>
    </row>
    <row r="7780" spans="2:3" ht="14" x14ac:dyDescent="0.2">
      <c r="B7780" s="6"/>
      <c r="C7780" s="6"/>
    </row>
    <row r="7781" spans="2:3" ht="14" x14ac:dyDescent="0.2">
      <c r="B7781" s="6"/>
      <c r="C7781" s="6"/>
    </row>
    <row r="7782" spans="2:3" ht="14" x14ac:dyDescent="0.2">
      <c r="B7782" s="6"/>
      <c r="C7782" s="6"/>
    </row>
    <row r="7783" spans="2:3" ht="14" x14ac:dyDescent="0.2">
      <c r="B7783" s="6"/>
      <c r="C7783" s="6"/>
    </row>
    <row r="7784" spans="2:3" ht="14" x14ac:dyDescent="0.2">
      <c r="B7784" s="6"/>
      <c r="C7784" s="6"/>
    </row>
    <row r="7785" spans="2:3" ht="14" x14ac:dyDescent="0.2">
      <c r="B7785" s="6"/>
      <c r="C7785" s="6"/>
    </row>
    <row r="7786" spans="2:3" ht="14" x14ac:dyDescent="0.2">
      <c r="B7786" s="6"/>
      <c r="C7786" s="6"/>
    </row>
    <row r="7787" spans="2:3" ht="14" x14ac:dyDescent="0.2">
      <c r="B7787" s="6"/>
      <c r="C7787" s="6"/>
    </row>
    <row r="7788" spans="2:3" ht="14" x14ac:dyDescent="0.2">
      <c r="B7788" s="6"/>
      <c r="C7788" s="6"/>
    </row>
    <row r="7789" spans="2:3" ht="14" x14ac:dyDescent="0.2">
      <c r="B7789" s="6"/>
      <c r="C7789" s="6"/>
    </row>
    <row r="7790" spans="2:3" ht="14" x14ac:dyDescent="0.2">
      <c r="B7790" s="6"/>
      <c r="C7790" s="6"/>
    </row>
    <row r="7791" spans="2:3" ht="14" x14ac:dyDescent="0.2">
      <c r="B7791" s="6"/>
      <c r="C7791" s="6"/>
    </row>
    <row r="7792" spans="2:3" ht="14" x14ac:dyDescent="0.2">
      <c r="B7792" s="6"/>
      <c r="C7792" s="6"/>
    </row>
    <row r="7793" spans="2:3" ht="14" x14ac:dyDescent="0.2">
      <c r="B7793" s="6"/>
      <c r="C7793" s="6"/>
    </row>
    <row r="7794" spans="2:3" ht="14" x14ac:dyDescent="0.2">
      <c r="B7794" s="6"/>
      <c r="C7794" s="6"/>
    </row>
    <row r="7795" spans="2:3" ht="14" x14ac:dyDescent="0.2">
      <c r="B7795" s="6"/>
      <c r="C7795" s="6"/>
    </row>
    <row r="7796" spans="2:3" ht="14" x14ac:dyDescent="0.2">
      <c r="B7796" s="6"/>
      <c r="C7796" s="6"/>
    </row>
    <row r="7797" spans="2:3" ht="14" x14ac:dyDescent="0.2">
      <c r="B7797" s="6"/>
      <c r="C7797" s="6"/>
    </row>
    <row r="7798" spans="2:3" ht="14" x14ac:dyDescent="0.2">
      <c r="B7798" s="6"/>
      <c r="C7798" s="6"/>
    </row>
    <row r="7799" spans="2:3" ht="14" x14ac:dyDescent="0.2">
      <c r="B7799" s="6"/>
      <c r="C7799" s="6"/>
    </row>
    <row r="7800" spans="2:3" ht="14" x14ac:dyDescent="0.2">
      <c r="B7800" s="6"/>
      <c r="C7800" s="6"/>
    </row>
    <row r="7801" spans="2:3" ht="14" x14ac:dyDescent="0.2">
      <c r="B7801" s="6"/>
      <c r="C7801" s="6"/>
    </row>
    <row r="7802" spans="2:3" ht="14" x14ac:dyDescent="0.2">
      <c r="B7802" s="6"/>
      <c r="C7802" s="6"/>
    </row>
    <row r="7803" spans="2:3" ht="14" x14ac:dyDescent="0.2">
      <c r="B7803" s="6"/>
      <c r="C7803" s="6"/>
    </row>
    <row r="7804" spans="2:3" ht="14" x14ac:dyDescent="0.2">
      <c r="B7804" s="6"/>
      <c r="C7804" s="6"/>
    </row>
    <row r="7805" spans="2:3" ht="14" x14ac:dyDescent="0.2">
      <c r="B7805" s="6"/>
      <c r="C7805" s="6"/>
    </row>
    <row r="7806" spans="2:3" ht="14" x14ac:dyDescent="0.2">
      <c r="B7806" s="6"/>
      <c r="C7806" s="6"/>
    </row>
    <row r="7807" spans="2:3" ht="14" x14ac:dyDescent="0.2">
      <c r="B7807" s="6"/>
      <c r="C7807" s="6"/>
    </row>
    <row r="7808" spans="2:3" ht="14" x14ac:dyDescent="0.2">
      <c r="B7808" s="6"/>
      <c r="C7808" s="6"/>
    </row>
    <row r="7809" spans="2:3" ht="14" x14ac:dyDescent="0.2">
      <c r="B7809" s="6"/>
      <c r="C7809" s="6"/>
    </row>
    <row r="7810" spans="2:3" ht="14" x14ac:dyDescent="0.2">
      <c r="B7810" s="6"/>
      <c r="C7810" s="6"/>
    </row>
    <row r="7811" spans="2:3" ht="14" x14ac:dyDescent="0.2">
      <c r="B7811" s="6"/>
      <c r="C7811" s="6"/>
    </row>
    <row r="7812" spans="2:3" ht="14" x14ac:dyDescent="0.2">
      <c r="B7812" s="6"/>
      <c r="C7812" s="6"/>
    </row>
    <row r="7813" spans="2:3" ht="14" x14ac:dyDescent="0.2">
      <c r="B7813" s="6"/>
      <c r="C7813" s="6"/>
    </row>
    <row r="7814" spans="2:3" ht="14" x14ac:dyDescent="0.2">
      <c r="B7814" s="6"/>
      <c r="C7814" s="6"/>
    </row>
    <row r="7815" spans="2:3" ht="14" x14ac:dyDescent="0.2">
      <c r="B7815" s="6"/>
      <c r="C7815" s="6"/>
    </row>
    <row r="7816" spans="2:3" ht="14" x14ac:dyDescent="0.2">
      <c r="B7816" s="6"/>
      <c r="C7816" s="6"/>
    </row>
    <row r="7817" spans="2:3" ht="14" x14ac:dyDescent="0.2">
      <c r="B7817" s="6"/>
      <c r="C7817" s="6"/>
    </row>
    <row r="7818" spans="2:3" ht="14" x14ac:dyDescent="0.2">
      <c r="B7818" s="6"/>
      <c r="C7818" s="6"/>
    </row>
    <row r="7819" spans="2:3" ht="14" x14ac:dyDescent="0.2">
      <c r="B7819" s="6"/>
      <c r="C7819" s="6"/>
    </row>
    <row r="7820" spans="2:3" ht="14" x14ac:dyDescent="0.2">
      <c r="B7820" s="6"/>
      <c r="C7820" s="6"/>
    </row>
    <row r="7821" spans="2:3" ht="14" x14ac:dyDescent="0.2">
      <c r="B7821" s="6"/>
      <c r="C7821" s="6"/>
    </row>
    <row r="7822" spans="2:3" ht="14" x14ac:dyDescent="0.2">
      <c r="B7822" s="6"/>
      <c r="C7822" s="6"/>
    </row>
    <row r="7823" spans="2:3" ht="14" x14ac:dyDescent="0.2">
      <c r="B7823" s="6"/>
      <c r="C7823" s="6"/>
    </row>
    <row r="7824" spans="2:3" ht="14" x14ac:dyDescent="0.2">
      <c r="B7824" s="6"/>
      <c r="C7824" s="6"/>
    </row>
    <row r="7825" spans="2:3" ht="14" x14ac:dyDescent="0.2">
      <c r="B7825" s="6"/>
      <c r="C7825" s="6"/>
    </row>
    <row r="7826" spans="2:3" ht="14" x14ac:dyDescent="0.2">
      <c r="B7826" s="6"/>
      <c r="C7826" s="6"/>
    </row>
    <row r="7827" spans="2:3" ht="14" x14ac:dyDescent="0.2">
      <c r="B7827" s="6"/>
      <c r="C7827" s="6"/>
    </row>
    <row r="7828" spans="2:3" ht="14" x14ac:dyDescent="0.2">
      <c r="B7828" s="6"/>
      <c r="C7828" s="6"/>
    </row>
    <row r="7829" spans="2:3" ht="14" x14ac:dyDescent="0.2">
      <c r="B7829" s="6"/>
      <c r="C7829" s="6"/>
    </row>
    <row r="7830" spans="2:3" ht="14" x14ac:dyDescent="0.2">
      <c r="B7830" s="6"/>
      <c r="C7830" s="6"/>
    </row>
    <row r="7831" spans="2:3" ht="14" x14ac:dyDescent="0.2">
      <c r="B7831" s="6"/>
      <c r="C7831" s="6"/>
    </row>
    <row r="7832" spans="2:3" ht="14" x14ac:dyDescent="0.2">
      <c r="B7832" s="6"/>
      <c r="C7832" s="6"/>
    </row>
    <row r="7833" spans="2:3" ht="14" x14ac:dyDescent="0.2">
      <c r="B7833" s="6"/>
      <c r="C7833" s="6"/>
    </row>
    <row r="7834" spans="2:3" ht="14" x14ac:dyDescent="0.2">
      <c r="B7834" s="6"/>
      <c r="C7834" s="6"/>
    </row>
    <row r="7835" spans="2:3" ht="14" x14ac:dyDescent="0.2">
      <c r="B7835" s="6"/>
      <c r="C7835" s="6"/>
    </row>
    <row r="7836" spans="2:3" ht="14" x14ac:dyDescent="0.2">
      <c r="B7836" s="6"/>
      <c r="C7836" s="6"/>
    </row>
    <row r="7837" spans="2:3" ht="14" x14ac:dyDescent="0.2">
      <c r="B7837" s="6"/>
      <c r="C7837" s="6"/>
    </row>
    <row r="7838" spans="2:3" ht="14" x14ac:dyDescent="0.2">
      <c r="B7838" s="6"/>
      <c r="C7838" s="6"/>
    </row>
    <row r="7839" spans="2:3" ht="14" x14ac:dyDescent="0.2">
      <c r="B7839" s="6"/>
      <c r="C7839" s="6"/>
    </row>
    <row r="7840" spans="2:3" ht="14" x14ac:dyDescent="0.2">
      <c r="B7840" s="6"/>
      <c r="C7840" s="6"/>
    </row>
    <row r="7841" spans="2:3" ht="14" x14ac:dyDescent="0.2">
      <c r="B7841" s="6"/>
      <c r="C7841" s="6"/>
    </row>
    <row r="7842" spans="2:3" ht="14" x14ac:dyDescent="0.2">
      <c r="B7842" s="6"/>
      <c r="C7842" s="6"/>
    </row>
    <row r="7843" spans="2:3" ht="14" x14ac:dyDescent="0.2">
      <c r="B7843" s="6"/>
      <c r="C7843" s="6"/>
    </row>
    <row r="7844" spans="2:3" ht="14" x14ac:dyDescent="0.2">
      <c r="B7844" s="6"/>
      <c r="C7844" s="6"/>
    </row>
    <row r="7845" spans="2:3" ht="14" x14ac:dyDescent="0.2">
      <c r="B7845" s="6"/>
      <c r="C7845" s="6"/>
    </row>
    <row r="7846" spans="2:3" ht="14" x14ac:dyDescent="0.2">
      <c r="B7846" s="6"/>
      <c r="C7846" s="6"/>
    </row>
    <row r="7847" spans="2:3" ht="14" x14ac:dyDescent="0.2">
      <c r="B7847" s="6"/>
      <c r="C7847" s="6"/>
    </row>
    <row r="7848" spans="2:3" ht="14" x14ac:dyDescent="0.2">
      <c r="B7848" s="6"/>
      <c r="C7848" s="6"/>
    </row>
    <row r="7849" spans="2:3" ht="14" x14ac:dyDescent="0.2">
      <c r="B7849" s="6"/>
      <c r="C7849" s="6"/>
    </row>
    <row r="7850" spans="2:3" ht="14" x14ac:dyDescent="0.2">
      <c r="B7850" s="6"/>
      <c r="C7850" s="6"/>
    </row>
    <row r="7851" spans="2:3" ht="14" x14ac:dyDescent="0.2">
      <c r="B7851" s="6"/>
      <c r="C7851" s="6"/>
    </row>
    <row r="7852" spans="2:3" ht="14" x14ac:dyDescent="0.2">
      <c r="B7852" s="6"/>
      <c r="C7852" s="6"/>
    </row>
    <row r="7853" spans="2:3" ht="14" x14ac:dyDescent="0.2">
      <c r="B7853" s="6"/>
      <c r="C7853" s="6"/>
    </row>
    <row r="7854" spans="2:3" ht="14" x14ac:dyDescent="0.2">
      <c r="B7854" s="6"/>
      <c r="C7854" s="6"/>
    </row>
    <row r="7855" spans="2:3" ht="14" x14ac:dyDescent="0.2">
      <c r="B7855" s="6"/>
      <c r="C7855" s="6"/>
    </row>
    <row r="7856" spans="2:3" ht="14" x14ac:dyDescent="0.2">
      <c r="B7856" s="6"/>
      <c r="C7856" s="6"/>
    </row>
    <row r="7857" spans="2:3" ht="14" x14ac:dyDescent="0.2">
      <c r="B7857" s="6"/>
      <c r="C7857" s="6"/>
    </row>
    <row r="7858" spans="2:3" ht="14" x14ac:dyDescent="0.2">
      <c r="B7858" s="6"/>
      <c r="C7858" s="6"/>
    </row>
    <row r="7859" spans="2:3" ht="14" x14ac:dyDescent="0.2">
      <c r="B7859" s="6"/>
      <c r="C7859" s="6"/>
    </row>
    <row r="7860" spans="2:3" ht="14" x14ac:dyDescent="0.2">
      <c r="B7860" s="6"/>
      <c r="C7860" s="6"/>
    </row>
    <row r="7861" spans="2:3" ht="14" x14ac:dyDescent="0.2">
      <c r="B7861" s="6"/>
      <c r="C7861" s="6"/>
    </row>
    <row r="7862" spans="2:3" ht="14" x14ac:dyDescent="0.2">
      <c r="B7862" s="6"/>
      <c r="C7862" s="6"/>
    </row>
    <row r="7863" spans="2:3" ht="14" x14ac:dyDescent="0.2">
      <c r="B7863" s="6"/>
      <c r="C7863" s="6"/>
    </row>
    <row r="7864" spans="2:3" ht="14" x14ac:dyDescent="0.2">
      <c r="B7864" s="6"/>
      <c r="C7864" s="6"/>
    </row>
    <row r="7865" spans="2:3" ht="14" x14ac:dyDescent="0.2">
      <c r="B7865" s="6"/>
      <c r="C7865" s="6"/>
    </row>
    <row r="7866" spans="2:3" ht="14" x14ac:dyDescent="0.2">
      <c r="B7866" s="6"/>
      <c r="C7866" s="6"/>
    </row>
    <row r="7867" spans="2:3" ht="14" x14ac:dyDescent="0.2">
      <c r="B7867" s="6"/>
      <c r="C7867" s="6"/>
    </row>
    <row r="7868" spans="2:3" ht="14" x14ac:dyDescent="0.2">
      <c r="B7868" s="6"/>
      <c r="C7868" s="6"/>
    </row>
    <row r="7869" spans="2:3" ht="14" x14ac:dyDescent="0.2">
      <c r="B7869" s="6"/>
      <c r="C7869" s="6"/>
    </row>
    <row r="7870" spans="2:3" ht="14" x14ac:dyDescent="0.2">
      <c r="B7870" s="6"/>
      <c r="C7870" s="6"/>
    </row>
    <row r="7871" spans="2:3" ht="14" x14ac:dyDescent="0.2">
      <c r="B7871" s="6"/>
      <c r="C7871" s="6"/>
    </row>
    <row r="7872" spans="2:3" ht="14" x14ac:dyDescent="0.2">
      <c r="B7872" s="6"/>
      <c r="C7872" s="6"/>
    </row>
    <row r="7873" spans="2:3" ht="14" x14ac:dyDescent="0.2">
      <c r="B7873" s="6"/>
      <c r="C7873" s="6"/>
    </row>
    <row r="7874" spans="2:3" ht="14" x14ac:dyDescent="0.2">
      <c r="B7874" s="6"/>
      <c r="C7874" s="6"/>
    </row>
    <row r="7875" spans="2:3" ht="14" x14ac:dyDescent="0.2">
      <c r="B7875" s="6"/>
      <c r="C7875" s="6"/>
    </row>
    <row r="7876" spans="2:3" ht="14" x14ac:dyDescent="0.2">
      <c r="B7876" s="6"/>
      <c r="C7876" s="6"/>
    </row>
    <row r="7877" spans="2:3" ht="14" x14ac:dyDescent="0.2">
      <c r="B7877" s="6"/>
      <c r="C7877" s="6"/>
    </row>
    <row r="7878" spans="2:3" ht="14" x14ac:dyDescent="0.2">
      <c r="B7878" s="6"/>
      <c r="C7878" s="6"/>
    </row>
    <row r="7879" spans="2:3" ht="14" x14ac:dyDescent="0.2">
      <c r="B7879" s="6"/>
      <c r="C7879" s="6"/>
    </row>
    <row r="7880" spans="2:3" ht="14" x14ac:dyDescent="0.2">
      <c r="B7880" s="6"/>
      <c r="C7880" s="6"/>
    </row>
    <row r="7881" spans="2:3" ht="14" x14ac:dyDescent="0.2">
      <c r="B7881" s="6"/>
      <c r="C7881" s="6"/>
    </row>
    <row r="7882" spans="2:3" ht="14" x14ac:dyDescent="0.2">
      <c r="B7882" s="6"/>
      <c r="C7882" s="6"/>
    </row>
    <row r="7883" spans="2:3" ht="14" x14ac:dyDescent="0.2">
      <c r="B7883" s="6"/>
      <c r="C7883" s="6"/>
    </row>
    <row r="7884" spans="2:3" ht="14" x14ac:dyDescent="0.2">
      <c r="B7884" s="6"/>
      <c r="C7884" s="6"/>
    </row>
    <row r="7885" spans="2:3" ht="14" x14ac:dyDescent="0.2">
      <c r="B7885" s="6"/>
      <c r="C7885" s="6"/>
    </row>
    <row r="7886" spans="2:3" ht="14" x14ac:dyDescent="0.2">
      <c r="B7886" s="6"/>
      <c r="C7886" s="6"/>
    </row>
    <row r="7887" spans="2:3" ht="14" x14ac:dyDescent="0.2">
      <c r="B7887" s="6"/>
      <c r="C7887" s="6"/>
    </row>
    <row r="7888" spans="2:3" ht="14" x14ac:dyDescent="0.2">
      <c r="B7888" s="6"/>
      <c r="C7888" s="6"/>
    </row>
    <row r="7889" spans="2:3" ht="14" x14ac:dyDescent="0.2">
      <c r="B7889" s="6"/>
      <c r="C7889" s="6"/>
    </row>
    <row r="7890" spans="2:3" ht="14" x14ac:dyDescent="0.2">
      <c r="B7890" s="6"/>
      <c r="C7890" s="6"/>
    </row>
    <row r="7891" spans="2:3" ht="14" x14ac:dyDescent="0.2">
      <c r="B7891" s="6"/>
      <c r="C7891" s="6"/>
    </row>
    <row r="7892" spans="2:3" ht="14" x14ac:dyDescent="0.2">
      <c r="B7892" s="6"/>
      <c r="C7892" s="6"/>
    </row>
    <row r="7893" spans="2:3" ht="14" x14ac:dyDescent="0.2">
      <c r="B7893" s="6"/>
      <c r="C7893" s="6"/>
    </row>
    <row r="7894" spans="2:3" ht="14" x14ac:dyDescent="0.2">
      <c r="B7894" s="6"/>
      <c r="C7894" s="6"/>
    </row>
    <row r="7895" spans="2:3" ht="14" x14ac:dyDescent="0.2">
      <c r="B7895" s="6"/>
      <c r="C7895" s="6"/>
    </row>
    <row r="7896" spans="2:3" ht="14" x14ac:dyDescent="0.2">
      <c r="B7896" s="6"/>
      <c r="C7896" s="6"/>
    </row>
    <row r="7897" spans="2:3" ht="14" x14ac:dyDescent="0.2">
      <c r="B7897" s="6"/>
      <c r="C7897" s="6"/>
    </row>
    <row r="7898" spans="2:3" ht="14" x14ac:dyDescent="0.2">
      <c r="B7898" s="6"/>
      <c r="C7898" s="6"/>
    </row>
    <row r="7899" spans="2:3" ht="14" x14ac:dyDescent="0.2">
      <c r="B7899" s="6"/>
      <c r="C7899" s="6"/>
    </row>
    <row r="7900" spans="2:3" ht="14" x14ac:dyDescent="0.2">
      <c r="B7900" s="6"/>
      <c r="C7900" s="6"/>
    </row>
    <row r="7901" spans="2:3" ht="14" x14ac:dyDescent="0.2">
      <c r="B7901" s="6"/>
      <c r="C7901" s="6"/>
    </row>
    <row r="7902" spans="2:3" ht="14" x14ac:dyDescent="0.2">
      <c r="B7902" s="6"/>
      <c r="C7902" s="6"/>
    </row>
    <row r="7903" spans="2:3" ht="14" x14ac:dyDescent="0.2">
      <c r="B7903" s="6"/>
      <c r="C7903" s="6"/>
    </row>
    <row r="7904" spans="2:3" ht="14" x14ac:dyDescent="0.2">
      <c r="B7904" s="6"/>
      <c r="C7904" s="6"/>
    </row>
    <row r="7905" spans="2:3" ht="14" x14ac:dyDescent="0.2">
      <c r="B7905" s="6"/>
      <c r="C7905" s="6"/>
    </row>
    <row r="7906" spans="2:3" ht="14" x14ac:dyDescent="0.2">
      <c r="B7906" s="6"/>
      <c r="C7906" s="6"/>
    </row>
    <row r="7907" spans="2:3" ht="14" x14ac:dyDescent="0.2">
      <c r="B7907" s="6"/>
      <c r="C7907" s="6"/>
    </row>
    <row r="7908" spans="2:3" ht="14" x14ac:dyDescent="0.2">
      <c r="B7908" s="6"/>
      <c r="C7908" s="6"/>
    </row>
    <row r="7909" spans="2:3" ht="14" x14ac:dyDescent="0.2">
      <c r="B7909" s="6"/>
      <c r="C7909" s="6"/>
    </row>
    <row r="7910" spans="2:3" ht="14" x14ac:dyDescent="0.2">
      <c r="B7910" s="6"/>
      <c r="C7910" s="6"/>
    </row>
    <row r="7911" spans="2:3" ht="14" x14ac:dyDescent="0.2">
      <c r="B7911" s="6"/>
      <c r="C7911" s="6"/>
    </row>
    <row r="7912" spans="2:3" ht="14" x14ac:dyDescent="0.2">
      <c r="B7912" s="6"/>
      <c r="C7912" s="6"/>
    </row>
    <row r="7913" spans="2:3" ht="14" x14ac:dyDescent="0.2">
      <c r="B7913" s="6"/>
      <c r="C7913" s="6"/>
    </row>
    <row r="7914" spans="2:3" ht="14" x14ac:dyDescent="0.2">
      <c r="B7914" s="6"/>
      <c r="C7914" s="6"/>
    </row>
    <row r="7915" spans="2:3" ht="14" x14ac:dyDescent="0.2">
      <c r="B7915" s="6"/>
      <c r="C7915" s="6"/>
    </row>
    <row r="7916" spans="2:3" ht="14" x14ac:dyDescent="0.2">
      <c r="B7916" s="6"/>
      <c r="C7916" s="6"/>
    </row>
    <row r="7917" spans="2:3" ht="14" x14ac:dyDescent="0.2">
      <c r="B7917" s="6"/>
      <c r="C7917" s="6"/>
    </row>
    <row r="7918" spans="2:3" ht="14" x14ac:dyDescent="0.2">
      <c r="B7918" s="6"/>
      <c r="C7918" s="6"/>
    </row>
    <row r="7919" spans="2:3" ht="14" x14ac:dyDescent="0.2">
      <c r="B7919" s="6"/>
      <c r="C7919" s="6"/>
    </row>
    <row r="7920" spans="2:3" ht="14" x14ac:dyDescent="0.2">
      <c r="B7920" s="6"/>
      <c r="C7920" s="6"/>
    </row>
    <row r="7921" spans="2:3" ht="14" x14ac:dyDescent="0.2">
      <c r="B7921" s="6"/>
      <c r="C7921" s="6"/>
    </row>
    <row r="7922" spans="2:3" ht="14" x14ac:dyDescent="0.2">
      <c r="B7922" s="6"/>
      <c r="C7922" s="6"/>
    </row>
    <row r="7923" spans="2:3" ht="14" x14ac:dyDescent="0.2">
      <c r="B7923" s="6"/>
      <c r="C7923" s="6"/>
    </row>
    <row r="7924" spans="2:3" ht="14" x14ac:dyDescent="0.2">
      <c r="B7924" s="6"/>
      <c r="C7924" s="6"/>
    </row>
    <row r="7925" spans="2:3" ht="14" x14ac:dyDescent="0.2">
      <c r="B7925" s="6"/>
      <c r="C7925" s="6"/>
    </row>
    <row r="7926" spans="2:3" ht="14" x14ac:dyDescent="0.2">
      <c r="B7926" s="6"/>
      <c r="C7926" s="6"/>
    </row>
    <row r="7927" spans="2:3" ht="14" x14ac:dyDescent="0.2">
      <c r="B7927" s="6"/>
      <c r="C7927" s="6"/>
    </row>
    <row r="7928" spans="2:3" ht="14" x14ac:dyDescent="0.2">
      <c r="B7928" s="6"/>
      <c r="C7928" s="6"/>
    </row>
    <row r="7929" spans="2:3" ht="14" x14ac:dyDescent="0.2">
      <c r="B7929" s="6"/>
      <c r="C7929" s="6"/>
    </row>
    <row r="7930" spans="2:3" ht="14" x14ac:dyDescent="0.2">
      <c r="B7930" s="6"/>
      <c r="C7930" s="6"/>
    </row>
    <row r="7931" spans="2:3" ht="14" x14ac:dyDescent="0.2">
      <c r="B7931" s="6"/>
      <c r="C7931" s="6"/>
    </row>
    <row r="7932" spans="2:3" ht="14" x14ac:dyDescent="0.2">
      <c r="B7932" s="6"/>
      <c r="C7932" s="6"/>
    </row>
    <row r="7933" spans="2:3" ht="14" x14ac:dyDescent="0.2">
      <c r="B7933" s="6"/>
      <c r="C7933" s="6"/>
    </row>
    <row r="7934" spans="2:3" ht="14" x14ac:dyDescent="0.2">
      <c r="B7934" s="6"/>
      <c r="C7934" s="6"/>
    </row>
    <row r="7935" spans="2:3" ht="14" x14ac:dyDescent="0.2">
      <c r="B7935" s="6"/>
      <c r="C7935" s="6"/>
    </row>
    <row r="7936" spans="2:3" ht="14" x14ac:dyDescent="0.2">
      <c r="B7936" s="6"/>
      <c r="C7936" s="6"/>
    </row>
    <row r="7937" spans="2:3" ht="14" x14ac:dyDescent="0.2">
      <c r="B7937" s="6"/>
      <c r="C7937" s="6"/>
    </row>
    <row r="7938" spans="2:3" ht="14" x14ac:dyDescent="0.2">
      <c r="B7938" s="6"/>
      <c r="C7938" s="6"/>
    </row>
    <row r="7939" spans="2:3" ht="14" x14ac:dyDescent="0.2">
      <c r="B7939" s="6"/>
      <c r="C7939" s="6"/>
    </row>
    <row r="7940" spans="2:3" ht="14" x14ac:dyDescent="0.2">
      <c r="B7940" s="6"/>
      <c r="C7940" s="6"/>
    </row>
    <row r="7941" spans="2:3" ht="14" x14ac:dyDescent="0.2">
      <c r="B7941" s="6"/>
      <c r="C7941" s="6"/>
    </row>
    <row r="7942" spans="2:3" ht="14" x14ac:dyDescent="0.2">
      <c r="B7942" s="6"/>
      <c r="C7942" s="6"/>
    </row>
    <row r="7943" spans="2:3" ht="14" x14ac:dyDescent="0.2">
      <c r="B7943" s="6"/>
      <c r="C7943" s="6"/>
    </row>
    <row r="7944" spans="2:3" ht="14" x14ac:dyDescent="0.2">
      <c r="B7944" s="6"/>
      <c r="C7944" s="6"/>
    </row>
    <row r="7945" spans="2:3" ht="14" x14ac:dyDescent="0.2">
      <c r="B7945" s="6"/>
      <c r="C7945" s="6"/>
    </row>
    <row r="7946" spans="2:3" ht="14" x14ac:dyDescent="0.2">
      <c r="B7946" s="6"/>
      <c r="C7946" s="6"/>
    </row>
    <row r="7947" spans="2:3" ht="14" x14ac:dyDescent="0.2">
      <c r="B7947" s="6"/>
      <c r="C7947" s="6"/>
    </row>
    <row r="7948" spans="2:3" ht="14" x14ac:dyDescent="0.2">
      <c r="B7948" s="6"/>
      <c r="C7948" s="6"/>
    </row>
    <row r="7949" spans="2:3" ht="14" x14ac:dyDescent="0.2">
      <c r="B7949" s="6"/>
      <c r="C7949" s="6"/>
    </row>
    <row r="7950" spans="2:3" ht="14" x14ac:dyDescent="0.2">
      <c r="B7950" s="6"/>
      <c r="C7950" s="6"/>
    </row>
    <row r="7951" spans="2:3" ht="14" x14ac:dyDescent="0.2">
      <c r="B7951" s="6"/>
      <c r="C7951" s="6"/>
    </row>
    <row r="7952" spans="2:3" ht="14" x14ac:dyDescent="0.2">
      <c r="B7952" s="6"/>
      <c r="C7952" s="6"/>
    </row>
    <row r="7953" spans="2:3" ht="14" x14ac:dyDescent="0.2">
      <c r="B7953" s="6"/>
      <c r="C7953" s="6"/>
    </row>
    <row r="7954" spans="2:3" ht="14" x14ac:dyDescent="0.2">
      <c r="B7954" s="6"/>
      <c r="C7954" s="6"/>
    </row>
    <row r="7955" spans="2:3" ht="14" x14ac:dyDescent="0.2">
      <c r="B7955" s="6"/>
      <c r="C7955" s="6"/>
    </row>
    <row r="7956" spans="2:3" ht="14" x14ac:dyDescent="0.2">
      <c r="B7956" s="6"/>
      <c r="C7956" s="6"/>
    </row>
    <row r="7957" spans="2:3" ht="14" x14ac:dyDescent="0.2">
      <c r="B7957" s="6"/>
      <c r="C7957" s="6"/>
    </row>
    <row r="7958" spans="2:3" ht="14" x14ac:dyDescent="0.2">
      <c r="B7958" s="6"/>
      <c r="C7958" s="6"/>
    </row>
    <row r="7959" spans="2:3" ht="14" x14ac:dyDescent="0.2">
      <c r="B7959" s="6"/>
      <c r="C7959" s="6"/>
    </row>
    <row r="7960" spans="2:3" ht="14" x14ac:dyDescent="0.2">
      <c r="B7960" s="6"/>
      <c r="C7960" s="6"/>
    </row>
    <row r="7961" spans="2:3" ht="14" x14ac:dyDescent="0.2">
      <c r="B7961" s="6"/>
      <c r="C7961" s="6"/>
    </row>
    <row r="7962" spans="2:3" ht="14" x14ac:dyDescent="0.2">
      <c r="B7962" s="6"/>
      <c r="C7962" s="6"/>
    </row>
    <row r="7963" spans="2:3" ht="14" x14ac:dyDescent="0.2">
      <c r="B7963" s="6"/>
      <c r="C7963" s="6"/>
    </row>
    <row r="7964" spans="2:3" ht="14" x14ac:dyDescent="0.2">
      <c r="B7964" s="6"/>
      <c r="C7964" s="6"/>
    </row>
    <row r="7965" spans="2:3" ht="14" x14ac:dyDescent="0.2">
      <c r="B7965" s="6"/>
      <c r="C7965" s="6"/>
    </row>
    <row r="7966" spans="2:3" ht="14" x14ac:dyDescent="0.2">
      <c r="B7966" s="6"/>
      <c r="C7966" s="6"/>
    </row>
    <row r="7967" spans="2:3" ht="14" x14ac:dyDescent="0.2">
      <c r="B7967" s="6"/>
      <c r="C7967" s="6"/>
    </row>
    <row r="7968" spans="2:3" ht="14" x14ac:dyDescent="0.2">
      <c r="B7968" s="6"/>
      <c r="C7968" s="6"/>
    </row>
    <row r="7969" spans="2:3" ht="14" x14ac:dyDescent="0.2">
      <c r="B7969" s="6"/>
      <c r="C7969" s="6"/>
    </row>
    <row r="7970" spans="2:3" ht="14" x14ac:dyDescent="0.2">
      <c r="B7970" s="6"/>
      <c r="C7970" s="6"/>
    </row>
    <row r="7971" spans="2:3" ht="14" x14ac:dyDescent="0.2">
      <c r="B7971" s="6"/>
      <c r="C7971" s="6"/>
    </row>
    <row r="7972" spans="2:3" ht="14" x14ac:dyDescent="0.2">
      <c r="B7972" s="6"/>
      <c r="C7972" s="6"/>
    </row>
    <row r="7973" spans="2:3" ht="14" x14ac:dyDescent="0.2">
      <c r="B7973" s="6"/>
      <c r="C7973" s="6"/>
    </row>
    <row r="7974" spans="2:3" ht="14" x14ac:dyDescent="0.2">
      <c r="B7974" s="6"/>
      <c r="C7974" s="6"/>
    </row>
    <row r="7975" spans="2:3" ht="14" x14ac:dyDescent="0.2">
      <c r="B7975" s="6"/>
      <c r="C7975" s="6"/>
    </row>
    <row r="7976" spans="2:3" ht="14" x14ac:dyDescent="0.2">
      <c r="B7976" s="6"/>
      <c r="C7976" s="6"/>
    </row>
    <row r="7977" spans="2:3" ht="14" x14ac:dyDescent="0.2">
      <c r="B7977" s="6"/>
      <c r="C7977" s="6"/>
    </row>
    <row r="7978" spans="2:3" ht="14" x14ac:dyDescent="0.2">
      <c r="B7978" s="6"/>
      <c r="C7978" s="6"/>
    </row>
    <row r="7979" spans="2:3" ht="14" x14ac:dyDescent="0.2">
      <c r="B7979" s="6"/>
      <c r="C7979" s="6"/>
    </row>
    <row r="7980" spans="2:3" ht="14" x14ac:dyDescent="0.2">
      <c r="B7980" s="6"/>
      <c r="C7980" s="6"/>
    </row>
    <row r="7981" spans="2:3" ht="14" x14ac:dyDescent="0.2">
      <c r="B7981" s="6"/>
      <c r="C7981" s="6"/>
    </row>
    <row r="7982" spans="2:3" ht="14" x14ac:dyDescent="0.2">
      <c r="B7982" s="6"/>
      <c r="C7982" s="6"/>
    </row>
    <row r="7983" spans="2:3" ht="14" x14ac:dyDescent="0.2">
      <c r="B7983" s="6"/>
      <c r="C7983" s="6"/>
    </row>
    <row r="7984" spans="2:3" ht="14" x14ac:dyDescent="0.2">
      <c r="B7984" s="6"/>
      <c r="C7984" s="6"/>
    </row>
    <row r="7985" spans="2:3" ht="14" x14ac:dyDescent="0.2">
      <c r="B7985" s="6"/>
      <c r="C7985" s="6"/>
    </row>
    <row r="7986" spans="2:3" ht="14" x14ac:dyDescent="0.2">
      <c r="B7986" s="6"/>
      <c r="C7986" s="6"/>
    </row>
    <row r="7987" spans="2:3" ht="14" x14ac:dyDescent="0.2">
      <c r="B7987" s="6"/>
      <c r="C7987" s="6"/>
    </row>
    <row r="7988" spans="2:3" ht="14" x14ac:dyDescent="0.2">
      <c r="B7988" s="6"/>
      <c r="C7988" s="6"/>
    </row>
    <row r="7989" spans="2:3" ht="14" x14ac:dyDescent="0.2">
      <c r="B7989" s="6"/>
      <c r="C7989" s="6"/>
    </row>
    <row r="7990" spans="2:3" ht="14" x14ac:dyDescent="0.2">
      <c r="B7990" s="6"/>
      <c r="C7990" s="6"/>
    </row>
    <row r="7991" spans="2:3" ht="14" x14ac:dyDescent="0.2">
      <c r="B7991" s="6"/>
      <c r="C7991" s="6"/>
    </row>
    <row r="7992" spans="2:3" ht="14" x14ac:dyDescent="0.2">
      <c r="B7992" s="6"/>
      <c r="C7992" s="6"/>
    </row>
    <row r="7993" spans="2:3" ht="14" x14ac:dyDescent="0.2">
      <c r="B7993" s="6"/>
      <c r="C7993" s="6"/>
    </row>
    <row r="7994" spans="2:3" ht="14" x14ac:dyDescent="0.2">
      <c r="B7994" s="6"/>
      <c r="C7994" s="6"/>
    </row>
    <row r="7995" spans="2:3" ht="14" x14ac:dyDescent="0.2">
      <c r="B7995" s="6"/>
      <c r="C7995" s="6"/>
    </row>
    <row r="7996" spans="2:3" ht="14" x14ac:dyDescent="0.2">
      <c r="B7996" s="6"/>
      <c r="C7996" s="6"/>
    </row>
    <row r="7997" spans="2:3" ht="14" x14ac:dyDescent="0.2">
      <c r="B7997" s="6"/>
      <c r="C7997" s="6"/>
    </row>
    <row r="7998" spans="2:3" ht="14" x14ac:dyDescent="0.2">
      <c r="B7998" s="6"/>
      <c r="C7998" s="6"/>
    </row>
    <row r="7999" spans="2:3" ht="14" x14ac:dyDescent="0.2">
      <c r="B7999" s="6"/>
      <c r="C7999" s="6"/>
    </row>
    <row r="8000" spans="2:3" ht="14" x14ac:dyDescent="0.2">
      <c r="B8000" s="6"/>
      <c r="C8000" s="6"/>
    </row>
    <row r="8001" spans="2:3" ht="14" x14ac:dyDescent="0.2">
      <c r="B8001" s="6"/>
      <c r="C8001" s="6"/>
    </row>
    <row r="8002" spans="2:3" ht="14" x14ac:dyDescent="0.2">
      <c r="B8002" s="6"/>
      <c r="C8002" s="6"/>
    </row>
    <row r="8003" spans="2:3" ht="14" x14ac:dyDescent="0.2">
      <c r="B8003" s="6"/>
      <c r="C8003" s="6"/>
    </row>
    <row r="8004" spans="2:3" ht="14" x14ac:dyDescent="0.2">
      <c r="B8004" s="6"/>
      <c r="C8004" s="6"/>
    </row>
    <row r="8005" spans="2:3" ht="14" x14ac:dyDescent="0.2">
      <c r="B8005" s="6"/>
      <c r="C8005" s="6"/>
    </row>
    <row r="8006" spans="2:3" ht="14" x14ac:dyDescent="0.2">
      <c r="B8006" s="6"/>
      <c r="C8006" s="6"/>
    </row>
    <row r="8007" spans="2:3" ht="14" x14ac:dyDescent="0.2">
      <c r="B8007" s="6"/>
      <c r="C8007" s="6"/>
    </row>
    <row r="8008" spans="2:3" ht="14" x14ac:dyDescent="0.2">
      <c r="B8008" s="6"/>
      <c r="C8008" s="6"/>
    </row>
    <row r="8009" spans="2:3" ht="14" x14ac:dyDescent="0.2">
      <c r="B8009" s="6"/>
      <c r="C8009" s="6"/>
    </row>
    <row r="8010" spans="2:3" ht="14" x14ac:dyDescent="0.2">
      <c r="B8010" s="6"/>
      <c r="C8010" s="6"/>
    </row>
    <row r="8011" spans="2:3" ht="14" x14ac:dyDescent="0.2">
      <c r="B8011" s="6"/>
      <c r="C8011" s="6"/>
    </row>
    <row r="8012" spans="2:3" ht="14" x14ac:dyDescent="0.2">
      <c r="B8012" s="6"/>
      <c r="C8012" s="6"/>
    </row>
    <row r="8013" spans="2:3" ht="14" x14ac:dyDescent="0.2">
      <c r="B8013" s="6"/>
      <c r="C8013" s="6"/>
    </row>
    <row r="8014" spans="2:3" ht="14" x14ac:dyDescent="0.2">
      <c r="B8014" s="6"/>
      <c r="C8014" s="6"/>
    </row>
    <row r="8015" spans="2:3" ht="14" x14ac:dyDescent="0.2">
      <c r="B8015" s="6"/>
      <c r="C8015" s="6"/>
    </row>
    <row r="8016" spans="2:3" ht="14" x14ac:dyDescent="0.2">
      <c r="B8016" s="6"/>
      <c r="C8016" s="6"/>
    </row>
    <row r="8017" spans="2:3" ht="14" x14ac:dyDescent="0.2">
      <c r="B8017" s="6"/>
      <c r="C8017" s="6"/>
    </row>
    <row r="8018" spans="2:3" ht="14" x14ac:dyDescent="0.2">
      <c r="B8018" s="6"/>
      <c r="C8018" s="6"/>
    </row>
    <row r="8019" spans="2:3" ht="14" x14ac:dyDescent="0.2">
      <c r="B8019" s="6"/>
      <c r="C8019" s="6"/>
    </row>
    <row r="8020" spans="2:3" ht="14" x14ac:dyDescent="0.2">
      <c r="B8020" s="6"/>
      <c r="C8020" s="6"/>
    </row>
    <row r="8021" spans="2:3" ht="14" x14ac:dyDescent="0.2">
      <c r="B8021" s="6"/>
      <c r="C8021" s="6"/>
    </row>
    <row r="8022" spans="2:3" ht="14" x14ac:dyDescent="0.2">
      <c r="B8022" s="6"/>
      <c r="C8022" s="6"/>
    </row>
    <row r="8023" spans="2:3" ht="14" x14ac:dyDescent="0.2">
      <c r="B8023" s="6"/>
      <c r="C8023" s="6"/>
    </row>
    <row r="8024" spans="2:3" ht="14" x14ac:dyDescent="0.2">
      <c r="B8024" s="6"/>
      <c r="C8024" s="6"/>
    </row>
    <row r="8025" spans="2:3" ht="14" x14ac:dyDescent="0.2">
      <c r="B8025" s="6"/>
      <c r="C8025" s="6"/>
    </row>
    <row r="8026" spans="2:3" ht="14" x14ac:dyDescent="0.2">
      <c r="B8026" s="6"/>
      <c r="C8026" s="6"/>
    </row>
    <row r="8027" spans="2:3" ht="14" x14ac:dyDescent="0.2">
      <c r="B8027" s="6"/>
      <c r="C8027" s="6"/>
    </row>
    <row r="8028" spans="2:3" ht="14" x14ac:dyDescent="0.2">
      <c r="B8028" s="6"/>
      <c r="C8028" s="6"/>
    </row>
    <row r="8029" spans="2:3" ht="14" x14ac:dyDescent="0.2">
      <c r="B8029" s="6"/>
      <c r="C8029" s="6"/>
    </row>
    <row r="8030" spans="2:3" ht="14" x14ac:dyDescent="0.2">
      <c r="B8030" s="6"/>
      <c r="C8030" s="6"/>
    </row>
    <row r="8031" spans="2:3" ht="14" x14ac:dyDescent="0.2">
      <c r="B8031" s="6"/>
      <c r="C8031" s="6"/>
    </row>
    <row r="8032" spans="2:3" ht="14" x14ac:dyDescent="0.2">
      <c r="B8032" s="6"/>
      <c r="C8032" s="6"/>
    </row>
    <row r="8033" spans="2:3" ht="14" x14ac:dyDescent="0.2">
      <c r="B8033" s="6"/>
      <c r="C8033" s="6"/>
    </row>
    <row r="8034" spans="2:3" ht="14" x14ac:dyDescent="0.2">
      <c r="B8034" s="6"/>
      <c r="C8034" s="6"/>
    </row>
    <row r="8035" spans="2:3" ht="14" x14ac:dyDescent="0.2">
      <c r="B8035" s="6"/>
      <c r="C8035" s="6"/>
    </row>
    <row r="8036" spans="2:3" ht="14" x14ac:dyDescent="0.2">
      <c r="B8036" s="6"/>
      <c r="C8036" s="6"/>
    </row>
    <row r="8037" spans="2:3" ht="14" x14ac:dyDescent="0.2">
      <c r="B8037" s="6"/>
      <c r="C8037" s="6"/>
    </row>
    <row r="8038" spans="2:3" ht="14" x14ac:dyDescent="0.2">
      <c r="B8038" s="6"/>
      <c r="C8038" s="6"/>
    </row>
    <row r="8039" spans="2:3" ht="14" x14ac:dyDescent="0.2">
      <c r="B8039" s="6"/>
      <c r="C8039" s="6"/>
    </row>
    <row r="8040" spans="2:3" ht="14" x14ac:dyDescent="0.2">
      <c r="B8040" s="6"/>
      <c r="C8040" s="6"/>
    </row>
    <row r="8041" spans="2:3" ht="14" x14ac:dyDescent="0.2">
      <c r="B8041" s="6"/>
      <c r="C8041" s="6"/>
    </row>
    <row r="8042" spans="2:3" ht="14" x14ac:dyDescent="0.2">
      <c r="B8042" s="6"/>
      <c r="C8042" s="6"/>
    </row>
    <row r="8043" spans="2:3" ht="14" x14ac:dyDescent="0.2">
      <c r="B8043" s="6"/>
      <c r="C8043" s="6"/>
    </row>
    <row r="8044" spans="2:3" ht="14" x14ac:dyDescent="0.2">
      <c r="B8044" s="6"/>
      <c r="C8044" s="6"/>
    </row>
    <row r="8045" spans="2:3" ht="14" x14ac:dyDescent="0.2">
      <c r="B8045" s="6"/>
      <c r="C8045" s="6"/>
    </row>
    <row r="8046" spans="2:3" ht="14" x14ac:dyDescent="0.2">
      <c r="B8046" s="6"/>
      <c r="C8046" s="6"/>
    </row>
    <row r="8047" spans="2:3" ht="14" x14ac:dyDescent="0.2">
      <c r="B8047" s="6"/>
      <c r="C8047" s="6"/>
    </row>
    <row r="8048" spans="2:3" ht="14" x14ac:dyDescent="0.2">
      <c r="B8048" s="6"/>
      <c r="C8048" s="6"/>
    </row>
    <row r="8049" spans="2:3" ht="14" x14ac:dyDescent="0.2">
      <c r="B8049" s="6"/>
      <c r="C8049" s="6"/>
    </row>
    <row r="8050" spans="2:3" ht="14" x14ac:dyDescent="0.2">
      <c r="B8050" s="6"/>
      <c r="C8050" s="6"/>
    </row>
    <row r="8051" spans="2:3" ht="14" x14ac:dyDescent="0.2">
      <c r="B8051" s="6"/>
      <c r="C8051" s="6"/>
    </row>
    <row r="8052" spans="2:3" ht="14" x14ac:dyDescent="0.2">
      <c r="B8052" s="6"/>
      <c r="C8052" s="6"/>
    </row>
    <row r="8053" spans="2:3" ht="14" x14ac:dyDescent="0.2">
      <c r="B8053" s="6"/>
      <c r="C8053" s="6"/>
    </row>
    <row r="8054" spans="2:3" ht="14" x14ac:dyDescent="0.2">
      <c r="B8054" s="6"/>
      <c r="C8054" s="6"/>
    </row>
    <row r="8055" spans="2:3" ht="14" x14ac:dyDescent="0.2">
      <c r="B8055" s="6"/>
      <c r="C8055" s="6"/>
    </row>
    <row r="8056" spans="2:3" ht="14" x14ac:dyDescent="0.2">
      <c r="B8056" s="6"/>
      <c r="C8056" s="6"/>
    </row>
    <row r="8057" spans="2:3" ht="14" x14ac:dyDescent="0.2">
      <c r="B8057" s="6"/>
      <c r="C8057" s="6"/>
    </row>
    <row r="8058" spans="2:3" ht="14" x14ac:dyDescent="0.2">
      <c r="B8058" s="6"/>
      <c r="C8058" s="6"/>
    </row>
    <row r="8059" spans="2:3" ht="14" x14ac:dyDescent="0.2">
      <c r="B8059" s="6"/>
      <c r="C8059" s="6"/>
    </row>
    <row r="8060" spans="2:3" ht="14" x14ac:dyDescent="0.2">
      <c r="B8060" s="6"/>
      <c r="C8060" s="6"/>
    </row>
    <row r="8061" spans="2:3" ht="14" x14ac:dyDescent="0.2">
      <c r="B8061" s="6"/>
      <c r="C8061" s="6"/>
    </row>
    <row r="8062" spans="2:3" ht="14" x14ac:dyDescent="0.2">
      <c r="B8062" s="6"/>
      <c r="C8062" s="6"/>
    </row>
    <row r="8063" spans="2:3" ht="14" x14ac:dyDescent="0.2">
      <c r="B8063" s="6"/>
      <c r="C8063" s="6"/>
    </row>
    <row r="8064" spans="2:3" ht="14" x14ac:dyDescent="0.2">
      <c r="B8064" s="6"/>
      <c r="C8064" s="6"/>
    </row>
    <row r="8065" spans="2:3" ht="14" x14ac:dyDescent="0.2">
      <c r="B8065" s="6"/>
      <c r="C8065" s="6"/>
    </row>
    <row r="8066" spans="2:3" ht="14" x14ac:dyDescent="0.2">
      <c r="B8066" s="6"/>
      <c r="C8066" s="6"/>
    </row>
    <row r="8067" spans="2:3" ht="14" x14ac:dyDescent="0.2">
      <c r="B8067" s="6"/>
      <c r="C8067" s="6"/>
    </row>
    <row r="8068" spans="2:3" ht="14" x14ac:dyDescent="0.2">
      <c r="B8068" s="6"/>
      <c r="C8068" s="6"/>
    </row>
    <row r="8069" spans="2:3" ht="14" x14ac:dyDescent="0.2">
      <c r="B8069" s="6"/>
      <c r="C8069" s="6"/>
    </row>
    <row r="8070" spans="2:3" ht="14" x14ac:dyDescent="0.2">
      <c r="B8070" s="6"/>
      <c r="C8070" s="6"/>
    </row>
    <row r="8071" spans="2:3" ht="14" x14ac:dyDescent="0.2">
      <c r="B8071" s="6"/>
      <c r="C8071" s="6"/>
    </row>
    <row r="8072" spans="2:3" ht="14" x14ac:dyDescent="0.2">
      <c r="B8072" s="6"/>
      <c r="C8072" s="6"/>
    </row>
    <row r="8073" spans="2:3" ht="14" x14ac:dyDescent="0.2">
      <c r="B8073" s="6"/>
      <c r="C8073" s="6"/>
    </row>
    <row r="8074" spans="2:3" ht="14" x14ac:dyDescent="0.2">
      <c r="B8074" s="6"/>
      <c r="C8074" s="6"/>
    </row>
    <row r="8075" spans="2:3" ht="14" x14ac:dyDescent="0.2">
      <c r="B8075" s="6"/>
      <c r="C8075" s="6"/>
    </row>
    <row r="8076" spans="2:3" ht="14" x14ac:dyDescent="0.2">
      <c r="B8076" s="6"/>
      <c r="C8076" s="6"/>
    </row>
    <row r="8077" spans="2:3" ht="14" x14ac:dyDescent="0.2">
      <c r="B8077" s="6"/>
      <c r="C8077" s="6"/>
    </row>
    <row r="8078" spans="2:3" ht="14" x14ac:dyDescent="0.2">
      <c r="B8078" s="6"/>
      <c r="C8078" s="6"/>
    </row>
    <row r="8079" spans="2:3" ht="14" x14ac:dyDescent="0.2">
      <c r="B8079" s="6"/>
      <c r="C8079" s="6"/>
    </row>
    <row r="8080" spans="2:3" ht="14" x14ac:dyDescent="0.2">
      <c r="B8080" s="6"/>
      <c r="C8080" s="6"/>
    </row>
    <row r="8081" spans="2:3" ht="14" x14ac:dyDescent="0.2">
      <c r="B8081" s="6"/>
      <c r="C8081" s="6"/>
    </row>
    <row r="8082" spans="2:3" ht="14" x14ac:dyDescent="0.2">
      <c r="B8082" s="6"/>
      <c r="C8082" s="6"/>
    </row>
    <row r="8083" spans="2:3" ht="14" x14ac:dyDescent="0.2">
      <c r="B8083" s="6"/>
      <c r="C8083" s="6"/>
    </row>
    <row r="8084" spans="2:3" ht="14" x14ac:dyDescent="0.2">
      <c r="B8084" s="6"/>
      <c r="C8084" s="6"/>
    </row>
    <row r="8085" spans="2:3" ht="14" x14ac:dyDescent="0.2">
      <c r="B8085" s="6"/>
      <c r="C8085" s="6"/>
    </row>
    <row r="8086" spans="2:3" ht="14" x14ac:dyDescent="0.2">
      <c r="B8086" s="6"/>
      <c r="C8086" s="6"/>
    </row>
    <row r="8087" spans="2:3" ht="14" x14ac:dyDescent="0.2">
      <c r="B8087" s="6"/>
      <c r="C8087" s="6"/>
    </row>
    <row r="8088" spans="2:3" ht="14" x14ac:dyDescent="0.2">
      <c r="B8088" s="6"/>
      <c r="C8088" s="6"/>
    </row>
    <row r="8089" spans="2:3" ht="14" x14ac:dyDescent="0.2">
      <c r="B8089" s="6"/>
      <c r="C8089" s="6"/>
    </row>
    <row r="8090" spans="2:3" ht="14" x14ac:dyDescent="0.2">
      <c r="B8090" s="6"/>
      <c r="C8090" s="6"/>
    </row>
    <row r="8091" spans="2:3" ht="14" x14ac:dyDescent="0.2">
      <c r="B8091" s="6"/>
      <c r="C8091" s="6"/>
    </row>
    <row r="8092" spans="2:3" ht="14" x14ac:dyDescent="0.2">
      <c r="B8092" s="6"/>
      <c r="C8092" s="6"/>
    </row>
    <row r="8093" spans="2:3" ht="14" x14ac:dyDescent="0.2">
      <c r="B8093" s="6"/>
      <c r="C8093" s="6"/>
    </row>
    <row r="8094" spans="2:3" ht="14" x14ac:dyDescent="0.2">
      <c r="B8094" s="6"/>
      <c r="C8094" s="6"/>
    </row>
    <row r="8095" spans="2:3" ht="14" x14ac:dyDescent="0.2">
      <c r="B8095" s="6"/>
      <c r="C8095" s="6"/>
    </row>
    <row r="8096" spans="2:3" ht="14" x14ac:dyDescent="0.2">
      <c r="B8096" s="6"/>
      <c r="C8096" s="6"/>
    </row>
    <row r="8097" spans="2:3" ht="14" x14ac:dyDescent="0.2">
      <c r="B8097" s="6"/>
      <c r="C8097" s="6"/>
    </row>
    <row r="8098" spans="2:3" ht="14" x14ac:dyDescent="0.2">
      <c r="B8098" s="6"/>
      <c r="C8098" s="6"/>
    </row>
    <row r="8099" spans="2:3" ht="14" x14ac:dyDescent="0.2">
      <c r="B8099" s="6"/>
      <c r="C8099" s="6"/>
    </row>
    <row r="8100" spans="2:3" ht="14" x14ac:dyDescent="0.2">
      <c r="B8100" s="6"/>
      <c r="C8100" s="6"/>
    </row>
    <row r="8101" spans="2:3" ht="14" x14ac:dyDescent="0.2">
      <c r="B8101" s="6"/>
      <c r="C8101" s="6"/>
    </row>
    <row r="8102" spans="2:3" ht="14" x14ac:dyDescent="0.2">
      <c r="B8102" s="6"/>
      <c r="C8102" s="6"/>
    </row>
    <row r="8103" spans="2:3" ht="14" x14ac:dyDescent="0.2">
      <c r="B8103" s="6"/>
      <c r="C8103" s="6"/>
    </row>
    <row r="8104" spans="2:3" ht="14" x14ac:dyDescent="0.2">
      <c r="B8104" s="6"/>
      <c r="C8104" s="6"/>
    </row>
    <row r="8105" spans="2:3" ht="14" x14ac:dyDescent="0.2">
      <c r="B8105" s="6"/>
      <c r="C8105" s="6"/>
    </row>
    <row r="8106" spans="2:3" ht="14" x14ac:dyDescent="0.2">
      <c r="B8106" s="6"/>
      <c r="C8106" s="6"/>
    </row>
    <row r="8107" spans="2:3" ht="14" x14ac:dyDescent="0.2">
      <c r="B8107" s="6"/>
      <c r="C8107" s="6"/>
    </row>
    <row r="8108" spans="2:3" ht="14" x14ac:dyDescent="0.2">
      <c r="B8108" s="6"/>
      <c r="C8108" s="6"/>
    </row>
    <row r="8109" spans="2:3" ht="14" x14ac:dyDescent="0.2">
      <c r="B8109" s="6"/>
      <c r="C8109" s="6"/>
    </row>
    <row r="8110" spans="2:3" ht="14" x14ac:dyDescent="0.2">
      <c r="B8110" s="6"/>
      <c r="C8110" s="6"/>
    </row>
    <row r="8111" spans="2:3" ht="14" x14ac:dyDescent="0.2">
      <c r="B8111" s="6"/>
      <c r="C8111" s="6"/>
    </row>
    <row r="8112" spans="2:3" ht="14" x14ac:dyDescent="0.2">
      <c r="B8112" s="6"/>
      <c r="C8112" s="6"/>
    </row>
    <row r="8113" spans="2:3" ht="14" x14ac:dyDescent="0.2">
      <c r="B8113" s="6"/>
      <c r="C8113" s="6"/>
    </row>
    <row r="8114" spans="2:3" ht="14" x14ac:dyDescent="0.2">
      <c r="B8114" s="6"/>
      <c r="C8114" s="6"/>
    </row>
    <row r="8115" spans="2:3" ht="14" x14ac:dyDescent="0.2">
      <c r="B8115" s="6"/>
      <c r="C8115" s="6"/>
    </row>
    <row r="8116" spans="2:3" ht="14" x14ac:dyDescent="0.2">
      <c r="B8116" s="6"/>
      <c r="C8116" s="6"/>
    </row>
    <row r="8117" spans="2:3" ht="14" x14ac:dyDescent="0.2">
      <c r="B8117" s="6"/>
      <c r="C8117" s="6"/>
    </row>
    <row r="8118" spans="2:3" ht="14" x14ac:dyDescent="0.2">
      <c r="B8118" s="6"/>
      <c r="C8118" s="6"/>
    </row>
    <row r="8119" spans="2:3" ht="14" x14ac:dyDescent="0.2">
      <c r="B8119" s="6"/>
      <c r="C8119" s="6"/>
    </row>
    <row r="8120" spans="2:3" ht="14" x14ac:dyDescent="0.2">
      <c r="B8120" s="6"/>
      <c r="C8120" s="6"/>
    </row>
    <row r="8121" spans="2:3" ht="14" x14ac:dyDescent="0.2">
      <c r="B8121" s="6"/>
      <c r="C8121" s="6"/>
    </row>
    <row r="8122" spans="2:3" ht="14" x14ac:dyDescent="0.2">
      <c r="B8122" s="6"/>
      <c r="C8122" s="6"/>
    </row>
    <row r="8123" spans="2:3" ht="14" x14ac:dyDescent="0.2">
      <c r="B8123" s="6"/>
      <c r="C8123" s="6"/>
    </row>
    <row r="8124" spans="2:3" ht="14" x14ac:dyDescent="0.2">
      <c r="B8124" s="6"/>
      <c r="C8124" s="6"/>
    </row>
    <row r="8125" spans="2:3" ht="14" x14ac:dyDescent="0.2">
      <c r="B8125" s="6"/>
      <c r="C8125" s="6"/>
    </row>
    <row r="8126" spans="2:3" ht="14" x14ac:dyDescent="0.2">
      <c r="B8126" s="6"/>
      <c r="C8126" s="6"/>
    </row>
    <row r="8127" spans="2:3" ht="14" x14ac:dyDescent="0.2">
      <c r="B8127" s="6"/>
      <c r="C8127" s="6"/>
    </row>
    <row r="8128" spans="2:3" ht="14" x14ac:dyDescent="0.2">
      <c r="B8128" s="6"/>
      <c r="C8128" s="6"/>
    </row>
    <row r="8129" spans="2:3" ht="14" x14ac:dyDescent="0.2">
      <c r="B8129" s="6"/>
      <c r="C8129" s="6"/>
    </row>
    <row r="8130" spans="2:3" ht="14" x14ac:dyDescent="0.2">
      <c r="B8130" s="6"/>
      <c r="C8130" s="6"/>
    </row>
    <row r="8131" spans="2:3" ht="14" x14ac:dyDescent="0.2">
      <c r="B8131" s="6"/>
      <c r="C8131" s="6"/>
    </row>
    <row r="8132" spans="2:3" ht="14" x14ac:dyDescent="0.2">
      <c r="B8132" s="6"/>
      <c r="C8132" s="6"/>
    </row>
    <row r="8133" spans="2:3" ht="14" x14ac:dyDescent="0.2">
      <c r="B8133" s="6"/>
      <c r="C8133" s="6"/>
    </row>
    <row r="8134" spans="2:3" ht="14" x14ac:dyDescent="0.2">
      <c r="B8134" s="6"/>
      <c r="C8134" s="6"/>
    </row>
    <row r="8135" spans="2:3" ht="14" x14ac:dyDescent="0.2">
      <c r="B8135" s="6"/>
      <c r="C8135" s="6"/>
    </row>
    <row r="8136" spans="2:3" ht="14" x14ac:dyDescent="0.2">
      <c r="B8136" s="6"/>
      <c r="C8136" s="6"/>
    </row>
    <row r="8137" spans="2:3" ht="14" x14ac:dyDescent="0.2">
      <c r="B8137" s="6"/>
      <c r="C8137" s="6"/>
    </row>
    <row r="8138" spans="2:3" ht="14" x14ac:dyDescent="0.2">
      <c r="B8138" s="6"/>
      <c r="C8138" s="6"/>
    </row>
    <row r="8139" spans="2:3" ht="14" x14ac:dyDescent="0.2">
      <c r="B8139" s="6"/>
      <c r="C8139" s="6"/>
    </row>
    <row r="8140" spans="2:3" ht="14" x14ac:dyDescent="0.2">
      <c r="B8140" s="6"/>
      <c r="C8140" s="6"/>
    </row>
    <row r="8141" spans="2:3" ht="14" x14ac:dyDescent="0.2">
      <c r="B8141" s="6"/>
      <c r="C8141" s="6"/>
    </row>
    <row r="8142" spans="2:3" ht="14" x14ac:dyDescent="0.2">
      <c r="B8142" s="6"/>
      <c r="C8142" s="6"/>
    </row>
    <row r="8143" spans="2:3" ht="14" x14ac:dyDescent="0.2">
      <c r="B8143" s="6"/>
      <c r="C8143" s="6"/>
    </row>
    <row r="8144" spans="2:3" ht="14" x14ac:dyDescent="0.2">
      <c r="B8144" s="6"/>
      <c r="C8144" s="6"/>
    </row>
    <row r="8145" spans="2:3" ht="14" x14ac:dyDescent="0.2">
      <c r="B8145" s="6"/>
      <c r="C8145" s="6"/>
    </row>
    <row r="8146" spans="2:3" ht="14" x14ac:dyDescent="0.2">
      <c r="B8146" s="6"/>
      <c r="C8146" s="6"/>
    </row>
    <row r="8147" spans="2:3" ht="14" x14ac:dyDescent="0.2">
      <c r="B8147" s="6"/>
      <c r="C8147" s="6"/>
    </row>
    <row r="8148" spans="2:3" ht="14" x14ac:dyDescent="0.2">
      <c r="B8148" s="6"/>
      <c r="C8148" s="6"/>
    </row>
    <row r="8149" spans="2:3" ht="14" x14ac:dyDescent="0.2">
      <c r="B8149" s="6"/>
      <c r="C8149" s="6"/>
    </row>
    <row r="8150" spans="2:3" ht="14" x14ac:dyDescent="0.2">
      <c r="B8150" s="6"/>
      <c r="C8150" s="6"/>
    </row>
    <row r="8151" spans="2:3" ht="14" x14ac:dyDescent="0.2">
      <c r="B8151" s="6"/>
      <c r="C8151" s="6"/>
    </row>
    <row r="8152" spans="2:3" ht="14" x14ac:dyDescent="0.2">
      <c r="B8152" s="6"/>
      <c r="C8152" s="6"/>
    </row>
    <row r="8153" spans="2:3" ht="14" x14ac:dyDescent="0.2">
      <c r="B8153" s="6"/>
      <c r="C8153" s="6"/>
    </row>
    <row r="8154" spans="2:3" ht="14" x14ac:dyDescent="0.2">
      <c r="B8154" s="6"/>
      <c r="C8154" s="6"/>
    </row>
    <row r="8155" spans="2:3" ht="14" x14ac:dyDescent="0.2">
      <c r="B8155" s="6"/>
      <c r="C8155" s="6"/>
    </row>
    <row r="8156" spans="2:3" ht="14" x14ac:dyDescent="0.2">
      <c r="B8156" s="6"/>
      <c r="C8156" s="6"/>
    </row>
    <row r="8157" spans="2:3" ht="14" x14ac:dyDescent="0.2">
      <c r="B8157" s="6"/>
      <c r="C8157" s="6"/>
    </row>
    <row r="8158" spans="2:3" ht="14" x14ac:dyDescent="0.2">
      <c r="B8158" s="6"/>
      <c r="C8158" s="6"/>
    </row>
    <row r="8159" spans="2:3" ht="14" x14ac:dyDescent="0.2">
      <c r="B8159" s="6"/>
      <c r="C8159" s="6"/>
    </row>
    <row r="8160" spans="2:3" ht="14" x14ac:dyDescent="0.2">
      <c r="B8160" s="6"/>
      <c r="C8160" s="6"/>
    </row>
    <row r="8161" spans="2:3" ht="14" x14ac:dyDescent="0.2">
      <c r="B8161" s="6"/>
      <c r="C8161" s="6"/>
    </row>
    <row r="8162" spans="2:3" ht="14" x14ac:dyDescent="0.2">
      <c r="B8162" s="6"/>
      <c r="C8162" s="6"/>
    </row>
    <row r="8163" spans="2:3" ht="14" x14ac:dyDescent="0.2">
      <c r="B8163" s="6"/>
      <c r="C8163" s="6"/>
    </row>
    <row r="8164" spans="2:3" ht="14" x14ac:dyDescent="0.2">
      <c r="B8164" s="6"/>
      <c r="C8164" s="6"/>
    </row>
    <row r="8165" spans="2:3" ht="14" x14ac:dyDescent="0.2">
      <c r="B8165" s="6"/>
      <c r="C8165" s="6"/>
    </row>
    <row r="8166" spans="2:3" ht="14" x14ac:dyDescent="0.2">
      <c r="B8166" s="6"/>
      <c r="C8166" s="6"/>
    </row>
    <row r="8167" spans="2:3" ht="14" x14ac:dyDescent="0.2">
      <c r="B8167" s="6"/>
      <c r="C8167" s="6"/>
    </row>
    <row r="8168" spans="2:3" ht="14" x14ac:dyDescent="0.2">
      <c r="B8168" s="6"/>
      <c r="C8168" s="6"/>
    </row>
    <row r="8169" spans="2:3" ht="14" x14ac:dyDescent="0.2">
      <c r="B8169" s="6"/>
      <c r="C8169" s="6"/>
    </row>
    <row r="8170" spans="2:3" ht="14" x14ac:dyDescent="0.2">
      <c r="B8170" s="6"/>
      <c r="C8170" s="6"/>
    </row>
    <row r="8171" spans="2:3" ht="14" x14ac:dyDescent="0.2">
      <c r="B8171" s="6"/>
      <c r="C8171" s="6"/>
    </row>
    <row r="8172" spans="2:3" ht="14" x14ac:dyDescent="0.2">
      <c r="B8172" s="6"/>
      <c r="C8172" s="6"/>
    </row>
    <row r="8173" spans="2:3" ht="14" x14ac:dyDescent="0.2">
      <c r="B8173" s="6"/>
      <c r="C8173" s="6"/>
    </row>
    <row r="8174" spans="2:3" ht="14" x14ac:dyDescent="0.2">
      <c r="B8174" s="6"/>
      <c r="C8174" s="6"/>
    </row>
    <row r="8175" spans="2:3" ht="14" x14ac:dyDescent="0.2">
      <c r="B8175" s="6"/>
      <c r="C8175" s="6"/>
    </row>
    <row r="8176" spans="2:3" ht="14" x14ac:dyDescent="0.2">
      <c r="B8176" s="6"/>
      <c r="C8176" s="6"/>
    </row>
    <row r="8177" spans="2:3" ht="14" x14ac:dyDescent="0.2">
      <c r="B8177" s="6"/>
      <c r="C8177" s="6"/>
    </row>
    <row r="8178" spans="2:3" ht="14" x14ac:dyDescent="0.2">
      <c r="B8178" s="6"/>
      <c r="C8178" s="6"/>
    </row>
    <row r="8179" spans="2:3" ht="14" x14ac:dyDescent="0.2">
      <c r="B8179" s="6"/>
      <c r="C8179" s="6"/>
    </row>
    <row r="8180" spans="2:3" ht="14" x14ac:dyDescent="0.2">
      <c r="B8180" s="6"/>
      <c r="C8180" s="6"/>
    </row>
    <row r="8181" spans="2:3" ht="14" x14ac:dyDescent="0.2">
      <c r="B8181" s="6"/>
      <c r="C8181" s="6"/>
    </row>
    <row r="8182" spans="2:3" ht="14" x14ac:dyDescent="0.2">
      <c r="B8182" s="6"/>
      <c r="C8182" s="6"/>
    </row>
    <row r="8183" spans="2:3" ht="14" x14ac:dyDescent="0.2">
      <c r="B8183" s="6"/>
      <c r="C8183" s="6"/>
    </row>
    <row r="8184" spans="2:3" ht="14" x14ac:dyDescent="0.2">
      <c r="B8184" s="6"/>
      <c r="C8184" s="6"/>
    </row>
    <row r="8185" spans="2:3" ht="14" x14ac:dyDescent="0.2">
      <c r="B8185" s="6"/>
      <c r="C8185" s="6"/>
    </row>
    <row r="8186" spans="2:3" ht="14" x14ac:dyDescent="0.2">
      <c r="B8186" s="6"/>
      <c r="C8186" s="6"/>
    </row>
    <row r="8187" spans="2:3" ht="14" x14ac:dyDescent="0.2">
      <c r="B8187" s="6"/>
      <c r="C8187" s="6"/>
    </row>
    <row r="8188" spans="2:3" ht="14" x14ac:dyDescent="0.2">
      <c r="B8188" s="6"/>
      <c r="C8188" s="6"/>
    </row>
    <row r="8189" spans="2:3" ht="14" x14ac:dyDescent="0.2">
      <c r="B8189" s="6"/>
      <c r="C8189" s="6"/>
    </row>
    <row r="8190" spans="2:3" ht="14" x14ac:dyDescent="0.2">
      <c r="B8190" s="6"/>
      <c r="C8190" s="6"/>
    </row>
    <row r="8191" spans="2:3" ht="14" x14ac:dyDescent="0.2">
      <c r="B8191" s="6"/>
      <c r="C8191" s="6"/>
    </row>
    <row r="8192" spans="2:3" ht="14" x14ac:dyDescent="0.2">
      <c r="B8192" s="6"/>
      <c r="C8192" s="6"/>
    </row>
    <row r="8193" spans="2:3" ht="14" x14ac:dyDescent="0.2">
      <c r="B8193" s="6"/>
      <c r="C8193" s="6"/>
    </row>
    <row r="8194" spans="2:3" ht="14" x14ac:dyDescent="0.2">
      <c r="B8194" s="6"/>
      <c r="C8194" s="6"/>
    </row>
    <row r="8195" spans="2:3" ht="14" x14ac:dyDescent="0.2">
      <c r="B8195" s="6"/>
      <c r="C8195" s="6"/>
    </row>
    <row r="8196" spans="2:3" ht="14" x14ac:dyDescent="0.2">
      <c r="B8196" s="6"/>
      <c r="C8196" s="6"/>
    </row>
    <row r="8197" spans="2:3" ht="14" x14ac:dyDescent="0.2">
      <c r="B8197" s="6"/>
      <c r="C8197" s="6"/>
    </row>
    <row r="8198" spans="2:3" ht="14" x14ac:dyDescent="0.2">
      <c r="B8198" s="6"/>
      <c r="C8198" s="6"/>
    </row>
    <row r="8199" spans="2:3" ht="14" x14ac:dyDescent="0.2">
      <c r="B8199" s="6"/>
      <c r="C8199" s="6"/>
    </row>
    <row r="8200" spans="2:3" ht="14" x14ac:dyDescent="0.2">
      <c r="B8200" s="6"/>
      <c r="C8200" s="6"/>
    </row>
    <row r="8201" spans="2:3" ht="14" x14ac:dyDescent="0.2">
      <c r="B8201" s="6"/>
      <c r="C8201" s="6"/>
    </row>
    <row r="8202" spans="2:3" ht="14" x14ac:dyDescent="0.2">
      <c r="B8202" s="6"/>
      <c r="C8202" s="6"/>
    </row>
    <row r="8203" spans="2:3" ht="14" x14ac:dyDescent="0.2">
      <c r="B8203" s="6"/>
      <c r="C8203" s="6"/>
    </row>
    <row r="8204" spans="2:3" ht="14" x14ac:dyDescent="0.2">
      <c r="B8204" s="6"/>
      <c r="C8204" s="6"/>
    </row>
    <row r="8205" spans="2:3" ht="14" x14ac:dyDescent="0.2">
      <c r="B8205" s="6"/>
      <c r="C8205" s="6"/>
    </row>
    <row r="8206" spans="2:3" ht="14" x14ac:dyDescent="0.2">
      <c r="B8206" s="6"/>
      <c r="C8206" s="6"/>
    </row>
    <row r="8207" spans="2:3" ht="14" x14ac:dyDescent="0.2">
      <c r="B8207" s="6"/>
      <c r="C8207" s="6"/>
    </row>
    <row r="8208" spans="2:3" ht="14" x14ac:dyDescent="0.2">
      <c r="B8208" s="6"/>
      <c r="C8208" s="6"/>
    </row>
    <row r="8209" spans="2:3" ht="14" x14ac:dyDescent="0.2">
      <c r="B8209" s="6"/>
      <c r="C8209" s="6"/>
    </row>
    <row r="8210" spans="2:3" ht="14" x14ac:dyDescent="0.2">
      <c r="B8210" s="6"/>
      <c r="C8210" s="6"/>
    </row>
    <row r="8211" spans="2:3" ht="14" x14ac:dyDescent="0.2">
      <c r="B8211" s="6"/>
      <c r="C8211" s="6"/>
    </row>
    <row r="8212" spans="2:3" ht="14" x14ac:dyDescent="0.2">
      <c r="B8212" s="6"/>
      <c r="C8212" s="6"/>
    </row>
    <row r="8213" spans="2:3" ht="14" x14ac:dyDescent="0.2">
      <c r="B8213" s="6"/>
      <c r="C8213" s="6"/>
    </row>
    <row r="8214" spans="2:3" ht="14" x14ac:dyDescent="0.2">
      <c r="B8214" s="6"/>
      <c r="C8214" s="6"/>
    </row>
    <row r="8215" spans="2:3" ht="14" x14ac:dyDescent="0.2">
      <c r="B8215" s="6"/>
      <c r="C8215" s="6"/>
    </row>
    <row r="8216" spans="2:3" ht="14" x14ac:dyDescent="0.2">
      <c r="B8216" s="6"/>
      <c r="C8216" s="6"/>
    </row>
    <row r="8217" spans="2:3" ht="14" x14ac:dyDescent="0.2">
      <c r="B8217" s="6"/>
      <c r="C8217" s="6"/>
    </row>
    <row r="8218" spans="2:3" ht="14" x14ac:dyDescent="0.2">
      <c r="B8218" s="6"/>
      <c r="C8218" s="6"/>
    </row>
    <row r="8219" spans="2:3" ht="14" x14ac:dyDescent="0.2">
      <c r="B8219" s="6"/>
      <c r="C8219" s="6"/>
    </row>
    <row r="8220" spans="2:3" ht="14" x14ac:dyDescent="0.2">
      <c r="B8220" s="6"/>
      <c r="C8220" s="6"/>
    </row>
    <row r="8221" spans="2:3" ht="14" x14ac:dyDescent="0.2">
      <c r="B8221" s="6"/>
      <c r="C8221" s="6"/>
    </row>
    <row r="8222" spans="2:3" ht="14" x14ac:dyDescent="0.2">
      <c r="B8222" s="6"/>
      <c r="C8222" s="6"/>
    </row>
    <row r="8223" spans="2:3" ht="14" x14ac:dyDescent="0.2">
      <c r="B8223" s="6"/>
      <c r="C8223" s="6"/>
    </row>
    <row r="8224" spans="2:3" ht="14" x14ac:dyDescent="0.2">
      <c r="B8224" s="6"/>
      <c r="C8224" s="6"/>
    </row>
    <row r="8225" spans="2:3" ht="14" x14ac:dyDescent="0.2">
      <c r="B8225" s="6"/>
      <c r="C8225" s="6"/>
    </row>
    <row r="8226" spans="2:3" ht="14" x14ac:dyDescent="0.2">
      <c r="B8226" s="6"/>
      <c r="C8226" s="6"/>
    </row>
    <row r="8227" spans="2:3" ht="14" x14ac:dyDescent="0.2">
      <c r="B8227" s="6"/>
      <c r="C8227" s="6"/>
    </row>
    <row r="8228" spans="2:3" ht="14" x14ac:dyDescent="0.2">
      <c r="B8228" s="6"/>
      <c r="C8228" s="6"/>
    </row>
    <row r="8229" spans="2:3" ht="14" x14ac:dyDescent="0.2">
      <c r="B8229" s="6"/>
      <c r="C8229" s="6"/>
    </row>
    <row r="8230" spans="2:3" ht="14" x14ac:dyDescent="0.2">
      <c r="B8230" s="6"/>
      <c r="C8230" s="6"/>
    </row>
    <row r="8231" spans="2:3" ht="14" x14ac:dyDescent="0.2">
      <c r="B8231" s="6"/>
      <c r="C8231" s="6"/>
    </row>
    <row r="8232" spans="2:3" ht="14" x14ac:dyDescent="0.2">
      <c r="B8232" s="6"/>
      <c r="C8232" s="6"/>
    </row>
    <row r="8233" spans="2:3" ht="14" x14ac:dyDescent="0.2">
      <c r="B8233" s="6"/>
      <c r="C8233" s="6"/>
    </row>
    <row r="8234" spans="2:3" ht="14" x14ac:dyDescent="0.2">
      <c r="B8234" s="6"/>
      <c r="C8234" s="6"/>
    </row>
    <row r="8235" spans="2:3" ht="14" x14ac:dyDescent="0.2">
      <c r="B8235" s="6"/>
      <c r="C8235" s="6"/>
    </row>
    <row r="8236" spans="2:3" ht="14" x14ac:dyDescent="0.2">
      <c r="B8236" s="6"/>
      <c r="C8236" s="6"/>
    </row>
    <row r="8237" spans="2:3" ht="14" x14ac:dyDescent="0.2">
      <c r="B8237" s="6"/>
      <c r="C8237" s="6"/>
    </row>
    <row r="8238" spans="2:3" ht="14" x14ac:dyDescent="0.2">
      <c r="B8238" s="6"/>
      <c r="C8238" s="6"/>
    </row>
    <row r="8239" spans="2:3" ht="14" x14ac:dyDescent="0.2">
      <c r="B8239" s="6"/>
      <c r="C8239" s="6"/>
    </row>
    <row r="8240" spans="2:3" ht="14" x14ac:dyDescent="0.2">
      <c r="B8240" s="6"/>
      <c r="C8240" s="6"/>
    </row>
    <row r="8241" spans="2:3" ht="14" x14ac:dyDescent="0.2">
      <c r="B8241" s="6"/>
      <c r="C8241" s="6"/>
    </row>
    <row r="8242" spans="2:3" ht="14" x14ac:dyDescent="0.2">
      <c r="B8242" s="6"/>
      <c r="C8242" s="6"/>
    </row>
    <row r="8243" spans="2:3" ht="14" x14ac:dyDescent="0.2">
      <c r="B8243" s="6"/>
      <c r="C8243" s="6"/>
    </row>
    <row r="8244" spans="2:3" ht="14" x14ac:dyDescent="0.2">
      <c r="B8244" s="6"/>
      <c r="C8244" s="6"/>
    </row>
    <row r="8245" spans="2:3" ht="14" x14ac:dyDescent="0.2">
      <c r="B8245" s="6"/>
      <c r="C8245" s="6"/>
    </row>
    <row r="8246" spans="2:3" ht="14" x14ac:dyDescent="0.2">
      <c r="B8246" s="6"/>
      <c r="C8246" s="6"/>
    </row>
    <row r="8247" spans="2:3" ht="14" x14ac:dyDescent="0.2">
      <c r="B8247" s="6"/>
      <c r="C8247" s="6"/>
    </row>
    <row r="8248" spans="2:3" ht="14" x14ac:dyDescent="0.2">
      <c r="B8248" s="6"/>
      <c r="C8248" s="6"/>
    </row>
    <row r="8249" spans="2:3" ht="14" x14ac:dyDescent="0.2">
      <c r="B8249" s="6"/>
      <c r="C8249" s="6"/>
    </row>
    <row r="8250" spans="2:3" ht="14" x14ac:dyDescent="0.2">
      <c r="B8250" s="6"/>
      <c r="C8250" s="6"/>
    </row>
    <row r="8251" spans="2:3" ht="14" x14ac:dyDescent="0.2">
      <c r="B8251" s="6"/>
      <c r="C8251" s="6"/>
    </row>
    <row r="8252" spans="2:3" ht="14" x14ac:dyDescent="0.2">
      <c r="B8252" s="6"/>
      <c r="C8252" s="6"/>
    </row>
    <row r="8253" spans="2:3" ht="14" x14ac:dyDescent="0.2">
      <c r="B8253" s="6"/>
      <c r="C8253" s="6"/>
    </row>
    <row r="8254" spans="2:3" ht="14" x14ac:dyDescent="0.2">
      <c r="B8254" s="6"/>
      <c r="C8254" s="6"/>
    </row>
    <row r="8255" spans="2:3" ht="14" x14ac:dyDescent="0.2">
      <c r="B8255" s="6"/>
      <c r="C8255" s="6"/>
    </row>
    <row r="8256" spans="2:3" ht="14" x14ac:dyDescent="0.2">
      <c r="B8256" s="6"/>
      <c r="C8256" s="6"/>
    </row>
    <row r="8257" spans="2:3" ht="14" x14ac:dyDescent="0.2">
      <c r="B8257" s="6"/>
      <c r="C8257" s="6"/>
    </row>
    <row r="8258" spans="2:3" ht="14" x14ac:dyDescent="0.2">
      <c r="B8258" s="6"/>
      <c r="C8258" s="6"/>
    </row>
    <row r="8259" spans="2:3" ht="14" x14ac:dyDescent="0.2">
      <c r="B8259" s="6"/>
      <c r="C8259" s="6"/>
    </row>
    <row r="8260" spans="2:3" ht="14" x14ac:dyDescent="0.2">
      <c r="B8260" s="6"/>
      <c r="C8260" s="6"/>
    </row>
    <row r="8261" spans="2:3" ht="14" x14ac:dyDescent="0.2">
      <c r="B8261" s="6"/>
      <c r="C8261" s="6"/>
    </row>
    <row r="8262" spans="2:3" ht="14" x14ac:dyDescent="0.2">
      <c r="B8262" s="6"/>
      <c r="C8262" s="6"/>
    </row>
    <row r="8263" spans="2:3" ht="14" x14ac:dyDescent="0.2">
      <c r="B8263" s="6"/>
      <c r="C8263" s="6"/>
    </row>
    <row r="8264" spans="2:3" ht="14" x14ac:dyDescent="0.2">
      <c r="B8264" s="6"/>
      <c r="C8264" s="6"/>
    </row>
    <row r="8265" spans="2:3" ht="14" x14ac:dyDescent="0.2">
      <c r="B8265" s="6"/>
      <c r="C8265" s="6"/>
    </row>
    <row r="8266" spans="2:3" ht="14" x14ac:dyDescent="0.2">
      <c r="B8266" s="6"/>
      <c r="C8266" s="6"/>
    </row>
    <row r="8267" spans="2:3" ht="14" x14ac:dyDescent="0.2">
      <c r="B8267" s="6"/>
      <c r="C8267" s="6"/>
    </row>
    <row r="8268" spans="2:3" ht="14" x14ac:dyDescent="0.2">
      <c r="B8268" s="6"/>
      <c r="C8268" s="6"/>
    </row>
    <row r="8269" spans="2:3" ht="14" x14ac:dyDescent="0.2">
      <c r="B8269" s="6"/>
      <c r="C8269" s="6"/>
    </row>
    <row r="8270" spans="2:3" ht="14" x14ac:dyDescent="0.2">
      <c r="B8270" s="6"/>
      <c r="C8270" s="6"/>
    </row>
    <row r="8271" spans="2:3" ht="14" x14ac:dyDescent="0.2">
      <c r="B8271" s="6"/>
      <c r="C8271" s="6"/>
    </row>
    <row r="8272" spans="2:3" ht="14" x14ac:dyDescent="0.2">
      <c r="B8272" s="6"/>
      <c r="C8272" s="6"/>
    </row>
    <row r="8273" spans="2:3" ht="14" x14ac:dyDescent="0.2">
      <c r="B8273" s="6"/>
      <c r="C8273" s="6"/>
    </row>
    <row r="8274" spans="2:3" ht="14" x14ac:dyDescent="0.2">
      <c r="B8274" s="6"/>
      <c r="C8274" s="6"/>
    </row>
    <row r="8275" spans="2:3" ht="14" x14ac:dyDescent="0.2">
      <c r="B8275" s="6"/>
      <c r="C8275" s="6"/>
    </row>
    <row r="8276" spans="2:3" ht="14" x14ac:dyDescent="0.2">
      <c r="B8276" s="6"/>
      <c r="C8276" s="6"/>
    </row>
    <row r="8277" spans="2:3" ht="14" x14ac:dyDescent="0.2">
      <c r="B8277" s="6"/>
      <c r="C8277" s="6"/>
    </row>
    <row r="8278" spans="2:3" ht="14" x14ac:dyDescent="0.2">
      <c r="B8278" s="6"/>
      <c r="C8278" s="6"/>
    </row>
    <row r="8279" spans="2:3" ht="14" x14ac:dyDescent="0.2">
      <c r="B8279" s="6"/>
      <c r="C8279" s="6"/>
    </row>
    <row r="8280" spans="2:3" ht="14" x14ac:dyDescent="0.2">
      <c r="B8280" s="6"/>
      <c r="C8280" s="6"/>
    </row>
    <row r="8281" spans="2:3" ht="14" x14ac:dyDescent="0.2">
      <c r="B8281" s="6"/>
      <c r="C8281" s="6"/>
    </row>
    <row r="8282" spans="2:3" ht="14" x14ac:dyDescent="0.2">
      <c r="B8282" s="6"/>
      <c r="C8282" s="6"/>
    </row>
    <row r="8283" spans="2:3" ht="14" x14ac:dyDescent="0.2">
      <c r="B8283" s="6"/>
      <c r="C8283" s="6"/>
    </row>
    <row r="8284" spans="2:3" ht="14" x14ac:dyDescent="0.2">
      <c r="B8284" s="6"/>
      <c r="C8284" s="6"/>
    </row>
    <row r="8285" spans="2:3" ht="14" x14ac:dyDescent="0.2">
      <c r="B8285" s="6"/>
      <c r="C8285" s="6"/>
    </row>
    <row r="8286" spans="2:3" ht="14" x14ac:dyDescent="0.2">
      <c r="B8286" s="6"/>
      <c r="C8286" s="6"/>
    </row>
    <row r="8287" spans="2:3" ht="14" x14ac:dyDescent="0.2">
      <c r="B8287" s="6"/>
      <c r="C8287" s="6"/>
    </row>
    <row r="8288" spans="2:3" ht="14" x14ac:dyDescent="0.2">
      <c r="B8288" s="6"/>
      <c r="C8288" s="6"/>
    </row>
    <row r="8289" spans="2:3" ht="14" x14ac:dyDescent="0.2">
      <c r="B8289" s="6"/>
      <c r="C8289" s="6"/>
    </row>
    <row r="8290" spans="2:3" ht="14" x14ac:dyDescent="0.2">
      <c r="B8290" s="6"/>
      <c r="C8290" s="6"/>
    </row>
    <row r="8291" spans="2:3" ht="14" x14ac:dyDescent="0.2">
      <c r="B8291" s="6"/>
      <c r="C8291" s="6"/>
    </row>
    <row r="8292" spans="2:3" ht="14" x14ac:dyDescent="0.2">
      <c r="B8292" s="6"/>
      <c r="C8292" s="6"/>
    </row>
    <row r="8293" spans="2:3" ht="14" x14ac:dyDescent="0.2">
      <c r="B8293" s="6"/>
      <c r="C8293" s="6"/>
    </row>
    <row r="8294" spans="2:3" ht="14" x14ac:dyDescent="0.2">
      <c r="B8294" s="6"/>
      <c r="C8294" s="6"/>
    </row>
    <row r="8295" spans="2:3" ht="14" x14ac:dyDescent="0.2">
      <c r="B8295" s="6"/>
      <c r="C8295" s="6"/>
    </row>
    <row r="8296" spans="2:3" ht="14" x14ac:dyDescent="0.2">
      <c r="B8296" s="6"/>
      <c r="C8296" s="6"/>
    </row>
    <row r="8297" spans="2:3" ht="14" x14ac:dyDescent="0.2">
      <c r="B8297" s="6"/>
      <c r="C8297" s="6"/>
    </row>
    <row r="8298" spans="2:3" ht="14" x14ac:dyDescent="0.2">
      <c r="B8298" s="6"/>
      <c r="C8298" s="6"/>
    </row>
    <row r="8299" spans="2:3" ht="14" x14ac:dyDescent="0.2">
      <c r="B8299" s="6"/>
      <c r="C8299" s="6"/>
    </row>
    <row r="8300" spans="2:3" ht="14" x14ac:dyDescent="0.2">
      <c r="B8300" s="6"/>
      <c r="C8300" s="6"/>
    </row>
    <row r="8301" spans="2:3" ht="14" x14ac:dyDescent="0.2">
      <c r="B8301" s="6"/>
      <c r="C8301" s="6"/>
    </row>
    <row r="8302" spans="2:3" ht="14" x14ac:dyDescent="0.2">
      <c r="B8302" s="6"/>
      <c r="C8302" s="6"/>
    </row>
    <row r="8303" spans="2:3" ht="14" x14ac:dyDescent="0.2">
      <c r="B8303" s="6"/>
      <c r="C8303" s="6"/>
    </row>
    <row r="8304" spans="2:3" ht="14" x14ac:dyDescent="0.2">
      <c r="B8304" s="6"/>
      <c r="C8304" s="6"/>
    </row>
    <row r="8305" spans="2:3" ht="14" x14ac:dyDescent="0.2">
      <c r="B8305" s="6"/>
      <c r="C8305" s="6"/>
    </row>
    <row r="8306" spans="2:3" ht="14" x14ac:dyDescent="0.2">
      <c r="B8306" s="6"/>
      <c r="C8306" s="6"/>
    </row>
    <row r="8307" spans="2:3" ht="14" x14ac:dyDescent="0.2">
      <c r="B8307" s="6"/>
      <c r="C8307" s="6"/>
    </row>
    <row r="8308" spans="2:3" ht="14" x14ac:dyDescent="0.2">
      <c r="B8308" s="6"/>
      <c r="C8308" s="6"/>
    </row>
    <row r="8309" spans="2:3" ht="14" x14ac:dyDescent="0.2">
      <c r="B8309" s="6"/>
      <c r="C8309" s="6"/>
    </row>
    <row r="8310" spans="2:3" ht="14" x14ac:dyDescent="0.2">
      <c r="B8310" s="6"/>
      <c r="C8310" s="6"/>
    </row>
    <row r="8311" spans="2:3" ht="14" x14ac:dyDescent="0.2">
      <c r="B8311" s="6"/>
      <c r="C8311" s="6"/>
    </row>
    <row r="8312" spans="2:3" ht="14" x14ac:dyDescent="0.2">
      <c r="B8312" s="6"/>
      <c r="C8312" s="6"/>
    </row>
    <row r="8313" spans="2:3" ht="14" x14ac:dyDescent="0.2">
      <c r="B8313" s="6"/>
      <c r="C8313" s="6"/>
    </row>
    <row r="8314" spans="2:3" ht="14" x14ac:dyDescent="0.2">
      <c r="B8314" s="6"/>
      <c r="C8314" s="6"/>
    </row>
    <row r="8315" spans="2:3" ht="14" x14ac:dyDescent="0.2">
      <c r="B8315" s="6"/>
      <c r="C8315" s="6"/>
    </row>
    <row r="8316" spans="2:3" ht="14" x14ac:dyDescent="0.2">
      <c r="B8316" s="6"/>
      <c r="C8316" s="6"/>
    </row>
    <row r="8317" spans="2:3" ht="14" x14ac:dyDescent="0.2">
      <c r="B8317" s="6"/>
      <c r="C8317" s="6"/>
    </row>
    <row r="8318" spans="2:3" ht="14" x14ac:dyDescent="0.2">
      <c r="B8318" s="6"/>
      <c r="C8318" s="6"/>
    </row>
    <row r="8319" spans="2:3" ht="14" x14ac:dyDescent="0.2">
      <c r="B8319" s="6"/>
      <c r="C8319" s="6"/>
    </row>
    <row r="8320" spans="2:3" ht="14" x14ac:dyDescent="0.2">
      <c r="B8320" s="6"/>
      <c r="C8320" s="6"/>
    </row>
    <row r="8321" spans="2:3" ht="14" x14ac:dyDescent="0.2">
      <c r="B8321" s="6"/>
      <c r="C8321" s="6"/>
    </row>
    <row r="8322" spans="2:3" ht="14" x14ac:dyDescent="0.2">
      <c r="B8322" s="6"/>
      <c r="C8322" s="6"/>
    </row>
    <row r="8323" spans="2:3" ht="14" x14ac:dyDescent="0.2">
      <c r="B8323" s="6"/>
      <c r="C8323" s="6"/>
    </row>
    <row r="8324" spans="2:3" ht="14" x14ac:dyDescent="0.2">
      <c r="B8324" s="6"/>
      <c r="C8324" s="6"/>
    </row>
    <row r="8325" spans="2:3" ht="14" x14ac:dyDescent="0.2">
      <c r="B8325" s="6"/>
      <c r="C8325" s="6"/>
    </row>
    <row r="8326" spans="2:3" ht="14" x14ac:dyDescent="0.2">
      <c r="B8326" s="6"/>
      <c r="C8326" s="6"/>
    </row>
    <row r="8327" spans="2:3" ht="14" x14ac:dyDescent="0.2">
      <c r="B8327" s="6"/>
      <c r="C8327" s="6"/>
    </row>
    <row r="8328" spans="2:3" ht="14" x14ac:dyDescent="0.2">
      <c r="B8328" s="6"/>
      <c r="C8328" s="6"/>
    </row>
    <row r="8329" spans="2:3" ht="14" x14ac:dyDescent="0.2">
      <c r="B8329" s="6"/>
      <c r="C8329" s="6"/>
    </row>
    <row r="8330" spans="2:3" ht="14" x14ac:dyDescent="0.2">
      <c r="B8330" s="6"/>
      <c r="C8330" s="6"/>
    </row>
    <row r="8331" spans="2:3" ht="14" x14ac:dyDescent="0.2">
      <c r="B8331" s="6"/>
      <c r="C8331" s="6"/>
    </row>
    <row r="8332" spans="2:3" ht="14" x14ac:dyDescent="0.2">
      <c r="B8332" s="6"/>
      <c r="C8332" s="6"/>
    </row>
    <row r="8333" spans="2:3" ht="14" x14ac:dyDescent="0.2">
      <c r="B8333" s="6"/>
      <c r="C8333" s="6"/>
    </row>
    <row r="8334" spans="2:3" ht="14" x14ac:dyDescent="0.2">
      <c r="B8334" s="6"/>
      <c r="C8334" s="6"/>
    </row>
    <row r="8335" spans="2:3" ht="14" x14ac:dyDescent="0.2">
      <c r="B8335" s="6"/>
      <c r="C8335" s="6"/>
    </row>
    <row r="8336" spans="2:3" ht="14" x14ac:dyDescent="0.2">
      <c r="B8336" s="6"/>
      <c r="C8336" s="6"/>
    </row>
    <row r="8337" spans="2:3" ht="14" x14ac:dyDescent="0.2">
      <c r="B8337" s="6"/>
      <c r="C8337" s="6"/>
    </row>
    <row r="8338" spans="2:3" ht="14" x14ac:dyDescent="0.2">
      <c r="B8338" s="6"/>
      <c r="C8338" s="6"/>
    </row>
    <row r="8339" spans="2:3" ht="14" x14ac:dyDescent="0.2">
      <c r="B8339" s="6"/>
      <c r="C8339" s="6"/>
    </row>
    <row r="8340" spans="2:3" ht="14" x14ac:dyDescent="0.2">
      <c r="B8340" s="6"/>
      <c r="C8340" s="6"/>
    </row>
    <row r="8341" spans="2:3" ht="14" x14ac:dyDescent="0.2">
      <c r="B8341" s="6"/>
      <c r="C8341" s="6"/>
    </row>
    <row r="8342" spans="2:3" ht="14" x14ac:dyDescent="0.2">
      <c r="B8342" s="6"/>
      <c r="C8342" s="6"/>
    </row>
    <row r="8343" spans="2:3" ht="14" x14ac:dyDescent="0.2">
      <c r="B8343" s="6"/>
      <c r="C8343" s="6"/>
    </row>
    <row r="8344" spans="2:3" ht="14" x14ac:dyDescent="0.2">
      <c r="B8344" s="6"/>
      <c r="C8344" s="6"/>
    </row>
    <row r="8345" spans="2:3" ht="14" x14ac:dyDescent="0.2">
      <c r="B8345" s="6"/>
      <c r="C8345" s="6"/>
    </row>
    <row r="8346" spans="2:3" ht="14" x14ac:dyDescent="0.2">
      <c r="B8346" s="6"/>
      <c r="C8346" s="6"/>
    </row>
    <row r="8347" spans="2:3" ht="14" x14ac:dyDescent="0.2">
      <c r="B8347" s="6"/>
      <c r="C8347" s="6"/>
    </row>
    <row r="8348" spans="2:3" ht="14" x14ac:dyDescent="0.2">
      <c r="B8348" s="6"/>
      <c r="C8348" s="6"/>
    </row>
    <row r="8349" spans="2:3" ht="14" x14ac:dyDescent="0.2">
      <c r="B8349" s="6"/>
      <c r="C8349" s="6"/>
    </row>
    <row r="8350" spans="2:3" ht="14" x14ac:dyDescent="0.2">
      <c r="B8350" s="6"/>
      <c r="C8350" s="6"/>
    </row>
    <row r="8351" spans="2:3" ht="14" x14ac:dyDescent="0.2">
      <c r="B8351" s="6"/>
      <c r="C8351" s="6"/>
    </row>
    <row r="8352" spans="2:3" ht="14" x14ac:dyDescent="0.2">
      <c r="B8352" s="6"/>
      <c r="C8352" s="6"/>
    </row>
    <row r="8353" spans="2:3" ht="14" x14ac:dyDescent="0.2">
      <c r="B8353" s="6"/>
      <c r="C8353" s="6"/>
    </row>
    <row r="8354" spans="2:3" ht="14" x14ac:dyDescent="0.2">
      <c r="B8354" s="6"/>
      <c r="C8354" s="6"/>
    </row>
    <row r="8355" spans="2:3" ht="14" x14ac:dyDescent="0.2">
      <c r="B8355" s="6"/>
      <c r="C8355" s="6"/>
    </row>
    <row r="8356" spans="2:3" ht="14" x14ac:dyDescent="0.2">
      <c r="B8356" s="6"/>
      <c r="C8356" s="6"/>
    </row>
    <row r="8357" spans="2:3" ht="14" x14ac:dyDescent="0.2">
      <c r="B8357" s="6"/>
      <c r="C8357" s="6"/>
    </row>
    <row r="8358" spans="2:3" ht="14" x14ac:dyDescent="0.2">
      <c r="B8358" s="6"/>
      <c r="C8358" s="6"/>
    </row>
    <row r="8359" spans="2:3" ht="14" x14ac:dyDescent="0.2">
      <c r="B8359" s="6"/>
      <c r="C8359" s="6"/>
    </row>
    <row r="8360" spans="2:3" ht="14" x14ac:dyDescent="0.2">
      <c r="B8360" s="6"/>
      <c r="C8360" s="6"/>
    </row>
    <row r="8361" spans="2:3" ht="14" x14ac:dyDescent="0.2">
      <c r="B8361" s="6"/>
      <c r="C8361" s="6"/>
    </row>
    <row r="8362" spans="2:3" ht="14" x14ac:dyDescent="0.2">
      <c r="B8362" s="6"/>
      <c r="C8362" s="6"/>
    </row>
    <row r="8363" spans="2:3" ht="14" x14ac:dyDescent="0.2">
      <c r="B8363" s="6"/>
      <c r="C8363" s="6"/>
    </row>
    <row r="8364" spans="2:3" ht="14" x14ac:dyDescent="0.2">
      <c r="B8364" s="6"/>
      <c r="C8364" s="6"/>
    </row>
    <row r="8365" spans="2:3" ht="14" x14ac:dyDescent="0.2">
      <c r="B8365" s="6"/>
      <c r="C8365" s="6"/>
    </row>
    <row r="8366" spans="2:3" ht="14" x14ac:dyDescent="0.2">
      <c r="B8366" s="6"/>
      <c r="C8366" s="6"/>
    </row>
    <row r="8367" spans="2:3" ht="14" x14ac:dyDescent="0.2">
      <c r="B8367" s="6"/>
      <c r="C8367" s="6"/>
    </row>
    <row r="8368" spans="2:3" ht="14" x14ac:dyDescent="0.2">
      <c r="B8368" s="6"/>
      <c r="C8368" s="6"/>
    </row>
    <row r="8369" spans="2:3" ht="14" x14ac:dyDescent="0.2">
      <c r="B8369" s="6"/>
      <c r="C8369" s="6"/>
    </row>
    <row r="8370" spans="2:3" ht="14" x14ac:dyDescent="0.2">
      <c r="B8370" s="6"/>
      <c r="C8370" s="6"/>
    </row>
    <row r="8371" spans="2:3" ht="14" x14ac:dyDescent="0.2">
      <c r="B8371" s="6"/>
      <c r="C8371" s="6"/>
    </row>
    <row r="8372" spans="2:3" ht="14" x14ac:dyDescent="0.2">
      <c r="B8372" s="6"/>
      <c r="C8372" s="6"/>
    </row>
    <row r="8373" spans="2:3" ht="14" x14ac:dyDescent="0.2">
      <c r="B8373" s="6"/>
      <c r="C8373" s="6"/>
    </row>
    <row r="8374" spans="2:3" ht="14" x14ac:dyDescent="0.2">
      <c r="B8374" s="6"/>
      <c r="C8374" s="6"/>
    </row>
    <row r="8375" spans="2:3" ht="14" x14ac:dyDescent="0.2">
      <c r="B8375" s="6"/>
      <c r="C8375" s="6"/>
    </row>
    <row r="8376" spans="2:3" ht="14" x14ac:dyDescent="0.2">
      <c r="B8376" s="6"/>
      <c r="C8376" s="6"/>
    </row>
    <row r="8377" spans="2:3" ht="14" x14ac:dyDescent="0.2">
      <c r="B8377" s="6"/>
      <c r="C8377" s="6"/>
    </row>
    <row r="8378" spans="2:3" ht="14" x14ac:dyDescent="0.2">
      <c r="B8378" s="6"/>
      <c r="C8378" s="6"/>
    </row>
    <row r="8379" spans="2:3" ht="14" x14ac:dyDescent="0.2">
      <c r="B8379" s="6"/>
      <c r="C8379" s="6"/>
    </row>
    <row r="8380" spans="2:3" ht="14" x14ac:dyDescent="0.2">
      <c r="B8380" s="6"/>
      <c r="C8380" s="6"/>
    </row>
    <row r="8381" spans="2:3" ht="14" x14ac:dyDescent="0.2">
      <c r="B8381" s="6"/>
      <c r="C8381" s="6"/>
    </row>
    <row r="8382" spans="2:3" ht="14" x14ac:dyDescent="0.2">
      <c r="B8382" s="6"/>
      <c r="C8382" s="6"/>
    </row>
    <row r="8383" spans="2:3" ht="14" x14ac:dyDescent="0.2">
      <c r="B8383" s="6"/>
      <c r="C8383" s="6"/>
    </row>
    <row r="8384" spans="2:3" ht="14" x14ac:dyDescent="0.2">
      <c r="B8384" s="6"/>
      <c r="C8384" s="6"/>
    </row>
    <row r="8385" spans="2:3" ht="14" x14ac:dyDescent="0.2">
      <c r="B8385" s="6"/>
      <c r="C8385" s="6"/>
    </row>
    <row r="8386" spans="2:3" ht="14" x14ac:dyDescent="0.2">
      <c r="B8386" s="6"/>
      <c r="C8386" s="6"/>
    </row>
    <row r="8387" spans="2:3" ht="14" x14ac:dyDescent="0.2">
      <c r="B8387" s="6"/>
      <c r="C8387" s="6"/>
    </row>
    <row r="8388" spans="2:3" ht="14" x14ac:dyDescent="0.2">
      <c r="B8388" s="6"/>
      <c r="C8388" s="6"/>
    </row>
    <row r="8389" spans="2:3" ht="14" x14ac:dyDescent="0.2">
      <c r="B8389" s="6"/>
      <c r="C8389" s="6"/>
    </row>
    <row r="8390" spans="2:3" ht="14" x14ac:dyDescent="0.2">
      <c r="B8390" s="6"/>
      <c r="C8390" s="6"/>
    </row>
    <row r="8391" spans="2:3" ht="14" x14ac:dyDescent="0.2">
      <c r="B8391" s="6"/>
      <c r="C8391" s="6"/>
    </row>
    <row r="8392" spans="2:3" ht="14" x14ac:dyDescent="0.2">
      <c r="B8392" s="6"/>
      <c r="C8392" s="6"/>
    </row>
    <row r="8393" spans="2:3" ht="14" x14ac:dyDescent="0.2">
      <c r="B8393" s="6"/>
      <c r="C8393" s="6"/>
    </row>
    <row r="8394" spans="2:3" ht="14" x14ac:dyDescent="0.2">
      <c r="B8394" s="6"/>
      <c r="C8394" s="6"/>
    </row>
    <row r="8395" spans="2:3" ht="14" x14ac:dyDescent="0.2">
      <c r="B8395" s="6"/>
      <c r="C8395" s="6"/>
    </row>
    <row r="8396" spans="2:3" ht="14" x14ac:dyDescent="0.2">
      <c r="B8396" s="6"/>
      <c r="C8396" s="6"/>
    </row>
    <row r="8397" spans="2:3" ht="14" x14ac:dyDescent="0.2">
      <c r="B8397" s="6"/>
      <c r="C8397" s="6"/>
    </row>
    <row r="8398" spans="2:3" ht="14" x14ac:dyDescent="0.2">
      <c r="B8398" s="6"/>
      <c r="C8398" s="6"/>
    </row>
    <row r="8399" spans="2:3" ht="14" x14ac:dyDescent="0.2">
      <c r="B8399" s="6"/>
      <c r="C8399" s="6"/>
    </row>
    <row r="8400" spans="2:3" ht="14" x14ac:dyDescent="0.2">
      <c r="B8400" s="6"/>
      <c r="C8400" s="6"/>
    </row>
    <row r="8401" spans="2:3" ht="14" x14ac:dyDescent="0.2">
      <c r="B8401" s="6"/>
      <c r="C8401" s="6"/>
    </row>
    <row r="8402" spans="2:3" ht="14" x14ac:dyDescent="0.2">
      <c r="B8402" s="6"/>
      <c r="C8402" s="6"/>
    </row>
    <row r="8403" spans="2:3" ht="14" x14ac:dyDescent="0.2">
      <c r="B8403" s="6"/>
      <c r="C8403" s="6"/>
    </row>
    <row r="8404" spans="2:3" ht="14" x14ac:dyDescent="0.2">
      <c r="B8404" s="6"/>
      <c r="C8404" s="6"/>
    </row>
    <row r="8405" spans="2:3" ht="14" x14ac:dyDescent="0.2">
      <c r="B8405" s="6"/>
      <c r="C8405" s="6"/>
    </row>
    <row r="8406" spans="2:3" ht="14" x14ac:dyDescent="0.2">
      <c r="B8406" s="6"/>
      <c r="C8406" s="6"/>
    </row>
    <row r="8407" spans="2:3" ht="14" x14ac:dyDescent="0.2">
      <c r="B8407" s="6"/>
      <c r="C8407" s="6"/>
    </row>
    <row r="8408" spans="2:3" ht="14" x14ac:dyDescent="0.2">
      <c r="B8408" s="6"/>
      <c r="C8408" s="6"/>
    </row>
    <row r="8409" spans="2:3" ht="14" x14ac:dyDescent="0.2">
      <c r="B8409" s="6"/>
      <c r="C8409" s="6"/>
    </row>
    <row r="8410" spans="2:3" ht="14" x14ac:dyDescent="0.2">
      <c r="B8410" s="6"/>
      <c r="C8410" s="6"/>
    </row>
    <row r="8411" spans="2:3" ht="14" x14ac:dyDescent="0.2">
      <c r="B8411" s="6"/>
      <c r="C8411" s="6"/>
    </row>
    <row r="8412" spans="2:3" ht="14" x14ac:dyDescent="0.2">
      <c r="B8412" s="6"/>
      <c r="C8412" s="6"/>
    </row>
    <row r="8413" spans="2:3" ht="14" x14ac:dyDescent="0.2">
      <c r="B8413" s="6"/>
      <c r="C8413" s="6"/>
    </row>
    <row r="8414" spans="2:3" ht="14" x14ac:dyDescent="0.2">
      <c r="B8414" s="6"/>
      <c r="C8414" s="6"/>
    </row>
    <row r="8415" spans="2:3" ht="14" x14ac:dyDescent="0.2">
      <c r="B8415" s="6"/>
      <c r="C8415" s="6"/>
    </row>
    <row r="8416" spans="2:3" ht="14" x14ac:dyDescent="0.2">
      <c r="B8416" s="6"/>
      <c r="C8416" s="6"/>
    </row>
    <row r="8417" spans="2:3" ht="14" x14ac:dyDescent="0.2">
      <c r="B8417" s="6"/>
      <c r="C8417" s="6"/>
    </row>
    <row r="8418" spans="2:3" ht="14" x14ac:dyDescent="0.2">
      <c r="B8418" s="6"/>
      <c r="C8418" s="6"/>
    </row>
    <row r="8419" spans="2:3" ht="14" x14ac:dyDescent="0.2">
      <c r="B8419" s="6"/>
      <c r="C8419" s="6"/>
    </row>
    <row r="8420" spans="2:3" ht="14" x14ac:dyDescent="0.2">
      <c r="B8420" s="6"/>
      <c r="C8420" s="6"/>
    </row>
    <row r="8421" spans="2:3" ht="14" x14ac:dyDescent="0.2">
      <c r="B8421" s="6"/>
      <c r="C8421" s="6"/>
    </row>
    <row r="8422" spans="2:3" ht="14" x14ac:dyDescent="0.2">
      <c r="B8422" s="6"/>
      <c r="C8422" s="6"/>
    </row>
    <row r="8423" spans="2:3" ht="14" x14ac:dyDescent="0.2">
      <c r="B8423" s="6"/>
      <c r="C8423" s="6"/>
    </row>
    <row r="8424" spans="2:3" ht="14" x14ac:dyDescent="0.2">
      <c r="B8424" s="6"/>
      <c r="C8424" s="6"/>
    </row>
    <row r="8425" spans="2:3" ht="14" x14ac:dyDescent="0.2">
      <c r="B8425" s="6"/>
      <c r="C8425" s="6"/>
    </row>
    <row r="8426" spans="2:3" ht="14" x14ac:dyDescent="0.2">
      <c r="B8426" s="6"/>
      <c r="C8426" s="6"/>
    </row>
    <row r="8427" spans="2:3" ht="14" x14ac:dyDescent="0.2">
      <c r="B8427" s="6"/>
      <c r="C8427" s="6"/>
    </row>
    <row r="8428" spans="2:3" ht="14" x14ac:dyDescent="0.2">
      <c r="B8428" s="6"/>
      <c r="C8428" s="6"/>
    </row>
    <row r="8429" spans="2:3" ht="14" x14ac:dyDescent="0.2">
      <c r="B8429" s="6"/>
      <c r="C8429" s="6"/>
    </row>
    <row r="8430" spans="2:3" ht="14" x14ac:dyDescent="0.2">
      <c r="B8430" s="6"/>
      <c r="C8430" s="6"/>
    </row>
    <row r="8431" spans="2:3" ht="14" x14ac:dyDescent="0.2">
      <c r="B8431" s="6"/>
      <c r="C8431" s="6"/>
    </row>
    <row r="8432" spans="2:3" ht="14" x14ac:dyDescent="0.2">
      <c r="B8432" s="6"/>
      <c r="C8432" s="6"/>
    </row>
    <row r="8433" spans="2:3" ht="14" x14ac:dyDescent="0.2">
      <c r="B8433" s="6"/>
      <c r="C8433" s="6"/>
    </row>
    <row r="8434" spans="2:3" ht="14" x14ac:dyDescent="0.2">
      <c r="B8434" s="6"/>
      <c r="C8434" s="6"/>
    </row>
    <row r="8435" spans="2:3" ht="14" x14ac:dyDescent="0.2">
      <c r="B8435" s="6"/>
      <c r="C8435" s="6"/>
    </row>
    <row r="8436" spans="2:3" ht="14" x14ac:dyDescent="0.2">
      <c r="B8436" s="6"/>
      <c r="C8436" s="6"/>
    </row>
    <row r="8437" spans="2:3" ht="14" x14ac:dyDescent="0.2">
      <c r="B8437" s="6"/>
      <c r="C8437" s="6"/>
    </row>
    <row r="8438" spans="2:3" ht="14" x14ac:dyDescent="0.2">
      <c r="B8438" s="6"/>
      <c r="C8438" s="6"/>
    </row>
    <row r="8439" spans="2:3" ht="14" x14ac:dyDescent="0.2">
      <c r="B8439" s="6"/>
      <c r="C8439" s="6"/>
    </row>
    <row r="8440" spans="2:3" ht="14" x14ac:dyDescent="0.2">
      <c r="B8440" s="6"/>
      <c r="C8440" s="6"/>
    </row>
    <row r="8441" spans="2:3" ht="14" x14ac:dyDescent="0.2">
      <c r="B8441" s="6"/>
      <c r="C8441" s="6"/>
    </row>
    <row r="8442" spans="2:3" ht="14" x14ac:dyDescent="0.2">
      <c r="B8442" s="6"/>
      <c r="C8442" s="6"/>
    </row>
    <row r="8443" spans="2:3" ht="14" x14ac:dyDescent="0.2">
      <c r="B8443" s="6"/>
      <c r="C8443" s="6"/>
    </row>
    <row r="8444" spans="2:3" ht="14" x14ac:dyDescent="0.2">
      <c r="B8444" s="6"/>
      <c r="C8444" s="6"/>
    </row>
    <row r="8445" spans="2:3" ht="14" x14ac:dyDescent="0.2">
      <c r="B8445" s="6"/>
      <c r="C8445" s="6"/>
    </row>
    <row r="8446" spans="2:3" ht="14" x14ac:dyDescent="0.2">
      <c r="B8446" s="6"/>
      <c r="C8446" s="6"/>
    </row>
    <row r="8447" spans="2:3" ht="14" x14ac:dyDescent="0.2">
      <c r="B8447" s="6"/>
      <c r="C8447" s="6"/>
    </row>
    <row r="8448" spans="2:3" ht="14" x14ac:dyDescent="0.2">
      <c r="B8448" s="6"/>
      <c r="C8448" s="6"/>
    </row>
    <row r="8449" spans="2:3" ht="14" x14ac:dyDescent="0.2">
      <c r="B8449" s="6"/>
      <c r="C8449" s="6"/>
    </row>
    <row r="8450" spans="2:3" ht="14" x14ac:dyDescent="0.2">
      <c r="B8450" s="6"/>
      <c r="C8450" s="6"/>
    </row>
    <row r="8451" spans="2:3" ht="14" x14ac:dyDescent="0.2">
      <c r="B8451" s="6"/>
      <c r="C8451" s="6"/>
    </row>
    <row r="8452" spans="2:3" ht="14" x14ac:dyDescent="0.2">
      <c r="B8452" s="6"/>
      <c r="C8452" s="6"/>
    </row>
    <row r="8453" spans="2:3" ht="14" x14ac:dyDescent="0.2">
      <c r="B8453" s="6"/>
      <c r="C8453" s="6"/>
    </row>
    <row r="8454" spans="2:3" ht="14" x14ac:dyDescent="0.2">
      <c r="B8454" s="6"/>
      <c r="C8454" s="6"/>
    </row>
    <row r="8455" spans="2:3" ht="14" x14ac:dyDescent="0.2">
      <c r="B8455" s="6"/>
      <c r="C8455" s="6"/>
    </row>
    <row r="8456" spans="2:3" ht="14" x14ac:dyDescent="0.2">
      <c r="B8456" s="6"/>
      <c r="C8456" s="6"/>
    </row>
    <row r="8457" spans="2:3" ht="14" x14ac:dyDescent="0.2">
      <c r="B8457" s="6"/>
      <c r="C8457" s="6"/>
    </row>
    <row r="8458" spans="2:3" ht="14" x14ac:dyDescent="0.2">
      <c r="B8458" s="6"/>
      <c r="C8458" s="6"/>
    </row>
    <row r="8459" spans="2:3" ht="14" x14ac:dyDescent="0.2">
      <c r="B8459" s="6"/>
      <c r="C8459" s="6"/>
    </row>
    <row r="8460" spans="2:3" ht="14" x14ac:dyDescent="0.2">
      <c r="B8460" s="6"/>
      <c r="C8460" s="6"/>
    </row>
    <row r="8461" spans="2:3" ht="14" x14ac:dyDescent="0.2">
      <c r="B8461" s="6"/>
      <c r="C8461" s="6"/>
    </row>
    <row r="8462" spans="2:3" ht="14" x14ac:dyDescent="0.2">
      <c r="B8462" s="6"/>
      <c r="C8462" s="6"/>
    </row>
    <row r="8463" spans="2:3" ht="14" x14ac:dyDescent="0.2">
      <c r="B8463" s="6"/>
      <c r="C8463" s="6"/>
    </row>
    <row r="8464" spans="2:3" ht="14" x14ac:dyDescent="0.2">
      <c r="B8464" s="6"/>
      <c r="C8464" s="6"/>
    </row>
    <row r="8465" spans="2:3" ht="14" x14ac:dyDescent="0.2">
      <c r="B8465" s="6"/>
      <c r="C8465" s="6"/>
    </row>
    <row r="8466" spans="2:3" ht="14" x14ac:dyDescent="0.2">
      <c r="B8466" s="6"/>
      <c r="C8466" s="6"/>
    </row>
    <row r="8467" spans="2:3" ht="14" x14ac:dyDescent="0.2">
      <c r="B8467" s="6"/>
      <c r="C8467" s="6"/>
    </row>
    <row r="8468" spans="2:3" ht="14" x14ac:dyDescent="0.2">
      <c r="B8468" s="6"/>
      <c r="C8468" s="6"/>
    </row>
    <row r="8469" spans="2:3" ht="14" x14ac:dyDescent="0.2">
      <c r="B8469" s="6"/>
      <c r="C8469" s="6"/>
    </row>
    <row r="8470" spans="2:3" ht="14" x14ac:dyDescent="0.2">
      <c r="B8470" s="6"/>
      <c r="C8470" s="6"/>
    </row>
    <row r="8471" spans="2:3" ht="14" x14ac:dyDescent="0.2">
      <c r="B8471" s="6"/>
      <c r="C8471" s="6"/>
    </row>
    <row r="8472" spans="2:3" ht="14" x14ac:dyDescent="0.2">
      <c r="B8472" s="6"/>
      <c r="C8472" s="6"/>
    </row>
    <row r="8473" spans="2:3" ht="14" x14ac:dyDescent="0.2">
      <c r="B8473" s="6"/>
      <c r="C8473" s="6"/>
    </row>
    <row r="8474" spans="2:3" ht="14" x14ac:dyDescent="0.2">
      <c r="B8474" s="6"/>
      <c r="C8474" s="6"/>
    </row>
    <row r="8475" spans="2:3" ht="14" x14ac:dyDescent="0.2">
      <c r="B8475" s="6"/>
      <c r="C8475" s="6"/>
    </row>
    <row r="8476" spans="2:3" ht="14" x14ac:dyDescent="0.2">
      <c r="B8476" s="6"/>
      <c r="C8476" s="6"/>
    </row>
    <row r="8477" spans="2:3" ht="14" x14ac:dyDescent="0.2">
      <c r="B8477" s="6"/>
      <c r="C8477" s="6"/>
    </row>
    <row r="8478" spans="2:3" ht="14" x14ac:dyDescent="0.2">
      <c r="B8478" s="6"/>
      <c r="C8478" s="6"/>
    </row>
    <row r="8479" spans="2:3" ht="14" x14ac:dyDescent="0.2">
      <c r="B8479" s="6"/>
      <c r="C8479" s="6"/>
    </row>
    <row r="8480" spans="2:3" ht="14" x14ac:dyDescent="0.2">
      <c r="B8480" s="6"/>
      <c r="C8480" s="6"/>
    </row>
    <row r="8481" spans="2:3" ht="14" x14ac:dyDescent="0.2">
      <c r="B8481" s="6"/>
      <c r="C8481" s="6"/>
    </row>
    <row r="8482" spans="2:3" ht="14" x14ac:dyDescent="0.2">
      <c r="B8482" s="6"/>
      <c r="C8482" s="6"/>
    </row>
    <row r="8483" spans="2:3" ht="14" x14ac:dyDescent="0.2">
      <c r="B8483" s="6"/>
      <c r="C8483" s="6"/>
    </row>
    <row r="8484" spans="2:3" ht="14" x14ac:dyDescent="0.2">
      <c r="B8484" s="6"/>
      <c r="C8484" s="6"/>
    </row>
    <row r="8485" spans="2:3" ht="14" x14ac:dyDescent="0.2">
      <c r="B8485" s="6"/>
      <c r="C8485" s="6"/>
    </row>
    <row r="8486" spans="2:3" ht="14" x14ac:dyDescent="0.2">
      <c r="B8486" s="6"/>
      <c r="C8486" s="6"/>
    </row>
    <row r="8487" spans="2:3" ht="14" x14ac:dyDescent="0.2">
      <c r="B8487" s="6"/>
      <c r="C8487" s="6"/>
    </row>
    <row r="8488" spans="2:3" ht="14" x14ac:dyDescent="0.2">
      <c r="B8488" s="6"/>
      <c r="C8488" s="6"/>
    </row>
    <row r="8489" spans="2:3" ht="14" x14ac:dyDescent="0.2">
      <c r="B8489" s="6"/>
      <c r="C8489" s="6"/>
    </row>
    <row r="8490" spans="2:3" ht="14" x14ac:dyDescent="0.2">
      <c r="B8490" s="6"/>
      <c r="C8490" s="6"/>
    </row>
    <row r="8491" spans="2:3" ht="14" x14ac:dyDescent="0.2">
      <c r="B8491" s="6"/>
      <c r="C8491" s="6"/>
    </row>
    <row r="8492" spans="2:3" ht="14" x14ac:dyDescent="0.2">
      <c r="B8492" s="6"/>
      <c r="C8492" s="6"/>
    </row>
    <row r="8493" spans="2:3" ht="14" x14ac:dyDescent="0.2">
      <c r="B8493" s="6"/>
      <c r="C8493" s="6"/>
    </row>
    <row r="8494" spans="2:3" ht="14" x14ac:dyDescent="0.2">
      <c r="B8494" s="6"/>
      <c r="C8494" s="6"/>
    </row>
    <row r="8495" spans="2:3" ht="14" x14ac:dyDescent="0.2">
      <c r="B8495" s="6"/>
      <c r="C8495" s="6"/>
    </row>
    <row r="8496" spans="2:3" ht="14" x14ac:dyDescent="0.2">
      <c r="B8496" s="6"/>
      <c r="C8496" s="6"/>
    </row>
    <row r="8497" spans="2:3" ht="14" x14ac:dyDescent="0.2">
      <c r="B8497" s="6"/>
      <c r="C8497" s="6"/>
    </row>
    <row r="8498" spans="2:3" ht="14" x14ac:dyDescent="0.2">
      <c r="B8498" s="6"/>
      <c r="C8498" s="6"/>
    </row>
    <row r="8499" spans="2:3" ht="14" x14ac:dyDescent="0.2">
      <c r="B8499" s="6"/>
      <c r="C8499" s="6"/>
    </row>
    <row r="8500" spans="2:3" ht="14" x14ac:dyDescent="0.2">
      <c r="B8500" s="6"/>
      <c r="C8500" s="6"/>
    </row>
    <row r="8501" spans="2:3" ht="14" x14ac:dyDescent="0.2">
      <c r="B8501" s="6"/>
      <c r="C8501" s="6"/>
    </row>
    <row r="8502" spans="2:3" ht="14" x14ac:dyDescent="0.2">
      <c r="B8502" s="6"/>
      <c r="C8502" s="6"/>
    </row>
    <row r="8503" spans="2:3" ht="14" x14ac:dyDescent="0.2">
      <c r="B8503" s="6"/>
      <c r="C8503" s="6"/>
    </row>
    <row r="8504" spans="2:3" ht="14" x14ac:dyDescent="0.2">
      <c r="B8504" s="6"/>
      <c r="C8504" s="6"/>
    </row>
    <row r="8505" spans="2:3" ht="14" x14ac:dyDescent="0.2">
      <c r="B8505" s="6"/>
      <c r="C8505" s="6"/>
    </row>
    <row r="8506" spans="2:3" ht="14" x14ac:dyDescent="0.2">
      <c r="B8506" s="6"/>
      <c r="C8506" s="6"/>
    </row>
    <row r="8507" spans="2:3" ht="14" x14ac:dyDescent="0.2">
      <c r="B8507" s="6"/>
      <c r="C8507" s="6"/>
    </row>
    <row r="8508" spans="2:3" ht="14" x14ac:dyDescent="0.2">
      <c r="B8508" s="6"/>
      <c r="C8508" s="6"/>
    </row>
    <row r="8509" spans="2:3" ht="14" x14ac:dyDescent="0.2">
      <c r="B8509" s="6"/>
      <c r="C8509" s="6"/>
    </row>
    <row r="8510" spans="2:3" ht="14" x14ac:dyDescent="0.2">
      <c r="B8510" s="6"/>
      <c r="C8510" s="6"/>
    </row>
    <row r="8511" spans="2:3" ht="14" x14ac:dyDescent="0.2">
      <c r="B8511" s="6"/>
      <c r="C8511" s="6"/>
    </row>
    <row r="8512" spans="2:3" ht="14" x14ac:dyDescent="0.2">
      <c r="B8512" s="6"/>
      <c r="C8512" s="6"/>
    </row>
    <row r="8513" spans="2:3" ht="14" x14ac:dyDescent="0.2">
      <c r="B8513" s="6"/>
      <c r="C8513" s="6"/>
    </row>
    <row r="8514" spans="2:3" ht="14" x14ac:dyDescent="0.2">
      <c r="B8514" s="6"/>
      <c r="C8514" s="6"/>
    </row>
    <row r="8515" spans="2:3" ht="14" x14ac:dyDescent="0.2">
      <c r="B8515" s="6"/>
      <c r="C8515" s="6"/>
    </row>
    <row r="8516" spans="2:3" ht="14" x14ac:dyDescent="0.2">
      <c r="B8516" s="6"/>
      <c r="C8516" s="6"/>
    </row>
    <row r="8517" spans="2:3" ht="14" x14ac:dyDescent="0.2">
      <c r="B8517" s="6"/>
      <c r="C8517" s="6"/>
    </row>
    <row r="8518" spans="2:3" ht="14" x14ac:dyDescent="0.2">
      <c r="B8518" s="6"/>
      <c r="C8518" s="6"/>
    </row>
    <row r="8519" spans="2:3" ht="14" x14ac:dyDescent="0.2">
      <c r="B8519" s="6"/>
      <c r="C8519" s="6"/>
    </row>
    <row r="8520" spans="2:3" ht="14" x14ac:dyDescent="0.2">
      <c r="B8520" s="6"/>
      <c r="C8520" s="6"/>
    </row>
    <row r="8521" spans="2:3" ht="14" x14ac:dyDescent="0.2">
      <c r="B8521" s="6"/>
      <c r="C8521" s="6"/>
    </row>
    <row r="8522" spans="2:3" ht="14" x14ac:dyDescent="0.2">
      <c r="B8522" s="6"/>
      <c r="C8522" s="6"/>
    </row>
    <row r="8523" spans="2:3" ht="14" x14ac:dyDescent="0.2">
      <c r="B8523" s="6"/>
      <c r="C8523" s="6"/>
    </row>
    <row r="8524" spans="2:3" ht="14" x14ac:dyDescent="0.2">
      <c r="B8524" s="6"/>
      <c r="C8524" s="6"/>
    </row>
    <row r="8525" spans="2:3" ht="14" x14ac:dyDescent="0.2">
      <c r="B8525" s="6"/>
      <c r="C8525" s="6"/>
    </row>
    <row r="8526" spans="2:3" ht="14" x14ac:dyDescent="0.2">
      <c r="B8526" s="6"/>
      <c r="C8526" s="6"/>
    </row>
    <row r="8527" spans="2:3" ht="14" x14ac:dyDescent="0.2">
      <c r="B8527" s="6"/>
      <c r="C8527" s="6"/>
    </row>
    <row r="8528" spans="2:3" ht="14" x14ac:dyDescent="0.2">
      <c r="B8528" s="6"/>
      <c r="C8528" s="6"/>
    </row>
    <row r="8529" spans="2:3" ht="14" x14ac:dyDescent="0.2">
      <c r="B8529" s="6"/>
      <c r="C8529" s="6"/>
    </row>
    <row r="8530" spans="2:3" ht="14" x14ac:dyDescent="0.2">
      <c r="B8530" s="6"/>
      <c r="C8530" s="6"/>
    </row>
    <row r="8531" spans="2:3" ht="14" x14ac:dyDescent="0.2">
      <c r="B8531" s="6"/>
      <c r="C8531" s="6"/>
    </row>
    <row r="8532" spans="2:3" ht="14" x14ac:dyDescent="0.2">
      <c r="B8532" s="6"/>
      <c r="C8532" s="6"/>
    </row>
    <row r="8533" spans="2:3" ht="14" x14ac:dyDescent="0.2">
      <c r="B8533" s="6"/>
      <c r="C8533" s="6"/>
    </row>
    <row r="8534" spans="2:3" ht="14" x14ac:dyDescent="0.2">
      <c r="B8534" s="6"/>
      <c r="C8534" s="6"/>
    </row>
    <row r="8535" spans="2:3" ht="14" x14ac:dyDescent="0.2">
      <c r="B8535" s="6"/>
      <c r="C8535" s="6"/>
    </row>
    <row r="8536" spans="2:3" ht="14" x14ac:dyDescent="0.2">
      <c r="B8536" s="6"/>
      <c r="C8536" s="6"/>
    </row>
    <row r="8537" spans="2:3" ht="14" x14ac:dyDescent="0.2">
      <c r="B8537" s="6"/>
      <c r="C8537" s="6"/>
    </row>
    <row r="8538" spans="2:3" ht="14" x14ac:dyDescent="0.2">
      <c r="B8538" s="6"/>
      <c r="C8538" s="6"/>
    </row>
    <row r="8539" spans="2:3" ht="14" x14ac:dyDescent="0.2">
      <c r="B8539" s="6"/>
      <c r="C8539" s="6"/>
    </row>
    <row r="8540" spans="2:3" ht="14" x14ac:dyDescent="0.2">
      <c r="B8540" s="6"/>
      <c r="C8540" s="6"/>
    </row>
    <row r="8541" spans="2:3" ht="14" x14ac:dyDescent="0.2">
      <c r="B8541" s="6"/>
      <c r="C8541" s="6"/>
    </row>
    <row r="8542" spans="2:3" ht="14" x14ac:dyDescent="0.2">
      <c r="B8542" s="6"/>
      <c r="C8542" s="6"/>
    </row>
    <row r="8543" spans="2:3" ht="14" x14ac:dyDescent="0.2">
      <c r="B8543" s="6"/>
      <c r="C8543" s="6"/>
    </row>
    <row r="8544" spans="2:3" ht="14" x14ac:dyDescent="0.2">
      <c r="B8544" s="6"/>
      <c r="C8544" s="6"/>
    </row>
    <row r="8545" spans="2:3" ht="14" x14ac:dyDescent="0.2">
      <c r="B8545" s="6"/>
      <c r="C8545" s="6"/>
    </row>
    <row r="8546" spans="2:3" ht="14" x14ac:dyDescent="0.2">
      <c r="B8546" s="6"/>
      <c r="C8546" s="6"/>
    </row>
    <row r="8547" spans="2:3" ht="14" x14ac:dyDescent="0.2">
      <c r="B8547" s="6"/>
      <c r="C8547" s="6"/>
    </row>
    <row r="8548" spans="2:3" ht="14" x14ac:dyDescent="0.2">
      <c r="B8548" s="6"/>
      <c r="C8548" s="6"/>
    </row>
    <row r="8549" spans="2:3" ht="14" x14ac:dyDescent="0.2">
      <c r="B8549" s="6"/>
      <c r="C8549" s="6"/>
    </row>
    <row r="8550" spans="2:3" ht="14" x14ac:dyDescent="0.2">
      <c r="B8550" s="6"/>
      <c r="C8550" s="6"/>
    </row>
    <row r="8551" spans="2:3" ht="14" x14ac:dyDescent="0.2">
      <c r="B8551" s="6"/>
      <c r="C8551" s="6"/>
    </row>
    <row r="8552" spans="2:3" ht="14" x14ac:dyDescent="0.2">
      <c r="B8552" s="6"/>
      <c r="C8552" s="6"/>
    </row>
    <row r="8553" spans="2:3" ht="14" x14ac:dyDescent="0.2">
      <c r="B8553" s="6"/>
      <c r="C8553" s="6"/>
    </row>
    <row r="8554" spans="2:3" ht="14" x14ac:dyDescent="0.2">
      <c r="B8554" s="6"/>
      <c r="C8554" s="6"/>
    </row>
    <row r="8555" spans="2:3" ht="14" x14ac:dyDescent="0.2">
      <c r="B8555" s="6"/>
      <c r="C8555" s="6"/>
    </row>
    <row r="8556" spans="2:3" ht="14" x14ac:dyDescent="0.2">
      <c r="B8556" s="6"/>
      <c r="C8556" s="6"/>
    </row>
    <row r="8557" spans="2:3" ht="14" x14ac:dyDescent="0.2">
      <c r="B8557" s="6"/>
      <c r="C8557" s="6"/>
    </row>
    <row r="8558" spans="2:3" ht="14" x14ac:dyDescent="0.2">
      <c r="B8558" s="6"/>
      <c r="C8558" s="6"/>
    </row>
    <row r="8559" spans="2:3" ht="14" x14ac:dyDescent="0.2">
      <c r="B8559" s="6"/>
      <c r="C8559" s="6"/>
    </row>
    <row r="8560" spans="2:3" ht="14" x14ac:dyDescent="0.2">
      <c r="B8560" s="6"/>
      <c r="C8560" s="6"/>
    </row>
    <row r="8561" spans="2:3" ht="14" x14ac:dyDescent="0.2">
      <c r="B8561" s="6"/>
      <c r="C8561" s="6"/>
    </row>
    <row r="8562" spans="2:3" ht="14" x14ac:dyDescent="0.2">
      <c r="B8562" s="6"/>
      <c r="C8562" s="6"/>
    </row>
    <row r="8563" spans="2:3" ht="14" x14ac:dyDescent="0.2">
      <c r="B8563" s="6"/>
      <c r="C8563" s="6"/>
    </row>
    <row r="8564" spans="2:3" ht="14" x14ac:dyDescent="0.2">
      <c r="B8564" s="6"/>
      <c r="C8564" s="6"/>
    </row>
    <row r="8565" spans="2:3" ht="14" x14ac:dyDescent="0.2">
      <c r="B8565" s="6"/>
      <c r="C8565" s="6"/>
    </row>
    <row r="8566" spans="2:3" ht="14" x14ac:dyDescent="0.2">
      <c r="B8566" s="6"/>
      <c r="C8566" s="6"/>
    </row>
    <row r="8567" spans="2:3" ht="14" x14ac:dyDescent="0.2">
      <c r="B8567" s="6"/>
      <c r="C8567" s="6"/>
    </row>
    <row r="8568" spans="2:3" ht="14" x14ac:dyDescent="0.2">
      <c r="B8568" s="6"/>
      <c r="C8568" s="6"/>
    </row>
    <row r="8569" spans="2:3" ht="14" x14ac:dyDescent="0.2">
      <c r="B8569" s="6"/>
      <c r="C8569" s="6"/>
    </row>
    <row r="8570" spans="2:3" ht="14" x14ac:dyDescent="0.2">
      <c r="B8570" s="6"/>
      <c r="C8570" s="6"/>
    </row>
    <row r="8571" spans="2:3" ht="14" x14ac:dyDescent="0.2">
      <c r="B8571" s="6"/>
      <c r="C8571" s="6"/>
    </row>
    <row r="8572" spans="2:3" ht="14" x14ac:dyDescent="0.2">
      <c r="B8572" s="6"/>
      <c r="C8572" s="6"/>
    </row>
    <row r="8573" spans="2:3" ht="14" x14ac:dyDescent="0.2">
      <c r="B8573" s="6"/>
      <c r="C8573" s="6"/>
    </row>
    <row r="8574" spans="2:3" ht="14" x14ac:dyDescent="0.2">
      <c r="B8574" s="6"/>
      <c r="C8574" s="6"/>
    </row>
    <row r="8575" spans="2:3" ht="14" x14ac:dyDescent="0.2">
      <c r="B8575" s="6"/>
      <c r="C8575" s="6"/>
    </row>
    <row r="8576" spans="2:3" ht="14" x14ac:dyDescent="0.2">
      <c r="B8576" s="6"/>
      <c r="C8576" s="6"/>
    </row>
    <row r="8577" spans="2:3" ht="14" x14ac:dyDescent="0.2">
      <c r="B8577" s="6"/>
      <c r="C8577" s="6"/>
    </row>
    <row r="8578" spans="2:3" ht="14" x14ac:dyDescent="0.2">
      <c r="B8578" s="6"/>
      <c r="C8578" s="6"/>
    </row>
    <row r="8579" spans="2:3" ht="14" x14ac:dyDescent="0.2">
      <c r="B8579" s="6"/>
      <c r="C8579" s="6"/>
    </row>
    <row r="8580" spans="2:3" ht="14" x14ac:dyDescent="0.2">
      <c r="B8580" s="6"/>
      <c r="C8580" s="6"/>
    </row>
    <row r="8581" spans="2:3" ht="14" x14ac:dyDescent="0.2">
      <c r="B8581" s="6"/>
      <c r="C8581" s="6"/>
    </row>
    <row r="8582" spans="2:3" ht="14" x14ac:dyDescent="0.2">
      <c r="B8582" s="6"/>
      <c r="C8582" s="6"/>
    </row>
    <row r="8583" spans="2:3" ht="14" x14ac:dyDescent="0.2">
      <c r="B8583" s="6"/>
      <c r="C8583" s="6"/>
    </row>
    <row r="8584" spans="2:3" ht="14" x14ac:dyDescent="0.2">
      <c r="B8584" s="6"/>
      <c r="C8584" s="6"/>
    </row>
    <row r="8585" spans="2:3" ht="14" x14ac:dyDescent="0.2">
      <c r="B8585" s="6"/>
      <c r="C8585" s="6"/>
    </row>
    <row r="8586" spans="2:3" ht="14" x14ac:dyDescent="0.2">
      <c r="B8586" s="6"/>
      <c r="C8586" s="6"/>
    </row>
    <row r="8587" spans="2:3" ht="14" x14ac:dyDescent="0.2">
      <c r="B8587" s="6"/>
      <c r="C8587" s="6"/>
    </row>
    <row r="8588" spans="2:3" ht="14" x14ac:dyDescent="0.2">
      <c r="B8588" s="6"/>
      <c r="C8588" s="6"/>
    </row>
    <row r="8589" spans="2:3" ht="14" x14ac:dyDescent="0.2">
      <c r="B8589" s="6"/>
      <c r="C8589" s="6"/>
    </row>
    <row r="8590" spans="2:3" ht="14" x14ac:dyDescent="0.2">
      <c r="B8590" s="6"/>
      <c r="C8590" s="6"/>
    </row>
    <row r="8591" spans="2:3" ht="14" x14ac:dyDescent="0.2">
      <c r="B8591" s="6"/>
      <c r="C8591" s="6"/>
    </row>
    <row r="8592" spans="2:3" ht="14" x14ac:dyDescent="0.2">
      <c r="B8592" s="6"/>
      <c r="C8592" s="6"/>
    </row>
    <row r="8593" spans="2:3" ht="14" x14ac:dyDescent="0.2">
      <c r="B8593" s="6"/>
      <c r="C8593" s="6"/>
    </row>
    <row r="8594" spans="2:3" ht="14" x14ac:dyDescent="0.2">
      <c r="B8594" s="6"/>
      <c r="C8594" s="6"/>
    </row>
    <row r="8595" spans="2:3" ht="14" x14ac:dyDescent="0.2">
      <c r="B8595" s="6"/>
      <c r="C8595" s="6"/>
    </row>
    <row r="8596" spans="2:3" ht="14" x14ac:dyDescent="0.2">
      <c r="B8596" s="6"/>
      <c r="C8596" s="6"/>
    </row>
    <row r="8597" spans="2:3" ht="14" x14ac:dyDescent="0.2">
      <c r="B8597" s="6"/>
      <c r="C8597" s="6"/>
    </row>
    <row r="8598" spans="2:3" ht="14" x14ac:dyDescent="0.2">
      <c r="B8598" s="6"/>
      <c r="C8598" s="6"/>
    </row>
    <row r="8599" spans="2:3" ht="14" x14ac:dyDescent="0.2">
      <c r="B8599" s="6"/>
      <c r="C8599" s="6"/>
    </row>
    <row r="8600" spans="2:3" ht="14" x14ac:dyDescent="0.2">
      <c r="B8600" s="6"/>
      <c r="C8600" s="6"/>
    </row>
    <row r="8601" spans="2:3" ht="14" x14ac:dyDescent="0.2">
      <c r="B8601" s="6"/>
      <c r="C8601" s="6"/>
    </row>
    <row r="8602" spans="2:3" ht="14" x14ac:dyDescent="0.2">
      <c r="B8602" s="6"/>
      <c r="C8602" s="6"/>
    </row>
    <row r="8603" spans="2:3" ht="14" x14ac:dyDescent="0.2">
      <c r="B8603" s="6"/>
      <c r="C8603" s="6"/>
    </row>
    <row r="8604" spans="2:3" ht="14" x14ac:dyDescent="0.2">
      <c r="B8604" s="6"/>
      <c r="C8604" s="6"/>
    </row>
    <row r="8605" spans="2:3" ht="14" x14ac:dyDescent="0.2">
      <c r="B8605" s="6"/>
      <c r="C8605" s="6"/>
    </row>
    <row r="8606" spans="2:3" ht="14" x14ac:dyDescent="0.2">
      <c r="B8606" s="6"/>
      <c r="C8606" s="6"/>
    </row>
    <row r="8607" spans="2:3" ht="14" x14ac:dyDescent="0.2">
      <c r="B8607" s="6"/>
      <c r="C8607" s="6"/>
    </row>
    <row r="8608" spans="2:3" ht="14" x14ac:dyDescent="0.2">
      <c r="B8608" s="6"/>
      <c r="C8608" s="6"/>
    </row>
    <row r="8609" spans="2:3" ht="14" x14ac:dyDescent="0.2">
      <c r="B8609" s="6"/>
      <c r="C8609" s="6"/>
    </row>
    <row r="8610" spans="2:3" ht="14" x14ac:dyDescent="0.2">
      <c r="B8610" s="6"/>
      <c r="C8610" s="6"/>
    </row>
    <row r="8611" spans="2:3" ht="14" x14ac:dyDescent="0.2">
      <c r="B8611" s="6"/>
      <c r="C8611" s="6"/>
    </row>
    <row r="8612" spans="2:3" ht="14" x14ac:dyDescent="0.2">
      <c r="B8612" s="6"/>
      <c r="C8612" s="6"/>
    </row>
    <row r="8613" spans="2:3" ht="14" x14ac:dyDescent="0.2">
      <c r="B8613" s="6"/>
      <c r="C8613" s="6"/>
    </row>
    <row r="8614" spans="2:3" ht="14" x14ac:dyDescent="0.2">
      <c r="B8614" s="6"/>
      <c r="C8614" s="6"/>
    </row>
    <row r="8615" spans="2:3" ht="14" x14ac:dyDescent="0.2">
      <c r="B8615" s="6"/>
      <c r="C8615" s="6"/>
    </row>
    <row r="8616" spans="2:3" ht="14" x14ac:dyDescent="0.2">
      <c r="B8616" s="6"/>
      <c r="C8616" s="6"/>
    </row>
    <row r="8617" spans="2:3" ht="14" x14ac:dyDescent="0.2">
      <c r="B8617" s="6"/>
      <c r="C8617" s="6"/>
    </row>
    <row r="8618" spans="2:3" ht="14" x14ac:dyDescent="0.2">
      <c r="B8618" s="6"/>
      <c r="C8618" s="6"/>
    </row>
    <row r="8619" spans="2:3" ht="14" x14ac:dyDescent="0.2">
      <c r="B8619" s="6"/>
      <c r="C8619" s="6"/>
    </row>
    <row r="8620" spans="2:3" ht="14" x14ac:dyDescent="0.2">
      <c r="B8620" s="6"/>
      <c r="C8620" s="6"/>
    </row>
    <row r="8621" spans="2:3" ht="14" x14ac:dyDescent="0.2">
      <c r="B8621" s="6"/>
      <c r="C8621" s="6"/>
    </row>
    <row r="8622" spans="2:3" ht="14" x14ac:dyDescent="0.2">
      <c r="B8622" s="6"/>
      <c r="C8622" s="6"/>
    </row>
    <row r="8623" spans="2:3" ht="14" x14ac:dyDescent="0.2">
      <c r="B8623" s="6"/>
      <c r="C8623" s="6"/>
    </row>
    <row r="8624" spans="2:3" ht="14" x14ac:dyDescent="0.2">
      <c r="B8624" s="6"/>
      <c r="C8624" s="6"/>
    </row>
    <row r="8625" spans="2:3" ht="14" x14ac:dyDescent="0.2">
      <c r="B8625" s="6"/>
      <c r="C8625" s="6"/>
    </row>
    <row r="8626" spans="2:3" ht="14" x14ac:dyDescent="0.2">
      <c r="B8626" s="6"/>
      <c r="C8626" s="6"/>
    </row>
    <row r="8627" spans="2:3" ht="14" x14ac:dyDescent="0.2">
      <c r="B8627" s="6"/>
      <c r="C8627" s="6"/>
    </row>
    <row r="8628" spans="2:3" ht="14" x14ac:dyDescent="0.2">
      <c r="B8628" s="6"/>
      <c r="C8628" s="6"/>
    </row>
    <row r="8629" spans="2:3" ht="14" x14ac:dyDescent="0.2">
      <c r="B8629" s="6"/>
      <c r="C8629" s="6"/>
    </row>
    <row r="8630" spans="2:3" ht="14" x14ac:dyDescent="0.2">
      <c r="B8630" s="6"/>
      <c r="C8630" s="6"/>
    </row>
    <row r="8631" spans="2:3" ht="14" x14ac:dyDescent="0.2">
      <c r="B8631" s="6"/>
      <c r="C8631" s="6"/>
    </row>
    <row r="8632" spans="2:3" ht="14" x14ac:dyDescent="0.2">
      <c r="B8632" s="6"/>
      <c r="C8632" s="6"/>
    </row>
    <row r="8633" spans="2:3" ht="14" x14ac:dyDescent="0.2">
      <c r="B8633" s="6"/>
      <c r="C8633" s="6"/>
    </row>
    <row r="8634" spans="2:3" ht="14" x14ac:dyDescent="0.2">
      <c r="B8634" s="6"/>
      <c r="C8634" s="6"/>
    </row>
    <row r="8635" spans="2:3" ht="14" x14ac:dyDescent="0.2">
      <c r="B8635" s="6"/>
      <c r="C8635" s="6"/>
    </row>
    <row r="8636" spans="2:3" ht="14" x14ac:dyDescent="0.2">
      <c r="B8636" s="6"/>
      <c r="C8636" s="6"/>
    </row>
    <row r="8637" spans="2:3" ht="14" x14ac:dyDescent="0.2">
      <c r="B8637" s="6"/>
      <c r="C8637" s="6"/>
    </row>
    <row r="8638" spans="2:3" ht="14" x14ac:dyDescent="0.2">
      <c r="B8638" s="6"/>
      <c r="C8638" s="6"/>
    </row>
    <row r="8639" spans="2:3" ht="14" x14ac:dyDescent="0.2">
      <c r="B8639" s="6"/>
      <c r="C8639" s="6"/>
    </row>
    <row r="8640" spans="2:3" ht="14" x14ac:dyDescent="0.2">
      <c r="B8640" s="6"/>
      <c r="C8640" s="6"/>
    </row>
    <row r="8641" spans="2:3" ht="14" x14ac:dyDescent="0.2">
      <c r="B8641" s="6"/>
      <c r="C8641" s="6"/>
    </row>
    <row r="8642" spans="2:3" ht="14" x14ac:dyDescent="0.2">
      <c r="B8642" s="6"/>
      <c r="C8642" s="6"/>
    </row>
    <row r="8643" spans="2:3" ht="14" x14ac:dyDescent="0.2">
      <c r="B8643" s="6"/>
      <c r="C8643" s="6"/>
    </row>
    <row r="8644" spans="2:3" ht="14" x14ac:dyDescent="0.2">
      <c r="B8644" s="6"/>
      <c r="C8644" s="6"/>
    </row>
    <row r="8645" spans="2:3" ht="14" x14ac:dyDescent="0.2">
      <c r="B8645" s="6"/>
      <c r="C8645" s="6"/>
    </row>
    <row r="8646" spans="2:3" ht="14" x14ac:dyDescent="0.2">
      <c r="B8646" s="6"/>
      <c r="C8646" s="6"/>
    </row>
    <row r="8647" spans="2:3" ht="14" x14ac:dyDescent="0.2">
      <c r="B8647" s="6"/>
      <c r="C8647" s="6"/>
    </row>
    <row r="8648" spans="2:3" ht="14" x14ac:dyDescent="0.2">
      <c r="B8648" s="6"/>
      <c r="C8648" s="6"/>
    </row>
    <row r="8649" spans="2:3" ht="14" x14ac:dyDescent="0.2">
      <c r="B8649" s="6"/>
      <c r="C8649" s="6"/>
    </row>
    <row r="8650" spans="2:3" ht="14" x14ac:dyDescent="0.2">
      <c r="B8650" s="6"/>
      <c r="C8650" s="6"/>
    </row>
    <row r="8651" spans="2:3" ht="14" x14ac:dyDescent="0.2">
      <c r="B8651" s="6"/>
      <c r="C8651" s="6"/>
    </row>
    <row r="8652" spans="2:3" ht="14" x14ac:dyDescent="0.2">
      <c r="B8652" s="6"/>
      <c r="C8652" s="6"/>
    </row>
    <row r="8653" spans="2:3" ht="14" x14ac:dyDescent="0.2">
      <c r="B8653" s="6"/>
      <c r="C8653" s="6"/>
    </row>
    <row r="8654" spans="2:3" ht="14" x14ac:dyDescent="0.2">
      <c r="B8654" s="6"/>
      <c r="C8654" s="6"/>
    </row>
    <row r="8655" spans="2:3" ht="14" x14ac:dyDescent="0.2">
      <c r="B8655" s="6"/>
      <c r="C8655" s="6"/>
    </row>
    <row r="8656" spans="2:3" ht="14" x14ac:dyDescent="0.2">
      <c r="B8656" s="6"/>
      <c r="C8656" s="6"/>
    </row>
    <row r="8657" spans="2:3" ht="14" x14ac:dyDescent="0.2">
      <c r="B8657" s="6"/>
      <c r="C8657" s="6"/>
    </row>
    <row r="8658" spans="2:3" ht="14" x14ac:dyDescent="0.2">
      <c r="B8658" s="6"/>
      <c r="C8658" s="6"/>
    </row>
    <row r="8659" spans="2:3" ht="14" x14ac:dyDescent="0.2">
      <c r="B8659" s="6"/>
      <c r="C8659" s="6"/>
    </row>
    <row r="8660" spans="2:3" ht="14" x14ac:dyDescent="0.2">
      <c r="B8660" s="6"/>
      <c r="C8660" s="6"/>
    </row>
    <row r="8661" spans="2:3" ht="14" x14ac:dyDescent="0.2">
      <c r="B8661" s="6"/>
      <c r="C8661" s="6"/>
    </row>
    <row r="8662" spans="2:3" ht="14" x14ac:dyDescent="0.2">
      <c r="B8662" s="6"/>
      <c r="C8662" s="6"/>
    </row>
    <row r="8663" spans="2:3" ht="14" x14ac:dyDescent="0.2">
      <c r="B8663" s="6"/>
      <c r="C8663" s="6"/>
    </row>
    <row r="8664" spans="2:3" ht="14" x14ac:dyDescent="0.2">
      <c r="B8664" s="6"/>
      <c r="C8664" s="6"/>
    </row>
    <row r="8665" spans="2:3" ht="14" x14ac:dyDescent="0.2">
      <c r="B8665" s="6"/>
      <c r="C8665" s="6"/>
    </row>
    <row r="8666" spans="2:3" ht="14" x14ac:dyDescent="0.2">
      <c r="B8666" s="6"/>
      <c r="C8666" s="6"/>
    </row>
    <row r="8667" spans="2:3" ht="14" x14ac:dyDescent="0.2">
      <c r="B8667" s="6"/>
      <c r="C8667" s="6"/>
    </row>
    <row r="8668" spans="2:3" ht="14" x14ac:dyDescent="0.2">
      <c r="B8668" s="6"/>
      <c r="C8668" s="6"/>
    </row>
    <row r="8669" spans="2:3" ht="14" x14ac:dyDescent="0.2">
      <c r="B8669" s="6"/>
      <c r="C8669" s="6"/>
    </row>
    <row r="8670" spans="2:3" ht="14" x14ac:dyDescent="0.2">
      <c r="B8670" s="6"/>
      <c r="C8670" s="6"/>
    </row>
    <row r="8671" spans="2:3" ht="14" x14ac:dyDescent="0.2">
      <c r="B8671" s="6"/>
      <c r="C8671" s="6"/>
    </row>
    <row r="8672" spans="2:3" ht="14" x14ac:dyDescent="0.2">
      <c r="B8672" s="6"/>
      <c r="C8672" s="6"/>
    </row>
    <row r="8673" spans="2:3" ht="14" x14ac:dyDescent="0.2">
      <c r="B8673" s="6"/>
      <c r="C8673" s="6"/>
    </row>
    <row r="8674" spans="2:3" ht="14" x14ac:dyDescent="0.2">
      <c r="B8674" s="6"/>
      <c r="C8674" s="6"/>
    </row>
    <row r="8675" spans="2:3" ht="14" x14ac:dyDescent="0.2">
      <c r="B8675" s="6"/>
      <c r="C8675" s="6"/>
    </row>
    <row r="8676" spans="2:3" ht="14" x14ac:dyDescent="0.2">
      <c r="B8676" s="6"/>
      <c r="C8676" s="6"/>
    </row>
    <row r="8677" spans="2:3" ht="14" x14ac:dyDescent="0.2">
      <c r="B8677" s="6"/>
      <c r="C8677" s="6"/>
    </row>
    <row r="8678" spans="2:3" ht="14" x14ac:dyDescent="0.2">
      <c r="B8678" s="6"/>
      <c r="C8678" s="6"/>
    </row>
    <row r="8679" spans="2:3" ht="14" x14ac:dyDescent="0.2">
      <c r="B8679" s="6"/>
      <c r="C8679" s="6"/>
    </row>
    <row r="8680" spans="2:3" ht="14" x14ac:dyDescent="0.2">
      <c r="B8680" s="6"/>
      <c r="C8680" s="6"/>
    </row>
    <row r="8681" spans="2:3" ht="14" x14ac:dyDescent="0.2">
      <c r="B8681" s="6"/>
      <c r="C8681" s="6"/>
    </row>
    <row r="8682" spans="2:3" ht="14" x14ac:dyDescent="0.2">
      <c r="B8682" s="6"/>
      <c r="C8682" s="6"/>
    </row>
    <row r="8683" spans="2:3" ht="14" x14ac:dyDescent="0.2">
      <c r="B8683" s="6"/>
      <c r="C8683" s="6"/>
    </row>
    <row r="8684" spans="2:3" ht="14" x14ac:dyDescent="0.2">
      <c r="B8684" s="6"/>
      <c r="C8684" s="6"/>
    </row>
    <row r="8685" spans="2:3" ht="14" x14ac:dyDescent="0.2">
      <c r="B8685" s="6"/>
      <c r="C8685" s="6"/>
    </row>
    <row r="8686" spans="2:3" ht="14" x14ac:dyDescent="0.2">
      <c r="B8686" s="6"/>
      <c r="C8686" s="6"/>
    </row>
    <row r="8687" spans="2:3" ht="14" x14ac:dyDescent="0.2">
      <c r="B8687" s="6"/>
      <c r="C8687" s="6"/>
    </row>
    <row r="8688" spans="2:3" ht="14" x14ac:dyDescent="0.2">
      <c r="B8688" s="6"/>
      <c r="C8688" s="6"/>
    </row>
    <row r="8689" spans="2:3" ht="14" x14ac:dyDescent="0.2">
      <c r="B8689" s="6"/>
      <c r="C8689" s="6"/>
    </row>
    <row r="8690" spans="2:3" ht="14" x14ac:dyDescent="0.2">
      <c r="B8690" s="6"/>
      <c r="C8690" s="6"/>
    </row>
    <row r="8691" spans="2:3" ht="14" x14ac:dyDescent="0.2">
      <c r="B8691" s="6"/>
      <c r="C8691" s="6"/>
    </row>
    <row r="8692" spans="2:3" ht="14" x14ac:dyDescent="0.2">
      <c r="B8692" s="6"/>
      <c r="C8692" s="6"/>
    </row>
    <row r="8693" spans="2:3" ht="14" x14ac:dyDescent="0.2">
      <c r="B8693" s="6"/>
      <c r="C8693" s="6"/>
    </row>
    <row r="8694" spans="2:3" ht="14" x14ac:dyDescent="0.2">
      <c r="B8694" s="6"/>
      <c r="C8694" s="6"/>
    </row>
    <row r="8695" spans="2:3" ht="14" x14ac:dyDescent="0.2">
      <c r="B8695" s="6"/>
      <c r="C8695" s="6"/>
    </row>
    <row r="8696" spans="2:3" ht="14" x14ac:dyDescent="0.2">
      <c r="B8696" s="6"/>
      <c r="C8696" s="6"/>
    </row>
    <row r="8697" spans="2:3" ht="14" x14ac:dyDescent="0.2">
      <c r="B8697" s="6"/>
      <c r="C8697" s="6"/>
    </row>
    <row r="8698" spans="2:3" ht="14" x14ac:dyDescent="0.2">
      <c r="B8698" s="6"/>
      <c r="C8698" s="6"/>
    </row>
    <row r="8699" spans="2:3" ht="14" x14ac:dyDescent="0.2">
      <c r="B8699" s="6"/>
      <c r="C8699" s="6"/>
    </row>
    <row r="8700" spans="2:3" ht="14" x14ac:dyDescent="0.2">
      <c r="B8700" s="6"/>
      <c r="C8700" s="6"/>
    </row>
    <row r="8701" spans="2:3" ht="14" x14ac:dyDescent="0.2">
      <c r="B8701" s="6"/>
      <c r="C8701" s="6"/>
    </row>
    <row r="8702" spans="2:3" ht="14" x14ac:dyDescent="0.2">
      <c r="B8702" s="6"/>
      <c r="C8702" s="6"/>
    </row>
    <row r="8703" spans="2:3" ht="14" x14ac:dyDescent="0.2">
      <c r="B8703" s="6"/>
      <c r="C8703" s="6"/>
    </row>
    <row r="8704" spans="2:3" ht="14" x14ac:dyDescent="0.2">
      <c r="B8704" s="6"/>
      <c r="C8704" s="6"/>
    </row>
    <row r="8705" spans="2:3" ht="14" x14ac:dyDescent="0.2">
      <c r="B8705" s="6"/>
      <c r="C8705" s="6"/>
    </row>
    <row r="8706" spans="2:3" ht="14" x14ac:dyDescent="0.2">
      <c r="B8706" s="6"/>
      <c r="C8706" s="6"/>
    </row>
    <row r="8707" spans="2:3" ht="14" x14ac:dyDescent="0.2">
      <c r="B8707" s="6"/>
      <c r="C8707" s="6"/>
    </row>
    <row r="8708" spans="2:3" ht="14" x14ac:dyDescent="0.2">
      <c r="B8708" s="6"/>
      <c r="C8708" s="6"/>
    </row>
    <row r="8709" spans="2:3" ht="14" x14ac:dyDescent="0.2">
      <c r="B8709" s="6"/>
      <c r="C8709" s="6"/>
    </row>
    <row r="8710" spans="2:3" ht="14" x14ac:dyDescent="0.2">
      <c r="B8710" s="6"/>
      <c r="C8710" s="6"/>
    </row>
    <row r="8711" spans="2:3" ht="14" x14ac:dyDescent="0.2">
      <c r="B8711" s="6"/>
      <c r="C8711" s="6"/>
    </row>
    <row r="8712" spans="2:3" ht="14" x14ac:dyDescent="0.2">
      <c r="B8712" s="6"/>
      <c r="C8712" s="6"/>
    </row>
    <row r="8713" spans="2:3" ht="14" x14ac:dyDescent="0.2">
      <c r="B8713" s="6"/>
      <c r="C8713" s="6"/>
    </row>
    <row r="8714" spans="2:3" ht="14" x14ac:dyDescent="0.2">
      <c r="B8714" s="6"/>
      <c r="C8714" s="6"/>
    </row>
    <row r="8715" spans="2:3" ht="14" x14ac:dyDescent="0.2">
      <c r="B8715" s="6"/>
      <c r="C8715" s="6"/>
    </row>
    <row r="8716" spans="2:3" ht="14" x14ac:dyDescent="0.2">
      <c r="B8716" s="6"/>
      <c r="C8716" s="6"/>
    </row>
    <row r="8717" spans="2:3" ht="14" x14ac:dyDescent="0.2">
      <c r="B8717" s="6"/>
      <c r="C8717" s="6"/>
    </row>
    <row r="8718" spans="2:3" ht="14" x14ac:dyDescent="0.2">
      <c r="B8718" s="6"/>
      <c r="C8718" s="6"/>
    </row>
    <row r="8719" spans="2:3" ht="14" x14ac:dyDescent="0.2">
      <c r="B8719" s="6"/>
      <c r="C8719" s="6"/>
    </row>
    <row r="8720" spans="2:3" ht="14" x14ac:dyDescent="0.2">
      <c r="B8720" s="6"/>
      <c r="C8720" s="6"/>
    </row>
    <row r="8721" spans="2:3" ht="14" x14ac:dyDescent="0.2">
      <c r="B8721" s="6"/>
      <c r="C8721" s="6"/>
    </row>
    <row r="8722" spans="2:3" ht="14" x14ac:dyDescent="0.2">
      <c r="B8722" s="6"/>
      <c r="C8722" s="6"/>
    </row>
    <row r="8723" spans="2:3" ht="14" x14ac:dyDescent="0.2">
      <c r="B8723" s="6"/>
      <c r="C8723" s="6"/>
    </row>
    <row r="8724" spans="2:3" ht="14" x14ac:dyDescent="0.2">
      <c r="B8724" s="6"/>
      <c r="C8724" s="6"/>
    </row>
    <row r="8725" spans="2:3" ht="14" x14ac:dyDescent="0.2">
      <c r="B8725" s="6"/>
      <c r="C8725" s="6"/>
    </row>
    <row r="8726" spans="2:3" ht="14" x14ac:dyDescent="0.2">
      <c r="B8726" s="6"/>
      <c r="C8726" s="6"/>
    </row>
    <row r="8727" spans="2:3" ht="14" x14ac:dyDescent="0.2">
      <c r="B8727" s="6"/>
      <c r="C8727" s="6"/>
    </row>
    <row r="8728" spans="2:3" ht="14" x14ac:dyDescent="0.2">
      <c r="B8728" s="6"/>
      <c r="C8728" s="6"/>
    </row>
    <row r="8729" spans="2:3" ht="14" x14ac:dyDescent="0.2">
      <c r="B8729" s="6"/>
      <c r="C8729" s="6"/>
    </row>
    <row r="8730" spans="2:3" ht="14" x14ac:dyDescent="0.2">
      <c r="B8730" s="6"/>
      <c r="C8730" s="6"/>
    </row>
    <row r="8731" spans="2:3" ht="14" x14ac:dyDescent="0.2">
      <c r="B8731" s="6"/>
      <c r="C8731" s="6"/>
    </row>
    <row r="8732" spans="2:3" ht="14" x14ac:dyDescent="0.2">
      <c r="B8732" s="6"/>
      <c r="C8732" s="6"/>
    </row>
    <row r="8733" spans="2:3" ht="14" x14ac:dyDescent="0.2">
      <c r="B8733" s="6"/>
      <c r="C8733" s="6"/>
    </row>
    <row r="8734" spans="2:3" ht="14" x14ac:dyDescent="0.2">
      <c r="B8734" s="6"/>
      <c r="C8734" s="6"/>
    </row>
    <row r="8735" spans="2:3" ht="14" x14ac:dyDescent="0.2">
      <c r="B8735" s="6"/>
      <c r="C8735" s="6"/>
    </row>
    <row r="8736" spans="2:3" ht="14" x14ac:dyDescent="0.2">
      <c r="B8736" s="6"/>
      <c r="C8736" s="6"/>
    </row>
    <row r="8737" spans="2:3" ht="14" x14ac:dyDescent="0.2">
      <c r="B8737" s="6"/>
      <c r="C8737" s="6"/>
    </row>
    <row r="8738" spans="2:3" ht="14" x14ac:dyDescent="0.2">
      <c r="B8738" s="6"/>
      <c r="C8738" s="6"/>
    </row>
    <row r="8739" spans="2:3" ht="14" x14ac:dyDescent="0.2">
      <c r="B8739" s="6"/>
      <c r="C8739" s="6"/>
    </row>
    <row r="8740" spans="2:3" ht="14" x14ac:dyDescent="0.2">
      <c r="B8740" s="6"/>
      <c r="C8740" s="6"/>
    </row>
    <row r="8741" spans="2:3" ht="14" x14ac:dyDescent="0.2">
      <c r="B8741" s="6"/>
      <c r="C8741" s="6"/>
    </row>
    <row r="8742" spans="2:3" ht="14" x14ac:dyDescent="0.2">
      <c r="B8742" s="6"/>
      <c r="C8742" s="6"/>
    </row>
    <row r="8743" spans="2:3" ht="14" x14ac:dyDescent="0.2">
      <c r="B8743" s="6"/>
      <c r="C8743" s="6"/>
    </row>
    <row r="8744" spans="2:3" ht="14" x14ac:dyDescent="0.2">
      <c r="B8744" s="6"/>
      <c r="C8744" s="6"/>
    </row>
    <row r="8745" spans="2:3" ht="14" x14ac:dyDescent="0.2">
      <c r="B8745" s="6"/>
      <c r="C8745" s="6"/>
    </row>
    <row r="8746" spans="2:3" ht="14" x14ac:dyDescent="0.2">
      <c r="B8746" s="6"/>
      <c r="C8746" s="6"/>
    </row>
    <row r="8747" spans="2:3" ht="14" x14ac:dyDescent="0.2">
      <c r="B8747" s="6"/>
      <c r="C8747" s="6"/>
    </row>
    <row r="8748" spans="2:3" ht="14" x14ac:dyDescent="0.2">
      <c r="B8748" s="6"/>
      <c r="C8748" s="6"/>
    </row>
    <row r="8749" spans="2:3" ht="14" x14ac:dyDescent="0.2">
      <c r="B8749" s="6"/>
      <c r="C8749" s="6"/>
    </row>
    <row r="8750" spans="2:3" ht="14" x14ac:dyDescent="0.2">
      <c r="B8750" s="6"/>
      <c r="C8750" s="6"/>
    </row>
    <row r="8751" spans="2:3" ht="14" x14ac:dyDescent="0.2">
      <c r="B8751" s="6"/>
      <c r="C8751" s="6"/>
    </row>
    <row r="8752" spans="2:3" ht="14" x14ac:dyDescent="0.2">
      <c r="B8752" s="6"/>
      <c r="C8752" s="6"/>
    </row>
    <row r="8753" spans="2:3" ht="14" x14ac:dyDescent="0.2">
      <c r="B8753" s="6"/>
      <c r="C8753" s="6"/>
    </row>
    <row r="8754" spans="2:3" ht="14" x14ac:dyDescent="0.2">
      <c r="B8754" s="6"/>
      <c r="C8754" s="6"/>
    </row>
    <row r="8755" spans="2:3" ht="14" x14ac:dyDescent="0.2">
      <c r="B8755" s="6"/>
      <c r="C8755" s="6"/>
    </row>
    <row r="8756" spans="2:3" ht="14" x14ac:dyDescent="0.2">
      <c r="B8756" s="6"/>
      <c r="C8756" s="6"/>
    </row>
    <row r="8757" spans="2:3" ht="14" x14ac:dyDescent="0.2">
      <c r="B8757" s="6"/>
      <c r="C8757" s="6"/>
    </row>
    <row r="8758" spans="2:3" ht="14" x14ac:dyDescent="0.2">
      <c r="B8758" s="6"/>
      <c r="C8758" s="6"/>
    </row>
    <row r="8759" spans="2:3" ht="14" x14ac:dyDescent="0.2">
      <c r="B8759" s="6"/>
      <c r="C8759" s="6"/>
    </row>
    <row r="8760" spans="2:3" ht="14" x14ac:dyDescent="0.2">
      <c r="B8760" s="6"/>
      <c r="C8760" s="6"/>
    </row>
    <row r="8761" spans="2:3" ht="14" x14ac:dyDescent="0.2">
      <c r="B8761" s="6"/>
      <c r="C8761" s="6"/>
    </row>
    <row r="8762" spans="2:3" ht="14" x14ac:dyDescent="0.2">
      <c r="B8762" s="6"/>
      <c r="C8762" s="6"/>
    </row>
    <row r="8763" spans="2:3" ht="14" x14ac:dyDescent="0.2">
      <c r="B8763" s="6"/>
      <c r="C8763" s="6"/>
    </row>
    <row r="8764" spans="2:3" ht="14" x14ac:dyDescent="0.2">
      <c r="B8764" s="6"/>
      <c r="C8764" s="6"/>
    </row>
    <row r="8765" spans="2:3" ht="14" x14ac:dyDescent="0.2">
      <c r="B8765" s="6"/>
      <c r="C8765" s="6"/>
    </row>
    <row r="8766" spans="2:3" ht="14" x14ac:dyDescent="0.2">
      <c r="B8766" s="6"/>
      <c r="C8766" s="6"/>
    </row>
    <row r="8767" spans="2:3" ht="14" x14ac:dyDescent="0.2">
      <c r="B8767" s="6"/>
      <c r="C8767" s="6"/>
    </row>
    <row r="8768" spans="2:3" ht="14" x14ac:dyDescent="0.2">
      <c r="B8768" s="6"/>
      <c r="C8768" s="6"/>
    </row>
    <row r="8769" spans="2:3" ht="14" x14ac:dyDescent="0.2">
      <c r="B8769" s="6"/>
      <c r="C8769" s="6"/>
    </row>
    <row r="8770" spans="2:3" ht="14" x14ac:dyDescent="0.2">
      <c r="B8770" s="6"/>
      <c r="C8770" s="6"/>
    </row>
    <row r="8771" spans="2:3" ht="14" x14ac:dyDescent="0.2">
      <c r="B8771" s="6"/>
      <c r="C8771" s="6"/>
    </row>
    <row r="8772" spans="2:3" ht="14" x14ac:dyDescent="0.2">
      <c r="B8772" s="6"/>
      <c r="C8772" s="6"/>
    </row>
    <row r="8773" spans="2:3" ht="14" x14ac:dyDescent="0.2">
      <c r="B8773" s="6"/>
      <c r="C8773" s="6"/>
    </row>
    <row r="8774" spans="2:3" ht="14" x14ac:dyDescent="0.2">
      <c r="B8774" s="6"/>
      <c r="C8774" s="6"/>
    </row>
    <row r="8775" spans="2:3" ht="14" x14ac:dyDescent="0.2">
      <c r="B8775" s="6"/>
      <c r="C8775" s="6"/>
    </row>
    <row r="8776" spans="2:3" ht="14" x14ac:dyDescent="0.2">
      <c r="B8776" s="6"/>
      <c r="C8776" s="6"/>
    </row>
    <row r="8777" spans="2:3" ht="14" x14ac:dyDescent="0.2">
      <c r="B8777" s="6"/>
      <c r="C8777" s="6"/>
    </row>
    <row r="8778" spans="2:3" ht="14" x14ac:dyDescent="0.2">
      <c r="B8778" s="6"/>
      <c r="C8778" s="6"/>
    </row>
    <row r="8779" spans="2:3" ht="14" x14ac:dyDescent="0.2">
      <c r="B8779" s="6"/>
      <c r="C8779" s="6"/>
    </row>
    <row r="8780" spans="2:3" ht="14" x14ac:dyDescent="0.2">
      <c r="B8780" s="6"/>
      <c r="C8780" s="6"/>
    </row>
    <row r="8781" spans="2:3" ht="14" x14ac:dyDescent="0.2">
      <c r="B8781" s="6"/>
      <c r="C8781" s="6"/>
    </row>
    <row r="8782" spans="2:3" ht="14" x14ac:dyDescent="0.2">
      <c r="B8782" s="6"/>
      <c r="C8782" s="6"/>
    </row>
    <row r="8783" spans="2:3" ht="14" x14ac:dyDescent="0.2">
      <c r="B8783" s="6"/>
      <c r="C8783" s="6"/>
    </row>
    <row r="8784" spans="2:3" ht="14" x14ac:dyDescent="0.2">
      <c r="B8784" s="6"/>
      <c r="C8784" s="6"/>
    </row>
    <row r="8785" spans="2:3" ht="14" x14ac:dyDescent="0.2">
      <c r="B8785" s="6"/>
      <c r="C8785" s="6"/>
    </row>
    <row r="8786" spans="2:3" ht="14" x14ac:dyDescent="0.2">
      <c r="B8786" s="6"/>
      <c r="C8786" s="6"/>
    </row>
    <row r="8787" spans="2:3" ht="14" x14ac:dyDescent="0.2">
      <c r="B8787" s="6"/>
      <c r="C8787" s="6"/>
    </row>
    <row r="8788" spans="2:3" ht="14" x14ac:dyDescent="0.2">
      <c r="B8788" s="6"/>
      <c r="C8788" s="6"/>
    </row>
    <row r="8789" spans="2:3" ht="14" x14ac:dyDescent="0.2">
      <c r="B8789" s="6"/>
      <c r="C8789" s="6"/>
    </row>
    <row r="8790" spans="2:3" ht="14" x14ac:dyDescent="0.2">
      <c r="B8790" s="6"/>
      <c r="C8790" s="6"/>
    </row>
    <row r="8791" spans="2:3" ht="14" x14ac:dyDescent="0.2">
      <c r="B8791" s="6"/>
      <c r="C8791" s="6"/>
    </row>
    <row r="8792" spans="2:3" ht="14" x14ac:dyDescent="0.2">
      <c r="B8792" s="6"/>
      <c r="C8792" s="6"/>
    </row>
    <row r="8793" spans="2:3" ht="14" x14ac:dyDescent="0.2">
      <c r="B8793" s="6"/>
      <c r="C8793" s="6"/>
    </row>
    <row r="8794" spans="2:3" ht="14" x14ac:dyDescent="0.2">
      <c r="B8794" s="6"/>
      <c r="C8794" s="6"/>
    </row>
    <row r="8795" spans="2:3" ht="14" x14ac:dyDescent="0.2">
      <c r="B8795" s="6"/>
      <c r="C8795" s="6"/>
    </row>
    <row r="8796" spans="2:3" ht="14" x14ac:dyDescent="0.2">
      <c r="B8796" s="6"/>
      <c r="C8796" s="6"/>
    </row>
    <row r="8797" spans="2:3" ht="14" x14ac:dyDescent="0.2">
      <c r="B8797" s="6"/>
      <c r="C8797" s="6"/>
    </row>
    <row r="8798" spans="2:3" ht="14" x14ac:dyDescent="0.2">
      <c r="B8798" s="6"/>
      <c r="C8798" s="6"/>
    </row>
    <row r="8799" spans="2:3" ht="14" x14ac:dyDescent="0.2">
      <c r="B8799" s="6"/>
      <c r="C8799" s="6"/>
    </row>
    <row r="8800" spans="2:3" ht="14" x14ac:dyDescent="0.2">
      <c r="B8800" s="6"/>
      <c r="C8800" s="6"/>
    </row>
    <row r="8801" spans="2:3" ht="14" x14ac:dyDescent="0.2">
      <c r="B8801" s="6"/>
      <c r="C8801" s="6"/>
    </row>
    <row r="8802" spans="2:3" ht="14" x14ac:dyDescent="0.2">
      <c r="B8802" s="6"/>
      <c r="C8802" s="6"/>
    </row>
    <row r="8803" spans="2:3" ht="14" x14ac:dyDescent="0.2">
      <c r="B8803" s="6"/>
      <c r="C8803" s="6"/>
    </row>
    <row r="8804" spans="2:3" ht="14" x14ac:dyDescent="0.2">
      <c r="B8804" s="6"/>
      <c r="C8804" s="6"/>
    </row>
    <row r="8805" spans="2:3" ht="14" x14ac:dyDescent="0.2">
      <c r="B8805" s="6"/>
      <c r="C8805" s="6"/>
    </row>
    <row r="8806" spans="2:3" ht="14" x14ac:dyDescent="0.2">
      <c r="B8806" s="6"/>
      <c r="C8806" s="6"/>
    </row>
    <row r="8807" spans="2:3" ht="14" x14ac:dyDescent="0.2">
      <c r="B8807" s="6"/>
      <c r="C8807" s="6"/>
    </row>
    <row r="8808" spans="2:3" ht="14" x14ac:dyDescent="0.2">
      <c r="B8808" s="6"/>
      <c r="C8808" s="6"/>
    </row>
    <row r="8809" spans="2:3" ht="14" x14ac:dyDescent="0.2">
      <c r="B8809" s="6"/>
      <c r="C8809" s="6"/>
    </row>
    <row r="8810" spans="2:3" ht="14" x14ac:dyDescent="0.2">
      <c r="B8810" s="6"/>
      <c r="C8810" s="6"/>
    </row>
    <row r="8811" spans="2:3" ht="14" x14ac:dyDescent="0.2">
      <c r="B8811" s="6"/>
      <c r="C8811" s="6"/>
    </row>
    <row r="8812" spans="2:3" ht="14" x14ac:dyDescent="0.2">
      <c r="B8812" s="6"/>
      <c r="C8812" s="6"/>
    </row>
    <row r="8813" spans="2:3" ht="14" x14ac:dyDescent="0.2">
      <c r="B8813" s="6"/>
      <c r="C8813" s="6"/>
    </row>
    <row r="8814" spans="2:3" ht="14" x14ac:dyDescent="0.2">
      <c r="B8814" s="6"/>
      <c r="C8814" s="6"/>
    </row>
    <row r="8815" spans="2:3" ht="14" x14ac:dyDescent="0.2">
      <c r="B8815" s="6"/>
      <c r="C8815" s="6"/>
    </row>
    <row r="8816" spans="2:3" ht="14" x14ac:dyDescent="0.2">
      <c r="B8816" s="6"/>
      <c r="C8816" s="6"/>
    </row>
    <row r="8817" spans="2:3" ht="14" x14ac:dyDescent="0.2">
      <c r="B8817" s="6"/>
      <c r="C8817" s="6"/>
    </row>
    <row r="8818" spans="2:3" ht="14" x14ac:dyDescent="0.2">
      <c r="B8818" s="6"/>
      <c r="C8818" s="6"/>
    </row>
    <row r="8819" spans="2:3" ht="14" x14ac:dyDescent="0.2">
      <c r="B8819" s="6"/>
      <c r="C8819" s="6"/>
    </row>
    <row r="8820" spans="2:3" ht="14" x14ac:dyDescent="0.2">
      <c r="B8820" s="6"/>
      <c r="C8820" s="6"/>
    </row>
    <row r="8821" spans="2:3" ht="14" x14ac:dyDescent="0.2">
      <c r="B8821" s="6"/>
      <c r="C8821" s="6"/>
    </row>
    <row r="8822" spans="2:3" ht="14" x14ac:dyDescent="0.2">
      <c r="B8822" s="6"/>
      <c r="C8822" s="6"/>
    </row>
    <row r="8823" spans="2:3" ht="14" x14ac:dyDescent="0.2">
      <c r="B8823" s="6"/>
      <c r="C8823" s="6"/>
    </row>
    <row r="8824" spans="2:3" ht="14" x14ac:dyDescent="0.2">
      <c r="B8824" s="6"/>
      <c r="C8824" s="6"/>
    </row>
    <row r="8825" spans="2:3" ht="14" x14ac:dyDescent="0.2">
      <c r="B8825" s="6"/>
      <c r="C8825" s="6"/>
    </row>
    <row r="8826" spans="2:3" ht="14" x14ac:dyDescent="0.2">
      <c r="B8826" s="6"/>
      <c r="C8826" s="6"/>
    </row>
    <row r="8827" spans="2:3" ht="14" x14ac:dyDescent="0.2">
      <c r="B8827" s="6"/>
      <c r="C8827" s="6"/>
    </row>
    <row r="8828" spans="2:3" ht="14" x14ac:dyDescent="0.2">
      <c r="B8828" s="6"/>
      <c r="C8828" s="6"/>
    </row>
    <row r="8829" spans="2:3" ht="14" x14ac:dyDescent="0.2">
      <c r="B8829" s="6"/>
      <c r="C8829" s="6"/>
    </row>
    <row r="8830" spans="2:3" ht="14" x14ac:dyDescent="0.2">
      <c r="B8830" s="6"/>
      <c r="C8830" s="6"/>
    </row>
    <row r="8831" spans="2:3" ht="14" x14ac:dyDescent="0.2">
      <c r="B8831" s="6"/>
      <c r="C8831" s="6"/>
    </row>
    <row r="8832" spans="2:3" ht="14" x14ac:dyDescent="0.2">
      <c r="B8832" s="6"/>
      <c r="C8832" s="6"/>
    </row>
    <row r="8833" spans="2:3" ht="14" x14ac:dyDescent="0.2">
      <c r="B8833" s="6"/>
      <c r="C8833" s="6"/>
    </row>
    <row r="8834" spans="2:3" ht="14" x14ac:dyDescent="0.2">
      <c r="B8834" s="6"/>
      <c r="C8834" s="6"/>
    </row>
    <row r="8835" spans="2:3" ht="14" x14ac:dyDescent="0.2">
      <c r="B8835" s="6"/>
      <c r="C8835" s="6"/>
    </row>
    <row r="8836" spans="2:3" ht="14" x14ac:dyDescent="0.2">
      <c r="B8836" s="6"/>
      <c r="C8836" s="6"/>
    </row>
    <row r="8837" spans="2:3" ht="14" x14ac:dyDescent="0.2">
      <c r="B8837" s="6"/>
      <c r="C8837" s="6"/>
    </row>
    <row r="8838" spans="2:3" ht="14" x14ac:dyDescent="0.2">
      <c r="B8838" s="6"/>
      <c r="C8838" s="6"/>
    </row>
    <row r="8839" spans="2:3" ht="14" x14ac:dyDescent="0.2">
      <c r="B8839" s="6"/>
      <c r="C8839" s="6"/>
    </row>
    <row r="8840" spans="2:3" ht="14" x14ac:dyDescent="0.2">
      <c r="B8840" s="6"/>
      <c r="C8840" s="6"/>
    </row>
    <row r="8841" spans="2:3" ht="14" x14ac:dyDescent="0.2">
      <c r="B8841" s="6"/>
      <c r="C8841" s="6"/>
    </row>
    <row r="8842" spans="2:3" ht="14" x14ac:dyDescent="0.2">
      <c r="B8842" s="6"/>
      <c r="C8842" s="6"/>
    </row>
    <row r="8843" spans="2:3" ht="14" x14ac:dyDescent="0.2">
      <c r="B8843" s="6"/>
      <c r="C8843" s="6"/>
    </row>
    <row r="8844" spans="2:3" ht="14" x14ac:dyDescent="0.2">
      <c r="B8844" s="6"/>
      <c r="C8844" s="6"/>
    </row>
    <row r="8845" spans="2:3" ht="14" x14ac:dyDescent="0.2">
      <c r="B8845" s="6"/>
      <c r="C8845" s="6"/>
    </row>
    <row r="8846" spans="2:3" ht="14" x14ac:dyDescent="0.2">
      <c r="B8846" s="6"/>
      <c r="C8846" s="6"/>
    </row>
    <row r="8847" spans="2:3" ht="14" x14ac:dyDescent="0.2">
      <c r="B8847" s="6"/>
      <c r="C8847" s="6"/>
    </row>
    <row r="8848" spans="2:3" ht="14" x14ac:dyDescent="0.2">
      <c r="B8848" s="6"/>
      <c r="C8848" s="6"/>
    </row>
    <row r="8849" spans="2:3" ht="14" x14ac:dyDescent="0.2">
      <c r="B8849" s="6"/>
      <c r="C8849" s="6"/>
    </row>
    <row r="8850" spans="2:3" ht="14" x14ac:dyDescent="0.2">
      <c r="B8850" s="6"/>
      <c r="C8850" s="6"/>
    </row>
    <row r="8851" spans="2:3" ht="14" x14ac:dyDescent="0.2">
      <c r="B8851" s="6"/>
      <c r="C8851" s="6"/>
    </row>
    <row r="8852" spans="2:3" ht="14" x14ac:dyDescent="0.2">
      <c r="B8852" s="6"/>
      <c r="C8852" s="6"/>
    </row>
    <row r="8853" spans="2:3" ht="14" x14ac:dyDescent="0.2">
      <c r="B8853" s="6"/>
      <c r="C8853" s="6"/>
    </row>
    <row r="8854" spans="2:3" ht="14" x14ac:dyDescent="0.2">
      <c r="B8854" s="6"/>
      <c r="C8854" s="6"/>
    </row>
    <row r="8855" spans="2:3" ht="14" x14ac:dyDescent="0.2">
      <c r="B8855" s="6"/>
      <c r="C8855" s="6"/>
    </row>
    <row r="8856" spans="2:3" ht="14" x14ac:dyDescent="0.2">
      <c r="B8856" s="6"/>
      <c r="C8856" s="6"/>
    </row>
    <row r="8857" spans="2:3" ht="14" x14ac:dyDescent="0.2">
      <c r="B8857" s="6"/>
      <c r="C8857" s="6"/>
    </row>
    <row r="8858" spans="2:3" ht="14" x14ac:dyDescent="0.2">
      <c r="B8858" s="6"/>
      <c r="C8858" s="6"/>
    </row>
    <row r="8859" spans="2:3" ht="14" x14ac:dyDescent="0.2">
      <c r="B8859" s="6"/>
      <c r="C8859" s="6"/>
    </row>
    <row r="8860" spans="2:3" ht="14" x14ac:dyDescent="0.2">
      <c r="B8860" s="6"/>
      <c r="C8860" s="6"/>
    </row>
    <row r="8861" spans="2:3" ht="14" x14ac:dyDescent="0.2">
      <c r="B8861" s="6"/>
      <c r="C8861" s="6"/>
    </row>
    <row r="8862" spans="2:3" ht="14" x14ac:dyDescent="0.2">
      <c r="B8862" s="6"/>
      <c r="C8862" s="6"/>
    </row>
    <row r="8863" spans="2:3" ht="14" x14ac:dyDescent="0.2">
      <c r="B8863" s="6"/>
      <c r="C8863" s="6"/>
    </row>
    <row r="8864" spans="2:3" ht="14" x14ac:dyDescent="0.2">
      <c r="B8864" s="6"/>
      <c r="C8864" s="6"/>
    </row>
    <row r="8865" spans="2:3" ht="14" x14ac:dyDescent="0.2">
      <c r="B8865" s="6"/>
      <c r="C8865" s="6"/>
    </row>
    <row r="8866" spans="2:3" ht="14" x14ac:dyDescent="0.2">
      <c r="B8866" s="6"/>
      <c r="C8866" s="6"/>
    </row>
    <row r="8867" spans="2:3" ht="14" x14ac:dyDescent="0.2">
      <c r="B8867" s="6"/>
      <c r="C8867" s="6"/>
    </row>
    <row r="8868" spans="2:3" ht="14" x14ac:dyDescent="0.2">
      <c r="B8868" s="6"/>
      <c r="C8868" s="6"/>
    </row>
    <row r="8869" spans="2:3" ht="14" x14ac:dyDescent="0.2">
      <c r="B8869" s="6"/>
      <c r="C8869" s="6"/>
    </row>
    <row r="8870" spans="2:3" ht="14" x14ac:dyDescent="0.2">
      <c r="B8870" s="6"/>
      <c r="C8870" s="6"/>
    </row>
    <row r="8871" spans="2:3" ht="14" x14ac:dyDescent="0.2">
      <c r="B8871" s="6"/>
      <c r="C8871" s="6"/>
    </row>
    <row r="8872" spans="2:3" ht="14" x14ac:dyDescent="0.2">
      <c r="B8872" s="6"/>
      <c r="C8872" s="6"/>
    </row>
    <row r="8873" spans="2:3" ht="14" x14ac:dyDescent="0.2">
      <c r="B8873" s="6"/>
      <c r="C8873" s="6"/>
    </row>
    <row r="8874" spans="2:3" ht="14" x14ac:dyDescent="0.2">
      <c r="B8874" s="6"/>
      <c r="C8874" s="6"/>
    </row>
    <row r="8875" spans="2:3" ht="14" x14ac:dyDescent="0.2">
      <c r="B8875" s="6"/>
      <c r="C8875" s="6"/>
    </row>
    <row r="8876" spans="2:3" ht="14" x14ac:dyDescent="0.2">
      <c r="B8876" s="6"/>
      <c r="C8876" s="6"/>
    </row>
    <row r="8877" spans="2:3" ht="14" x14ac:dyDescent="0.2">
      <c r="B8877" s="6"/>
      <c r="C8877" s="6"/>
    </row>
    <row r="8878" spans="2:3" ht="14" x14ac:dyDescent="0.2">
      <c r="B8878" s="6"/>
      <c r="C8878" s="6"/>
    </row>
    <row r="8879" spans="2:3" ht="14" x14ac:dyDescent="0.2">
      <c r="B8879" s="6"/>
      <c r="C8879" s="6"/>
    </row>
    <row r="8880" spans="2:3" ht="14" x14ac:dyDescent="0.2">
      <c r="B8880" s="6"/>
      <c r="C8880" s="6"/>
    </row>
    <row r="8881" spans="2:3" ht="14" x14ac:dyDescent="0.2">
      <c r="B8881" s="6"/>
      <c r="C8881" s="6"/>
    </row>
    <row r="8882" spans="2:3" ht="14" x14ac:dyDescent="0.2">
      <c r="B8882" s="6"/>
      <c r="C8882" s="6"/>
    </row>
    <row r="8883" spans="2:3" ht="14" x14ac:dyDescent="0.2">
      <c r="B8883" s="6"/>
      <c r="C8883" s="6"/>
    </row>
    <row r="8884" spans="2:3" ht="14" x14ac:dyDescent="0.2">
      <c r="B8884" s="6"/>
      <c r="C8884" s="6"/>
    </row>
    <row r="8885" spans="2:3" ht="14" x14ac:dyDescent="0.2">
      <c r="B8885" s="6"/>
      <c r="C8885" s="6"/>
    </row>
    <row r="8886" spans="2:3" ht="14" x14ac:dyDescent="0.2">
      <c r="B8886" s="6"/>
      <c r="C8886" s="6"/>
    </row>
    <row r="8887" spans="2:3" ht="14" x14ac:dyDescent="0.2">
      <c r="B8887" s="6"/>
      <c r="C8887" s="6"/>
    </row>
    <row r="8888" spans="2:3" ht="14" x14ac:dyDescent="0.2">
      <c r="B8888" s="6"/>
      <c r="C8888" s="6"/>
    </row>
    <row r="8889" spans="2:3" ht="14" x14ac:dyDescent="0.2">
      <c r="B8889" s="6"/>
      <c r="C8889" s="6"/>
    </row>
    <row r="8890" spans="2:3" ht="14" x14ac:dyDescent="0.2">
      <c r="B8890" s="6"/>
      <c r="C8890" s="6"/>
    </row>
    <row r="8891" spans="2:3" ht="14" x14ac:dyDescent="0.2">
      <c r="B8891" s="6"/>
      <c r="C8891" s="6"/>
    </row>
    <row r="8892" spans="2:3" ht="14" x14ac:dyDescent="0.2">
      <c r="B8892" s="6"/>
      <c r="C8892" s="6"/>
    </row>
    <row r="8893" spans="2:3" ht="14" x14ac:dyDescent="0.2">
      <c r="B8893" s="6"/>
      <c r="C8893" s="6"/>
    </row>
    <row r="8894" spans="2:3" ht="14" x14ac:dyDescent="0.2">
      <c r="B8894" s="6"/>
      <c r="C8894" s="6"/>
    </row>
    <row r="8895" spans="2:3" ht="14" x14ac:dyDescent="0.2">
      <c r="B8895" s="6"/>
      <c r="C8895" s="6"/>
    </row>
    <row r="8896" spans="2:3" ht="14" x14ac:dyDescent="0.2">
      <c r="B8896" s="6"/>
      <c r="C8896" s="6"/>
    </row>
    <row r="8897" spans="2:3" ht="14" x14ac:dyDescent="0.2">
      <c r="B8897" s="6"/>
      <c r="C8897" s="6"/>
    </row>
    <row r="8898" spans="2:3" ht="14" x14ac:dyDescent="0.2">
      <c r="B8898" s="6"/>
      <c r="C8898" s="6"/>
    </row>
    <row r="8899" spans="2:3" ht="14" x14ac:dyDescent="0.2">
      <c r="B8899" s="6"/>
      <c r="C8899" s="6"/>
    </row>
    <row r="8900" spans="2:3" ht="14" x14ac:dyDescent="0.2">
      <c r="B8900" s="6"/>
      <c r="C8900" s="6"/>
    </row>
    <row r="8901" spans="2:3" ht="14" x14ac:dyDescent="0.2">
      <c r="B8901" s="6"/>
      <c r="C8901" s="6"/>
    </row>
    <row r="8902" spans="2:3" ht="14" x14ac:dyDescent="0.2">
      <c r="B8902" s="6"/>
      <c r="C8902" s="6"/>
    </row>
    <row r="8903" spans="2:3" ht="14" x14ac:dyDescent="0.2">
      <c r="B8903" s="6"/>
      <c r="C8903" s="6"/>
    </row>
    <row r="8904" spans="2:3" ht="14" x14ac:dyDescent="0.2">
      <c r="B8904" s="6"/>
      <c r="C8904" s="6"/>
    </row>
    <row r="8905" spans="2:3" ht="14" x14ac:dyDescent="0.2">
      <c r="B8905" s="6"/>
      <c r="C8905" s="6"/>
    </row>
    <row r="8906" spans="2:3" ht="14" x14ac:dyDescent="0.2">
      <c r="B8906" s="6"/>
      <c r="C8906" s="6"/>
    </row>
    <row r="8907" spans="2:3" ht="14" x14ac:dyDescent="0.2">
      <c r="B8907" s="6"/>
      <c r="C8907" s="6"/>
    </row>
    <row r="8908" spans="2:3" ht="14" x14ac:dyDescent="0.2">
      <c r="B8908" s="6"/>
      <c r="C8908" s="6"/>
    </row>
    <row r="8909" spans="2:3" ht="14" x14ac:dyDescent="0.2">
      <c r="B8909" s="6"/>
      <c r="C8909" s="6"/>
    </row>
    <row r="8910" spans="2:3" ht="14" x14ac:dyDescent="0.2">
      <c r="B8910" s="6"/>
      <c r="C8910" s="6"/>
    </row>
    <row r="8911" spans="2:3" ht="14" x14ac:dyDescent="0.2">
      <c r="B8911" s="6"/>
      <c r="C8911" s="6"/>
    </row>
    <row r="8912" spans="2:3" ht="14" x14ac:dyDescent="0.2">
      <c r="B8912" s="6"/>
      <c r="C8912" s="6"/>
    </row>
    <row r="8913" spans="2:3" ht="14" x14ac:dyDescent="0.2">
      <c r="B8913" s="6"/>
      <c r="C8913" s="6"/>
    </row>
    <row r="8914" spans="2:3" ht="14" x14ac:dyDescent="0.2">
      <c r="B8914" s="6"/>
      <c r="C8914" s="6"/>
    </row>
    <row r="8915" spans="2:3" ht="14" x14ac:dyDescent="0.2">
      <c r="B8915" s="6"/>
      <c r="C8915" s="6"/>
    </row>
    <row r="8916" spans="2:3" ht="14" x14ac:dyDescent="0.2">
      <c r="B8916" s="6"/>
      <c r="C8916" s="6"/>
    </row>
    <row r="8917" spans="2:3" ht="14" x14ac:dyDescent="0.2">
      <c r="B8917" s="6"/>
      <c r="C8917" s="6"/>
    </row>
    <row r="8918" spans="2:3" ht="14" x14ac:dyDescent="0.2">
      <c r="B8918" s="6"/>
      <c r="C8918" s="6"/>
    </row>
    <row r="8919" spans="2:3" ht="14" x14ac:dyDescent="0.2">
      <c r="B8919" s="6"/>
      <c r="C8919" s="6"/>
    </row>
    <row r="8920" spans="2:3" ht="14" x14ac:dyDescent="0.2">
      <c r="B8920" s="6"/>
      <c r="C8920" s="6"/>
    </row>
    <row r="8921" spans="2:3" ht="14" x14ac:dyDescent="0.2">
      <c r="B8921" s="6"/>
      <c r="C8921" s="6"/>
    </row>
    <row r="8922" spans="2:3" ht="14" x14ac:dyDescent="0.2">
      <c r="B8922" s="6"/>
      <c r="C8922" s="6"/>
    </row>
    <row r="8923" spans="2:3" ht="14" x14ac:dyDescent="0.2">
      <c r="B8923" s="6"/>
      <c r="C8923" s="6"/>
    </row>
    <row r="8924" spans="2:3" ht="14" x14ac:dyDescent="0.2">
      <c r="B8924" s="6"/>
      <c r="C8924" s="6"/>
    </row>
    <row r="8925" spans="2:3" ht="14" x14ac:dyDescent="0.2">
      <c r="B8925" s="6"/>
      <c r="C8925" s="6"/>
    </row>
    <row r="8926" spans="2:3" ht="14" x14ac:dyDescent="0.2">
      <c r="B8926" s="6"/>
      <c r="C8926" s="6"/>
    </row>
    <row r="8927" spans="2:3" ht="14" x14ac:dyDescent="0.2">
      <c r="B8927" s="6"/>
      <c r="C8927" s="6"/>
    </row>
    <row r="8928" spans="2:3" ht="14" x14ac:dyDescent="0.2">
      <c r="B8928" s="6"/>
      <c r="C8928" s="6"/>
    </row>
    <row r="8929" spans="2:3" ht="14" x14ac:dyDescent="0.2">
      <c r="B8929" s="6"/>
      <c r="C8929" s="6"/>
    </row>
    <row r="8930" spans="2:3" ht="14" x14ac:dyDescent="0.2">
      <c r="B8930" s="6"/>
      <c r="C8930" s="6"/>
    </row>
    <row r="8931" spans="2:3" ht="14" x14ac:dyDescent="0.2">
      <c r="B8931" s="6"/>
      <c r="C8931" s="6"/>
    </row>
    <row r="8932" spans="2:3" ht="14" x14ac:dyDescent="0.2">
      <c r="B8932" s="6"/>
      <c r="C8932" s="6"/>
    </row>
    <row r="8933" spans="2:3" ht="14" x14ac:dyDescent="0.2">
      <c r="B8933" s="6"/>
      <c r="C8933" s="6"/>
    </row>
    <row r="8934" spans="2:3" ht="14" x14ac:dyDescent="0.2">
      <c r="B8934" s="6"/>
      <c r="C8934" s="6"/>
    </row>
    <row r="8935" spans="2:3" ht="14" x14ac:dyDescent="0.2">
      <c r="B8935" s="6"/>
      <c r="C8935" s="6"/>
    </row>
    <row r="8936" spans="2:3" ht="14" x14ac:dyDescent="0.2">
      <c r="B8936" s="6"/>
      <c r="C8936" s="6"/>
    </row>
    <row r="8937" spans="2:3" ht="14" x14ac:dyDescent="0.2">
      <c r="B8937" s="6"/>
      <c r="C8937" s="6"/>
    </row>
    <row r="8938" spans="2:3" ht="14" x14ac:dyDescent="0.2">
      <c r="B8938" s="6"/>
      <c r="C8938" s="6"/>
    </row>
    <row r="8939" spans="2:3" ht="14" x14ac:dyDescent="0.2">
      <c r="B8939" s="6"/>
      <c r="C8939" s="6"/>
    </row>
    <row r="8940" spans="2:3" ht="14" x14ac:dyDescent="0.2">
      <c r="B8940" s="6"/>
      <c r="C8940" s="6"/>
    </row>
    <row r="8941" spans="2:3" ht="14" x14ac:dyDescent="0.2">
      <c r="B8941" s="6"/>
      <c r="C8941" s="6"/>
    </row>
    <row r="8942" spans="2:3" ht="14" x14ac:dyDescent="0.2">
      <c r="B8942" s="6"/>
      <c r="C8942" s="6"/>
    </row>
    <row r="8943" spans="2:3" ht="14" x14ac:dyDescent="0.2">
      <c r="B8943" s="6"/>
      <c r="C8943" s="6"/>
    </row>
    <row r="8944" spans="2:3" ht="14" x14ac:dyDescent="0.2">
      <c r="B8944" s="6"/>
      <c r="C8944" s="6"/>
    </row>
    <row r="8945" spans="2:3" ht="14" x14ac:dyDescent="0.2">
      <c r="B8945" s="6"/>
      <c r="C8945" s="6"/>
    </row>
    <row r="8946" spans="2:3" ht="14" x14ac:dyDescent="0.2">
      <c r="B8946" s="6"/>
      <c r="C8946" s="6"/>
    </row>
    <row r="8947" spans="2:3" ht="14" x14ac:dyDescent="0.2">
      <c r="B8947" s="6"/>
      <c r="C8947" s="6"/>
    </row>
    <row r="8948" spans="2:3" ht="14" x14ac:dyDescent="0.2">
      <c r="B8948" s="6"/>
      <c r="C8948" s="6"/>
    </row>
    <row r="8949" spans="2:3" ht="14" x14ac:dyDescent="0.2">
      <c r="B8949" s="6"/>
      <c r="C8949" s="6"/>
    </row>
    <row r="8950" spans="2:3" ht="14" x14ac:dyDescent="0.2">
      <c r="B8950" s="6"/>
      <c r="C8950" s="6"/>
    </row>
    <row r="8951" spans="2:3" ht="14" x14ac:dyDescent="0.2">
      <c r="B8951" s="6"/>
      <c r="C8951" s="6"/>
    </row>
    <row r="8952" spans="2:3" ht="14" x14ac:dyDescent="0.2">
      <c r="B8952" s="6"/>
      <c r="C8952" s="6"/>
    </row>
    <row r="8953" spans="2:3" ht="14" x14ac:dyDescent="0.2">
      <c r="B8953" s="6"/>
      <c r="C8953" s="6"/>
    </row>
    <row r="8954" spans="2:3" ht="14" x14ac:dyDescent="0.2">
      <c r="B8954" s="6"/>
      <c r="C8954" s="6"/>
    </row>
    <row r="8955" spans="2:3" ht="14" x14ac:dyDescent="0.2">
      <c r="B8955" s="6"/>
      <c r="C8955" s="6"/>
    </row>
    <row r="8956" spans="2:3" ht="14" x14ac:dyDescent="0.2">
      <c r="B8956" s="6"/>
      <c r="C8956" s="6"/>
    </row>
    <row r="8957" spans="2:3" ht="14" x14ac:dyDescent="0.2">
      <c r="B8957" s="6"/>
      <c r="C8957" s="6"/>
    </row>
    <row r="8958" spans="2:3" ht="14" x14ac:dyDescent="0.2">
      <c r="B8958" s="6"/>
      <c r="C8958" s="6"/>
    </row>
    <row r="8959" spans="2:3" ht="14" x14ac:dyDescent="0.2">
      <c r="B8959" s="6"/>
      <c r="C8959" s="6"/>
    </row>
    <row r="8960" spans="2:3" ht="14" x14ac:dyDescent="0.2">
      <c r="B8960" s="6"/>
      <c r="C8960" s="6"/>
    </row>
    <row r="8961" spans="2:3" ht="14" x14ac:dyDescent="0.2">
      <c r="B8961" s="6"/>
      <c r="C8961" s="6"/>
    </row>
    <row r="8962" spans="2:3" ht="14" x14ac:dyDescent="0.2">
      <c r="B8962" s="6"/>
      <c r="C8962" s="6"/>
    </row>
    <row r="8963" spans="2:3" ht="14" x14ac:dyDescent="0.2">
      <c r="B8963" s="6"/>
      <c r="C8963" s="6"/>
    </row>
    <row r="8964" spans="2:3" ht="14" x14ac:dyDescent="0.2">
      <c r="B8964" s="6"/>
      <c r="C8964" s="6"/>
    </row>
    <row r="8965" spans="2:3" ht="14" x14ac:dyDescent="0.2">
      <c r="B8965" s="6"/>
      <c r="C8965" s="6"/>
    </row>
    <row r="8966" spans="2:3" ht="14" x14ac:dyDescent="0.2">
      <c r="B8966" s="6"/>
      <c r="C8966" s="6"/>
    </row>
    <row r="8967" spans="2:3" ht="14" x14ac:dyDescent="0.2">
      <c r="B8967" s="6"/>
      <c r="C8967" s="6"/>
    </row>
    <row r="8968" spans="2:3" ht="14" x14ac:dyDescent="0.2">
      <c r="B8968" s="6"/>
      <c r="C8968" s="6"/>
    </row>
    <row r="8969" spans="2:3" ht="14" x14ac:dyDescent="0.2">
      <c r="B8969" s="6"/>
      <c r="C8969" s="6"/>
    </row>
    <row r="8970" spans="2:3" ht="14" x14ac:dyDescent="0.2">
      <c r="B8970" s="6"/>
      <c r="C8970" s="6"/>
    </row>
    <row r="8971" spans="2:3" ht="14" x14ac:dyDescent="0.2">
      <c r="B8971" s="6"/>
      <c r="C8971" s="6"/>
    </row>
    <row r="8972" spans="2:3" ht="14" x14ac:dyDescent="0.2">
      <c r="B8972" s="6"/>
      <c r="C8972" s="6"/>
    </row>
    <row r="8973" spans="2:3" ht="14" x14ac:dyDescent="0.2">
      <c r="B8973" s="6"/>
      <c r="C8973" s="6"/>
    </row>
    <row r="8974" spans="2:3" ht="14" x14ac:dyDescent="0.2">
      <c r="B8974" s="6"/>
      <c r="C8974" s="6"/>
    </row>
    <row r="8975" spans="2:3" ht="14" x14ac:dyDescent="0.2">
      <c r="B8975" s="6"/>
      <c r="C8975" s="6"/>
    </row>
    <row r="8976" spans="2:3" ht="14" x14ac:dyDescent="0.2">
      <c r="B8976" s="6"/>
      <c r="C8976" s="6"/>
    </row>
    <row r="8977" spans="2:3" ht="14" x14ac:dyDescent="0.2">
      <c r="B8977" s="6"/>
      <c r="C8977" s="6"/>
    </row>
    <row r="8978" spans="2:3" ht="14" x14ac:dyDescent="0.2">
      <c r="B8978" s="6"/>
      <c r="C8978" s="6"/>
    </row>
    <row r="8979" spans="2:3" ht="14" x14ac:dyDescent="0.2">
      <c r="B8979" s="6"/>
      <c r="C8979" s="6"/>
    </row>
    <row r="8980" spans="2:3" ht="14" x14ac:dyDescent="0.2">
      <c r="B8980" s="6"/>
      <c r="C8980" s="6"/>
    </row>
    <row r="8981" spans="2:3" ht="14" x14ac:dyDescent="0.2">
      <c r="B8981" s="6"/>
      <c r="C8981" s="6"/>
    </row>
    <row r="8982" spans="2:3" ht="14" x14ac:dyDescent="0.2">
      <c r="B8982" s="6"/>
      <c r="C8982" s="6"/>
    </row>
    <row r="8983" spans="2:3" ht="14" x14ac:dyDescent="0.2">
      <c r="B8983" s="6"/>
      <c r="C8983" s="6"/>
    </row>
    <row r="8984" spans="2:3" ht="14" x14ac:dyDescent="0.2">
      <c r="B8984" s="6"/>
      <c r="C8984" s="6"/>
    </row>
    <row r="8985" spans="2:3" ht="14" x14ac:dyDescent="0.2">
      <c r="B8985" s="6"/>
      <c r="C8985" s="6"/>
    </row>
    <row r="8986" spans="2:3" ht="14" x14ac:dyDescent="0.2">
      <c r="B8986" s="6"/>
      <c r="C8986" s="6"/>
    </row>
    <row r="8987" spans="2:3" ht="14" x14ac:dyDescent="0.2">
      <c r="B8987" s="6"/>
      <c r="C8987" s="6"/>
    </row>
    <row r="8988" spans="2:3" ht="14" x14ac:dyDescent="0.2">
      <c r="B8988" s="6"/>
      <c r="C8988" s="6"/>
    </row>
    <row r="8989" spans="2:3" ht="14" x14ac:dyDescent="0.2">
      <c r="B8989" s="6"/>
      <c r="C8989" s="6"/>
    </row>
    <row r="8990" spans="2:3" ht="14" x14ac:dyDescent="0.2">
      <c r="B8990" s="6"/>
      <c r="C8990" s="6"/>
    </row>
    <row r="8991" spans="2:3" ht="14" x14ac:dyDescent="0.2">
      <c r="B8991" s="6"/>
      <c r="C8991" s="6"/>
    </row>
    <row r="8992" spans="2:3" ht="14" x14ac:dyDescent="0.2">
      <c r="B8992" s="6"/>
      <c r="C8992" s="6"/>
    </row>
    <row r="8993" spans="2:3" ht="14" x14ac:dyDescent="0.2">
      <c r="B8993" s="6"/>
      <c r="C8993" s="6"/>
    </row>
    <row r="8994" spans="2:3" ht="14" x14ac:dyDescent="0.2">
      <c r="B8994" s="6"/>
      <c r="C8994" s="6"/>
    </row>
    <row r="8995" spans="2:3" ht="14" x14ac:dyDescent="0.2">
      <c r="B8995" s="6"/>
      <c r="C8995" s="6"/>
    </row>
    <row r="8996" spans="2:3" ht="14" x14ac:dyDescent="0.2">
      <c r="B8996" s="6"/>
      <c r="C8996" s="6"/>
    </row>
    <row r="8997" spans="2:3" ht="14" x14ac:dyDescent="0.2">
      <c r="B8997" s="6"/>
      <c r="C8997" s="6"/>
    </row>
    <row r="8998" spans="2:3" ht="14" x14ac:dyDescent="0.2">
      <c r="B8998" s="6"/>
      <c r="C8998" s="6"/>
    </row>
    <row r="8999" spans="2:3" ht="14" x14ac:dyDescent="0.2">
      <c r="B8999" s="6"/>
      <c r="C8999" s="6"/>
    </row>
    <row r="9000" spans="2:3" ht="14" x14ac:dyDescent="0.2">
      <c r="B9000" s="6"/>
      <c r="C9000" s="6"/>
    </row>
    <row r="9001" spans="2:3" ht="14" x14ac:dyDescent="0.2">
      <c r="B9001" s="6"/>
      <c r="C9001" s="6"/>
    </row>
    <row r="9002" spans="2:3" ht="14" x14ac:dyDescent="0.2">
      <c r="B9002" s="6"/>
      <c r="C9002" s="6"/>
    </row>
    <row r="9003" spans="2:3" ht="14" x14ac:dyDescent="0.2">
      <c r="B9003" s="6"/>
      <c r="C9003" s="6"/>
    </row>
    <row r="9004" spans="2:3" ht="14" x14ac:dyDescent="0.2">
      <c r="B9004" s="6"/>
      <c r="C9004" s="6"/>
    </row>
    <row r="9005" spans="2:3" ht="14" x14ac:dyDescent="0.2">
      <c r="B9005" s="6"/>
      <c r="C9005" s="6"/>
    </row>
    <row r="9006" spans="2:3" ht="14" x14ac:dyDescent="0.2">
      <c r="B9006" s="6"/>
      <c r="C9006" s="6"/>
    </row>
    <row r="9007" spans="2:3" ht="14" x14ac:dyDescent="0.2">
      <c r="B9007" s="6"/>
      <c r="C9007" s="6"/>
    </row>
    <row r="9008" spans="2:3" ht="14" x14ac:dyDescent="0.2">
      <c r="B9008" s="6"/>
      <c r="C9008" s="6"/>
    </row>
    <row r="9009" spans="2:3" ht="14" x14ac:dyDescent="0.2">
      <c r="B9009" s="6"/>
      <c r="C9009" s="6"/>
    </row>
    <row r="9010" spans="2:3" ht="14" x14ac:dyDescent="0.2">
      <c r="B9010" s="6"/>
      <c r="C9010" s="6"/>
    </row>
    <row r="9011" spans="2:3" ht="14" x14ac:dyDescent="0.2">
      <c r="B9011" s="6"/>
      <c r="C9011" s="6"/>
    </row>
    <row r="9012" spans="2:3" ht="14" x14ac:dyDescent="0.2">
      <c r="B9012" s="6"/>
      <c r="C9012" s="6"/>
    </row>
    <row r="9013" spans="2:3" ht="14" x14ac:dyDescent="0.2">
      <c r="B9013" s="6"/>
      <c r="C9013" s="6"/>
    </row>
    <row r="9014" spans="2:3" ht="14" x14ac:dyDescent="0.2">
      <c r="B9014" s="6"/>
      <c r="C9014" s="6"/>
    </row>
    <row r="9015" spans="2:3" ht="14" x14ac:dyDescent="0.2">
      <c r="B9015" s="6"/>
      <c r="C9015" s="6"/>
    </row>
    <row r="9016" spans="2:3" ht="14" x14ac:dyDescent="0.2">
      <c r="B9016" s="6"/>
      <c r="C9016" s="6"/>
    </row>
    <row r="9017" spans="2:3" ht="14" x14ac:dyDescent="0.2">
      <c r="B9017" s="6"/>
      <c r="C9017" s="6"/>
    </row>
    <row r="9018" spans="2:3" ht="14" x14ac:dyDescent="0.2">
      <c r="B9018" s="6"/>
      <c r="C9018" s="6"/>
    </row>
    <row r="9019" spans="2:3" ht="14" x14ac:dyDescent="0.2">
      <c r="B9019" s="6"/>
      <c r="C9019" s="6"/>
    </row>
    <row r="9020" spans="2:3" ht="14" x14ac:dyDescent="0.2">
      <c r="B9020" s="6"/>
      <c r="C9020" s="6"/>
    </row>
    <row r="9021" spans="2:3" ht="14" x14ac:dyDescent="0.2">
      <c r="B9021" s="6"/>
      <c r="C9021" s="6"/>
    </row>
    <row r="9022" spans="2:3" ht="14" x14ac:dyDescent="0.2">
      <c r="B9022" s="6"/>
      <c r="C9022" s="6"/>
    </row>
    <row r="9023" spans="2:3" ht="14" x14ac:dyDescent="0.2">
      <c r="B9023" s="6"/>
      <c r="C9023" s="6"/>
    </row>
    <row r="9024" spans="2:3" ht="14" x14ac:dyDescent="0.2">
      <c r="B9024" s="6"/>
      <c r="C9024" s="6"/>
    </row>
    <row r="9025" spans="2:3" ht="14" x14ac:dyDescent="0.2">
      <c r="B9025" s="6"/>
      <c r="C9025" s="6"/>
    </row>
    <row r="9026" spans="2:3" ht="14" x14ac:dyDescent="0.2">
      <c r="B9026" s="6"/>
      <c r="C9026" s="6"/>
    </row>
    <row r="9027" spans="2:3" ht="14" x14ac:dyDescent="0.2">
      <c r="B9027" s="6"/>
      <c r="C9027" s="6"/>
    </row>
    <row r="9028" spans="2:3" ht="14" x14ac:dyDescent="0.2">
      <c r="B9028" s="6"/>
      <c r="C9028" s="6"/>
    </row>
    <row r="9029" spans="2:3" ht="14" x14ac:dyDescent="0.2">
      <c r="B9029" s="6"/>
      <c r="C9029" s="6"/>
    </row>
    <row r="9030" spans="2:3" ht="14" x14ac:dyDescent="0.2">
      <c r="B9030" s="6"/>
      <c r="C9030" s="6"/>
    </row>
    <row r="9031" spans="2:3" ht="14" x14ac:dyDescent="0.2">
      <c r="B9031" s="6"/>
      <c r="C9031" s="6"/>
    </row>
    <row r="9032" spans="2:3" ht="14" x14ac:dyDescent="0.2">
      <c r="B9032" s="6"/>
      <c r="C9032" s="6"/>
    </row>
    <row r="9033" spans="2:3" ht="14" x14ac:dyDescent="0.2">
      <c r="B9033" s="6"/>
      <c r="C9033" s="6"/>
    </row>
    <row r="9034" spans="2:3" ht="14" x14ac:dyDescent="0.2">
      <c r="B9034" s="6"/>
      <c r="C9034" s="6"/>
    </row>
    <row r="9035" spans="2:3" ht="14" x14ac:dyDescent="0.2">
      <c r="B9035" s="6"/>
      <c r="C9035" s="6"/>
    </row>
    <row r="9036" spans="2:3" ht="14" x14ac:dyDescent="0.2">
      <c r="B9036" s="6"/>
      <c r="C9036" s="6"/>
    </row>
    <row r="9037" spans="2:3" ht="14" x14ac:dyDescent="0.2">
      <c r="B9037" s="6"/>
      <c r="C9037" s="6"/>
    </row>
    <row r="9038" spans="2:3" ht="14" x14ac:dyDescent="0.2">
      <c r="B9038" s="6"/>
      <c r="C9038" s="6"/>
    </row>
    <row r="9039" spans="2:3" ht="14" x14ac:dyDescent="0.2">
      <c r="B9039" s="6"/>
      <c r="C9039" s="6"/>
    </row>
    <row r="9040" spans="2:3" ht="14" x14ac:dyDescent="0.2">
      <c r="B9040" s="6"/>
      <c r="C9040" s="6"/>
    </row>
    <row r="9041" spans="2:3" ht="14" x14ac:dyDescent="0.2">
      <c r="B9041" s="6"/>
      <c r="C9041" s="6"/>
    </row>
    <row r="9042" spans="2:3" ht="14" x14ac:dyDescent="0.2">
      <c r="B9042" s="6"/>
      <c r="C9042" s="6"/>
    </row>
    <row r="9043" spans="2:3" ht="14" x14ac:dyDescent="0.2">
      <c r="B9043" s="6"/>
      <c r="C9043" s="6"/>
    </row>
    <row r="9044" spans="2:3" ht="14" x14ac:dyDescent="0.2">
      <c r="B9044" s="6"/>
      <c r="C9044" s="6"/>
    </row>
    <row r="9045" spans="2:3" ht="14" x14ac:dyDescent="0.2">
      <c r="B9045" s="6"/>
      <c r="C9045" s="6"/>
    </row>
    <row r="9046" spans="2:3" ht="14" x14ac:dyDescent="0.2">
      <c r="B9046" s="6"/>
      <c r="C9046" s="6"/>
    </row>
    <row r="9047" spans="2:3" ht="14" x14ac:dyDescent="0.2">
      <c r="B9047" s="6"/>
      <c r="C9047" s="6"/>
    </row>
    <row r="9048" spans="2:3" ht="14" x14ac:dyDescent="0.2">
      <c r="B9048" s="6"/>
      <c r="C9048" s="6"/>
    </row>
    <row r="9049" spans="2:3" ht="14" x14ac:dyDescent="0.2">
      <c r="B9049" s="6"/>
      <c r="C9049" s="6"/>
    </row>
    <row r="9050" spans="2:3" ht="14" x14ac:dyDescent="0.2">
      <c r="B9050" s="6"/>
      <c r="C9050" s="6"/>
    </row>
    <row r="9051" spans="2:3" ht="14" x14ac:dyDescent="0.2">
      <c r="B9051" s="6"/>
      <c r="C9051" s="6"/>
    </row>
    <row r="9052" spans="2:3" ht="14" x14ac:dyDescent="0.2">
      <c r="B9052" s="6"/>
      <c r="C9052" s="6"/>
    </row>
    <row r="9053" spans="2:3" ht="14" x14ac:dyDescent="0.2">
      <c r="B9053" s="6"/>
      <c r="C9053" s="6"/>
    </row>
    <row r="9054" spans="2:3" ht="14" x14ac:dyDescent="0.2">
      <c r="B9054" s="6"/>
      <c r="C9054" s="6"/>
    </row>
    <row r="9055" spans="2:3" ht="14" x14ac:dyDescent="0.2">
      <c r="B9055" s="6"/>
      <c r="C9055" s="6"/>
    </row>
    <row r="9056" spans="2:3" ht="14" x14ac:dyDescent="0.2">
      <c r="B9056" s="6"/>
      <c r="C9056" s="6"/>
    </row>
    <row r="9057" spans="2:3" ht="14" x14ac:dyDescent="0.2">
      <c r="B9057" s="6"/>
      <c r="C9057" s="6"/>
    </row>
    <row r="9058" spans="2:3" ht="14" x14ac:dyDescent="0.2">
      <c r="B9058" s="6"/>
      <c r="C9058" s="6"/>
    </row>
    <row r="9059" spans="2:3" ht="14" x14ac:dyDescent="0.2">
      <c r="B9059" s="6"/>
      <c r="C9059" s="6"/>
    </row>
    <row r="9060" spans="2:3" ht="14" x14ac:dyDescent="0.2">
      <c r="B9060" s="6"/>
      <c r="C9060" s="6"/>
    </row>
    <row r="9061" spans="2:3" ht="14" x14ac:dyDescent="0.2">
      <c r="B9061" s="6"/>
      <c r="C9061" s="6"/>
    </row>
    <row r="9062" spans="2:3" ht="14" x14ac:dyDescent="0.2">
      <c r="B9062" s="6"/>
      <c r="C9062" s="6"/>
    </row>
    <row r="9063" spans="2:3" ht="14" x14ac:dyDescent="0.2">
      <c r="B9063" s="6"/>
      <c r="C9063" s="6"/>
    </row>
    <row r="9064" spans="2:3" ht="14" x14ac:dyDescent="0.2">
      <c r="B9064" s="6"/>
      <c r="C9064" s="6"/>
    </row>
    <row r="9065" spans="2:3" ht="14" x14ac:dyDescent="0.2">
      <c r="B9065" s="6"/>
      <c r="C9065" s="6"/>
    </row>
    <row r="9066" spans="2:3" ht="14" x14ac:dyDescent="0.2">
      <c r="B9066" s="6"/>
      <c r="C9066" s="6"/>
    </row>
    <row r="9067" spans="2:3" ht="14" x14ac:dyDescent="0.2">
      <c r="B9067" s="6"/>
      <c r="C9067" s="6"/>
    </row>
    <row r="9068" spans="2:3" ht="14" x14ac:dyDescent="0.2">
      <c r="B9068" s="6"/>
      <c r="C9068" s="6"/>
    </row>
    <row r="9069" spans="2:3" ht="14" x14ac:dyDescent="0.2">
      <c r="B9069" s="6"/>
      <c r="C9069" s="6"/>
    </row>
    <row r="9070" spans="2:3" ht="14" x14ac:dyDescent="0.2">
      <c r="B9070" s="6"/>
      <c r="C9070" s="6"/>
    </row>
    <row r="9071" spans="2:3" ht="14" x14ac:dyDescent="0.2">
      <c r="B9071" s="6"/>
      <c r="C9071" s="6"/>
    </row>
    <row r="9072" spans="2:3" ht="14" x14ac:dyDescent="0.2">
      <c r="B9072" s="6"/>
      <c r="C9072" s="6"/>
    </row>
    <row r="9073" spans="2:3" ht="14" x14ac:dyDescent="0.2">
      <c r="B9073" s="6"/>
      <c r="C9073" s="6"/>
    </row>
    <row r="9074" spans="2:3" ht="14" x14ac:dyDescent="0.2">
      <c r="B9074" s="6"/>
      <c r="C9074" s="6"/>
    </row>
    <row r="9075" spans="2:3" ht="14" x14ac:dyDescent="0.2">
      <c r="B9075" s="6"/>
      <c r="C9075" s="6"/>
    </row>
    <row r="9076" spans="2:3" ht="14" x14ac:dyDescent="0.2">
      <c r="B9076" s="6"/>
      <c r="C9076" s="6"/>
    </row>
    <row r="9077" spans="2:3" ht="14" x14ac:dyDescent="0.2">
      <c r="B9077" s="6"/>
      <c r="C9077" s="6"/>
    </row>
    <row r="9078" spans="2:3" ht="14" x14ac:dyDescent="0.2">
      <c r="B9078" s="6"/>
      <c r="C9078" s="6"/>
    </row>
    <row r="9079" spans="2:3" ht="14" x14ac:dyDescent="0.2">
      <c r="B9079" s="6"/>
      <c r="C9079" s="6"/>
    </row>
    <row r="9080" spans="2:3" ht="14" x14ac:dyDescent="0.2">
      <c r="B9080" s="6"/>
      <c r="C9080" s="6"/>
    </row>
    <row r="9081" spans="2:3" ht="14" x14ac:dyDescent="0.2">
      <c r="B9081" s="6"/>
      <c r="C9081" s="6"/>
    </row>
    <row r="9082" spans="2:3" ht="14" x14ac:dyDescent="0.2">
      <c r="B9082" s="6"/>
      <c r="C9082" s="6"/>
    </row>
    <row r="9083" spans="2:3" ht="14" x14ac:dyDescent="0.2">
      <c r="B9083" s="6"/>
      <c r="C9083" s="6"/>
    </row>
    <row r="9084" spans="2:3" ht="14" x14ac:dyDescent="0.2">
      <c r="B9084" s="6"/>
      <c r="C9084" s="6"/>
    </row>
    <row r="9085" spans="2:3" ht="14" x14ac:dyDescent="0.2">
      <c r="B9085" s="6"/>
      <c r="C9085" s="6"/>
    </row>
    <row r="9086" spans="2:3" ht="14" x14ac:dyDescent="0.2">
      <c r="B9086" s="6"/>
      <c r="C9086" s="6"/>
    </row>
    <row r="9087" spans="2:3" ht="14" x14ac:dyDescent="0.2">
      <c r="B9087" s="6"/>
      <c r="C9087" s="6"/>
    </row>
    <row r="9088" spans="2:3" ht="14" x14ac:dyDescent="0.2">
      <c r="B9088" s="6"/>
      <c r="C9088" s="6"/>
    </row>
    <row r="9089" spans="2:3" ht="14" x14ac:dyDescent="0.2">
      <c r="B9089" s="6"/>
      <c r="C9089" s="6"/>
    </row>
    <row r="9090" spans="2:3" ht="14" x14ac:dyDescent="0.2">
      <c r="B9090" s="6"/>
      <c r="C9090" s="6"/>
    </row>
    <row r="9091" spans="2:3" ht="14" x14ac:dyDescent="0.2">
      <c r="B9091" s="6"/>
      <c r="C9091" s="6"/>
    </row>
    <row r="9092" spans="2:3" ht="14" x14ac:dyDescent="0.2">
      <c r="B9092" s="6"/>
      <c r="C9092" s="6"/>
    </row>
    <row r="9093" spans="2:3" ht="14" x14ac:dyDescent="0.2">
      <c r="B9093" s="6"/>
      <c r="C9093" s="6"/>
    </row>
    <row r="9094" spans="2:3" ht="14" x14ac:dyDescent="0.2">
      <c r="B9094" s="6"/>
      <c r="C9094" s="6"/>
    </row>
    <row r="9095" spans="2:3" ht="14" x14ac:dyDescent="0.2">
      <c r="B9095" s="6"/>
      <c r="C9095" s="6"/>
    </row>
    <row r="9096" spans="2:3" ht="14" x14ac:dyDescent="0.2">
      <c r="B9096" s="6"/>
      <c r="C9096" s="6"/>
    </row>
    <row r="9097" spans="2:3" ht="14" x14ac:dyDescent="0.2">
      <c r="B9097" s="6"/>
      <c r="C9097" s="6"/>
    </row>
    <row r="9098" spans="2:3" ht="14" x14ac:dyDescent="0.2">
      <c r="B9098" s="6"/>
      <c r="C9098" s="6"/>
    </row>
    <row r="9099" spans="2:3" ht="14" x14ac:dyDescent="0.2">
      <c r="B9099" s="6"/>
      <c r="C9099" s="6"/>
    </row>
    <row r="9100" spans="2:3" ht="14" x14ac:dyDescent="0.2">
      <c r="B9100" s="6"/>
      <c r="C9100" s="6"/>
    </row>
    <row r="9101" spans="2:3" ht="14" x14ac:dyDescent="0.2">
      <c r="B9101" s="6"/>
      <c r="C9101" s="6"/>
    </row>
    <row r="9102" spans="2:3" ht="14" x14ac:dyDescent="0.2">
      <c r="B9102" s="6"/>
      <c r="C9102" s="6"/>
    </row>
    <row r="9103" spans="2:3" ht="14" x14ac:dyDescent="0.2">
      <c r="B9103" s="6"/>
      <c r="C9103" s="6"/>
    </row>
    <row r="9104" spans="2:3" ht="14" x14ac:dyDescent="0.2">
      <c r="B9104" s="6"/>
      <c r="C9104" s="6"/>
    </row>
    <row r="9105" spans="2:3" ht="14" x14ac:dyDescent="0.2">
      <c r="B9105" s="6"/>
      <c r="C9105" s="6"/>
    </row>
    <row r="9106" spans="2:3" ht="14" x14ac:dyDescent="0.2">
      <c r="B9106" s="6"/>
      <c r="C9106" s="6"/>
    </row>
    <row r="9107" spans="2:3" ht="14" x14ac:dyDescent="0.2">
      <c r="B9107" s="6"/>
      <c r="C9107" s="6"/>
    </row>
    <row r="9108" spans="2:3" ht="14" x14ac:dyDescent="0.2">
      <c r="B9108" s="6"/>
      <c r="C9108" s="6"/>
    </row>
    <row r="9109" spans="2:3" ht="14" x14ac:dyDescent="0.2">
      <c r="B9109" s="6"/>
      <c r="C9109" s="6"/>
    </row>
    <row r="9110" spans="2:3" ht="14" x14ac:dyDescent="0.2">
      <c r="B9110" s="6"/>
      <c r="C9110" s="6"/>
    </row>
    <row r="9111" spans="2:3" ht="14" x14ac:dyDescent="0.2">
      <c r="B9111" s="6"/>
      <c r="C9111" s="6"/>
    </row>
    <row r="9112" spans="2:3" ht="14" x14ac:dyDescent="0.2">
      <c r="B9112" s="6"/>
      <c r="C9112" s="6"/>
    </row>
    <row r="9113" spans="2:3" ht="14" x14ac:dyDescent="0.2">
      <c r="B9113" s="6"/>
      <c r="C9113" s="6"/>
    </row>
    <row r="9114" spans="2:3" ht="14" x14ac:dyDescent="0.2">
      <c r="B9114" s="6"/>
      <c r="C9114" s="6"/>
    </row>
    <row r="9115" spans="2:3" ht="14" x14ac:dyDescent="0.2">
      <c r="B9115" s="6"/>
      <c r="C9115" s="6"/>
    </row>
    <row r="9116" spans="2:3" ht="14" x14ac:dyDescent="0.2">
      <c r="B9116" s="6"/>
      <c r="C9116" s="6"/>
    </row>
    <row r="9117" spans="2:3" ht="14" x14ac:dyDescent="0.2">
      <c r="B9117" s="6"/>
      <c r="C9117" s="6"/>
    </row>
    <row r="9118" spans="2:3" ht="14" x14ac:dyDescent="0.2">
      <c r="B9118" s="6"/>
      <c r="C9118" s="6"/>
    </row>
    <row r="9119" spans="2:3" ht="14" x14ac:dyDescent="0.2">
      <c r="B9119" s="6"/>
      <c r="C9119" s="6"/>
    </row>
    <row r="9120" spans="2:3" ht="14" x14ac:dyDescent="0.2">
      <c r="B9120" s="6"/>
      <c r="C9120" s="6"/>
    </row>
    <row r="9121" spans="2:3" ht="14" x14ac:dyDescent="0.2">
      <c r="B9121" s="6"/>
      <c r="C9121" s="6"/>
    </row>
    <row r="9122" spans="2:3" ht="14" x14ac:dyDescent="0.2">
      <c r="B9122" s="6"/>
      <c r="C9122" s="6"/>
    </row>
    <row r="9123" spans="2:3" ht="14" x14ac:dyDescent="0.2">
      <c r="B9123" s="6"/>
      <c r="C9123" s="6"/>
    </row>
    <row r="9124" spans="2:3" ht="14" x14ac:dyDescent="0.2">
      <c r="B9124" s="6"/>
      <c r="C9124" s="6"/>
    </row>
    <row r="9125" spans="2:3" ht="14" x14ac:dyDescent="0.2">
      <c r="B9125" s="6"/>
      <c r="C9125" s="6"/>
    </row>
    <row r="9126" spans="2:3" ht="14" x14ac:dyDescent="0.2">
      <c r="B9126" s="6"/>
      <c r="C9126" s="6"/>
    </row>
    <row r="9127" spans="2:3" ht="14" x14ac:dyDescent="0.2">
      <c r="B9127" s="6"/>
      <c r="C9127" s="6"/>
    </row>
    <row r="9128" spans="2:3" ht="14" x14ac:dyDescent="0.2">
      <c r="B9128" s="6"/>
      <c r="C9128" s="6"/>
    </row>
    <row r="9129" spans="2:3" ht="14" x14ac:dyDescent="0.2">
      <c r="B9129" s="6"/>
      <c r="C9129" s="6"/>
    </row>
    <row r="9130" spans="2:3" ht="14" x14ac:dyDescent="0.2">
      <c r="B9130" s="6"/>
      <c r="C9130" s="6"/>
    </row>
    <row r="9131" spans="2:3" ht="14" x14ac:dyDescent="0.2">
      <c r="B9131" s="6"/>
      <c r="C9131" s="6"/>
    </row>
    <row r="9132" spans="2:3" ht="14" x14ac:dyDescent="0.2">
      <c r="B9132" s="6"/>
      <c r="C9132" s="6"/>
    </row>
    <row r="9133" spans="2:3" ht="14" x14ac:dyDescent="0.2">
      <c r="B9133" s="6"/>
      <c r="C9133" s="6"/>
    </row>
    <row r="9134" spans="2:3" ht="14" x14ac:dyDescent="0.2">
      <c r="B9134" s="6"/>
      <c r="C9134" s="6"/>
    </row>
    <row r="9135" spans="2:3" ht="14" x14ac:dyDescent="0.2">
      <c r="B9135" s="6"/>
      <c r="C9135" s="6"/>
    </row>
    <row r="9136" spans="2:3" ht="14" x14ac:dyDescent="0.2">
      <c r="B9136" s="6"/>
      <c r="C9136" s="6"/>
    </row>
    <row r="9137" spans="2:3" ht="14" x14ac:dyDescent="0.2">
      <c r="B9137" s="6"/>
      <c r="C9137" s="6"/>
    </row>
    <row r="9138" spans="2:3" ht="14" x14ac:dyDescent="0.2">
      <c r="B9138" s="6"/>
      <c r="C9138" s="6"/>
    </row>
    <row r="9139" spans="2:3" ht="14" x14ac:dyDescent="0.2">
      <c r="B9139" s="6"/>
      <c r="C9139" s="6"/>
    </row>
    <row r="9140" spans="2:3" ht="14" x14ac:dyDescent="0.2">
      <c r="B9140" s="6"/>
      <c r="C9140" s="6"/>
    </row>
    <row r="9141" spans="2:3" ht="14" x14ac:dyDescent="0.2">
      <c r="B9141" s="6"/>
      <c r="C9141" s="6"/>
    </row>
    <row r="9142" spans="2:3" ht="14" x14ac:dyDescent="0.2">
      <c r="B9142" s="6"/>
      <c r="C9142" s="6"/>
    </row>
    <row r="9143" spans="2:3" ht="14" x14ac:dyDescent="0.2">
      <c r="B9143" s="6"/>
      <c r="C9143" s="6"/>
    </row>
    <row r="9144" spans="2:3" ht="14" x14ac:dyDescent="0.2">
      <c r="B9144" s="6"/>
      <c r="C9144" s="6"/>
    </row>
    <row r="9145" spans="2:3" ht="14" x14ac:dyDescent="0.2">
      <c r="B9145" s="6"/>
      <c r="C9145" s="6"/>
    </row>
    <row r="9146" spans="2:3" ht="14" x14ac:dyDescent="0.2">
      <c r="B9146" s="6"/>
      <c r="C9146" s="6"/>
    </row>
    <row r="9147" spans="2:3" ht="14" x14ac:dyDescent="0.2">
      <c r="B9147" s="6"/>
      <c r="C9147" s="6"/>
    </row>
    <row r="9148" spans="2:3" ht="14" x14ac:dyDescent="0.2">
      <c r="B9148" s="6"/>
      <c r="C9148" s="6"/>
    </row>
    <row r="9149" spans="2:3" ht="14" x14ac:dyDescent="0.2">
      <c r="B9149" s="6"/>
      <c r="C9149" s="6"/>
    </row>
    <row r="9150" spans="2:3" ht="14" x14ac:dyDescent="0.2">
      <c r="B9150" s="6"/>
      <c r="C9150" s="6"/>
    </row>
    <row r="9151" spans="2:3" ht="14" x14ac:dyDescent="0.2">
      <c r="B9151" s="6"/>
      <c r="C9151" s="6"/>
    </row>
    <row r="9152" spans="2:3" ht="14" x14ac:dyDescent="0.2">
      <c r="B9152" s="6"/>
      <c r="C9152" s="6"/>
    </row>
    <row r="9153" spans="2:3" ht="14" x14ac:dyDescent="0.2">
      <c r="B9153" s="6"/>
      <c r="C9153" s="6"/>
    </row>
    <row r="9154" spans="2:3" ht="14" x14ac:dyDescent="0.2">
      <c r="B9154" s="6"/>
      <c r="C9154" s="6"/>
    </row>
    <row r="9155" spans="2:3" ht="14" x14ac:dyDescent="0.2">
      <c r="B9155" s="6"/>
      <c r="C9155" s="6"/>
    </row>
    <row r="9156" spans="2:3" ht="14" x14ac:dyDescent="0.2">
      <c r="B9156" s="6"/>
      <c r="C9156" s="6"/>
    </row>
    <row r="9157" spans="2:3" ht="14" x14ac:dyDescent="0.2">
      <c r="B9157" s="6"/>
      <c r="C9157" s="6"/>
    </row>
    <row r="9158" spans="2:3" ht="14" x14ac:dyDescent="0.2">
      <c r="B9158" s="6"/>
      <c r="C9158" s="6"/>
    </row>
    <row r="9159" spans="2:3" ht="14" x14ac:dyDescent="0.2">
      <c r="B9159" s="6"/>
      <c r="C9159" s="6"/>
    </row>
    <row r="9160" spans="2:3" ht="14" x14ac:dyDescent="0.2">
      <c r="B9160" s="6"/>
      <c r="C9160" s="6"/>
    </row>
    <row r="9161" spans="2:3" ht="14" x14ac:dyDescent="0.2">
      <c r="B9161" s="6"/>
      <c r="C9161" s="6"/>
    </row>
    <row r="9162" spans="2:3" ht="14" x14ac:dyDescent="0.2">
      <c r="B9162" s="6"/>
      <c r="C9162" s="6"/>
    </row>
    <row r="9163" spans="2:3" ht="14" x14ac:dyDescent="0.2">
      <c r="B9163" s="6"/>
      <c r="C9163" s="6"/>
    </row>
    <row r="9164" spans="2:3" ht="14" x14ac:dyDescent="0.2">
      <c r="B9164" s="6"/>
      <c r="C9164" s="6"/>
    </row>
    <row r="9165" spans="2:3" ht="14" x14ac:dyDescent="0.2">
      <c r="B9165" s="6"/>
      <c r="C9165" s="6"/>
    </row>
    <row r="9166" spans="2:3" ht="14" x14ac:dyDescent="0.2">
      <c r="B9166" s="6"/>
      <c r="C9166" s="6"/>
    </row>
    <row r="9167" spans="2:3" ht="14" x14ac:dyDescent="0.2">
      <c r="B9167" s="6"/>
      <c r="C9167" s="6"/>
    </row>
    <row r="9168" spans="2:3" ht="14" x14ac:dyDescent="0.2">
      <c r="B9168" s="6"/>
      <c r="C9168" s="6"/>
    </row>
    <row r="9169" spans="2:3" ht="14" x14ac:dyDescent="0.2">
      <c r="B9169" s="6"/>
      <c r="C9169" s="6"/>
    </row>
    <row r="9170" spans="2:3" ht="14" x14ac:dyDescent="0.2">
      <c r="B9170" s="6"/>
      <c r="C9170" s="6"/>
    </row>
    <row r="9171" spans="2:3" ht="14" x14ac:dyDescent="0.2">
      <c r="B9171" s="6"/>
      <c r="C9171" s="6"/>
    </row>
    <row r="9172" spans="2:3" ht="14" x14ac:dyDescent="0.2">
      <c r="B9172" s="6"/>
      <c r="C9172" s="6"/>
    </row>
    <row r="9173" spans="2:3" ht="14" x14ac:dyDescent="0.2">
      <c r="B9173" s="6"/>
      <c r="C9173" s="6"/>
    </row>
    <row r="9174" spans="2:3" ht="14" x14ac:dyDescent="0.2">
      <c r="B9174" s="6"/>
      <c r="C9174" s="6"/>
    </row>
    <row r="9175" spans="2:3" ht="14" x14ac:dyDescent="0.2">
      <c r="B9175" s="6"/>
      <c r="C9175" s="6"/>
    </row>
    <row r="9176" spans="2:3" ht="14" x14ac:dyDescent="0.2">
      <c r="B9176" s="6"/>
      <c r="C9176" s="6"/>
    </row>
    <row r="9177" spans="2:3" ht="14" x14ac:dyDescent="0.2">
      <c r="B9177" s="6"/>
      <c r="C9177" s="6"/>
    </row>
    <row r="9178" spans="2:3" ht="14" x14ac:dyDescent="0.2">
      <c r="B9178" s="6"/>
      <c r="C9178" s="6"/>
    </row>
    <row r="9179" spans="2:3" ht="14" x14ac:dyDescent="0.2">
      <c r="B9179" s="6"/>
      <c r="C9179" s="6"/>
    </row>
    <row r="9180" spans="2:3" ht="14" x14ac:dyDescent="0.2">
      <c r="B9180" s="6"/>
      <c r="C9180" s="6"/>
    </row>
    <row r="9181" spans="2:3" ht="14" x14ac:dyDescent="0.2">
      <c r="B9181" s="6"/>
      <c r="C9181" s="6"/>
    </row>
    <row r="9182" spans="2:3" ht="14" x14ac:dyDescent="0.2">
      <c r="B9182" s="6"/>
      <c r="C9182" s="6"/>
    </row>
    <row r="9183" spans="2:3" ht="14" x14ac:dyDescent="0.2">
      <c r="B9183" s="6"/>
      <c r="C9183" s="6"/>
    </row>
    <row r="9184" spans="2:3" ht="14" x14ac:dyDescent="0.2">
      <c r="B9184" s="6"/>
      <c r="C9184" s="6"/>
    </row>
    <row r="9185" spans="2:3" ht="14" x14ac:dyDescent="0.2">
      <c r="B9185" s="6"/>
      <c r="C9185" s="6"/>
    </row>
    <row r="9186" spans="2:3" ht="14" x14ac:dyDescent="0.2">
      <c r="B9186" s="6"/>
      <c r="C9186" s="6"/>
    </row>
    <row r="9187" spans="2:3" ht="14" x14ac:dyDescent="0.2">
      <c r="B9187" s="6"/>
      <c r="C9187" s="6"/>
    </row>
    <row r="9188" spans="2:3" ht="14" x14ac:dyDescent="0.2">
      <c r="B9188" s="6"/>
      <c r="C9188" s="6"/>
    </row>
    <row r="9189" spans="2:3" ht="14" x14ac:dyDescent="0.2">
      <c r="B9189" s="6"/>
      <c r="C9189" s="6"/>
    </row>
    <row r="9190" spans="2:3" ht="14" x14ac:dyDescent="0.2">
      <c r="B9190" s="6"/>
      <c r="C9190" s="6"/>
    </row>
    <row r="9191" spans="2:3" ht="14" x14ac:dyDescent="0.2">
      <c r="B9191" s="6"/>
      <c r="C9191" s="6"/>
    </row>
    <row r="9192" spans="2:3" ht="14" x14ac:dyDescent="0.2">
      <c r="B9192" s="6"/>
      <c r="C9192" s="6"/>
    </row>
    <row r="9193" spans="2:3" ht="14" x14ac:dyDescent="0.2">
      <c r="B9193" s="6"/>
      <c r="C9193" s="6"/>
    </row>
    <row r="9194" spans="2:3" ht="14" x14ac:dyDescent="0.2">
      <c r="B9194" s="6"/>
      <c r="C9194" s="6"/>
    </row>
    <row r="9195" spans="2:3" ht="14" x14ac:dyDescent="0.2">
      <c r="B9195" s="6"/>
      <c r="C9195" s="6"/>
    </row>
    <row r="9196" spans="2:3" ht="14" x14ac:dyDescent="0.2">
      <c r="B9196" s="6"/>
      <c r="C9196" s="6"/>
    </row>
    <row r="9197" spans="2:3" ht="14" x14ac:dyDescent="0.2">
      <c r="B9197" s="6"/>
      <c r="C9197" s="6"/>
    </row>
    <row r="9198" spans="2:3" ht="14" x14ac:dyDescent="0.2">
      <c r="B9198" s="6"/>
      <c r="C9198" s="6"/>
    </row>
    <row r="9199" spans="2:3" ht="14" x14ac:dyDescent="0.2">
      <c r="B9199" s="6"/>
      <c r="C9199" s="6"/>
    </row>
    <row r="9200" spans="2:3" ht="14" x14ac:dyDescent="0.2">
      <c r="B9200" s="6"/>
      <c r="C9200" s="6"/>
    </row>
    <row r="9201" spans="2:3" ht="14" x14ac:dyDescent="0.2">
      <c r="B9201" s="6"/>
      <c r="C9201" s="6"/>
    </row>
    <row r="9202" spans="2:3" ht="14" x14ac:dyDescent="0.2">
      <c r="B9202" s="6"/>
      <c r="C9202" s="6"/>
    </row>
    <row r="9203" spans="2:3" ht="14" x14ac:dyDescent="0.2">
      <c r="B9203" s="6"/>
      <c r="C9203" s="6"/>
    </row>
    <row r="9204" spans="2:3" ht="14" x14ac:dyDescent="0.2">
      <c r="B9204" s="6"/>
      <c r="C9204" s="6"/>
    </row>
    <row r="9205" spans="2:3" ht="14" x14ac:dyDescent="0.2">
      <c r="B9205" s="6"/>
      <c r="C9205" s="6"/>
    </row>
    <row r="9206" spans="2:3" ht="14" x14ac:dyDescent="0.2">
      <c r="B9206" s="6"/>
      <c r="C9206" s="6"/>
    </row>
    <row r="9207" spans="2:3" ht="14" x14ac:dyDescent="0.2">
      <c r="B9207" s="6"/>
      <c r="C9207" s="6"/>
    </row>
    <row r="9208" spans="2:3" ht="14" x14ac:dyDescent="0.2">
      <c r="B9208" s="6"/>
      <c r="C9208" s="6"/>
    </row>
    <row r="9209" spans="2:3" ht="14" x14ac:dyDescent="0.2">
      <c r="B9209" s="6"/>
      <c r="C9209" s="6"/>
    </row>
    <row r="9210" spans="2:3" ht="14" x14ac:dyDescent="0.2">
      <c r="B9210" s="6"/>
      <c r="C9210" s="6"/>
    </row>
    <row r="9211" spans="2:3" ht="14" x14ac:dyDescent="0.2">
      <c r="B9211" s="6"/>
      <c r="C9211" s="6"/>
    </row>
    <row r="9212" spans="2:3" ht="14" x14ac:dyDescent="0.2">
      <c r="B9212" s="6"/>
      <c r="C9212" s="6"/>
    </row>
    <row r="9213" spans="2:3" ht="14" x14ac:dyDescent="0.2">
      <c r="B9213" s="6"/>
      <c r="C9213" s="6"/>
    </row>
    <row r="9214" spans="2:3" ht="14" x14ac:dyDescent="0.2">
      <c r="B9214" s="6"/>
      <c r="C9214" s="6"/>
    </row>
    <row r="9215" spans="2:3" ht="14" x14ac:dyDescent="0.2">
      <c r="B9215" s="6"/>
      <c r="C9215" s="6"/>
    </row>
    <row r="9216" spans="2:3" ht="14" x14ac:dyDescent="0.2">
      <c r="B9216" s="6"/>
      <c r="C9216" s="6"/>
    </row>
    <row r="9217" spans="2:3" ht="14" x14ac:dyDescent="0.2">
      <c r="B9217" s="6"/>
      <c r="C9217" s="6"/>
    </row>
    <row r="9218" spans="2:3" ht="14" x14ac:dyDescent="0.2">
      <c r="B9218" s="6"/>
      <c r="C9218" s="6"/>
    </row>
    <row r="9219" spans="2:3" ht="14" x14ac:dyDescent="0.2">
      <c r="B9219" s="6"/>
      <c r="C9219" s="6"/>
    </row>
    <row r="9220" spans="2:3" ht="14" x14ac:dyDescent="0.2">
      <c r="B9220" s="6"/>
      <c r="C9220" s="6"/>
    </row>
    <row r="9221" spans="2:3" ht="14" x14ac:dyDescent="0.2">
      <c r="B9221" s="6"/>
      <c r="C9221" s="6"/>
    </row>
    <row r="9222" spans="2:3" ht="14" x14ac:dyDescent="0.2">
      <c r="B9222" s="6"/>
      <c r="C9222" s="6"/>
    </row>
    <row r="9223" spans="2:3" ht="14" x14ac:dyDescent="0.2">
      <c r="B9223" s="6"/>
      <c r="C9223" s="6"/>
    </row>
    <row r="9224" spans="2:3" ht="14" x14ac:dyDescent="0.2">
      <c r="B9224" s="6"/>
      <c r="C9224" s="6"/>
    </row>
    <row r="9225" spans="2:3" ht="14" x14ac:dyDescent="0.2">
      <c r="B9225" s="6"/>
      <c r="C9225" s="6"/>
    </row>
    <row r="9226" spans="2:3" ht="14" x14ac:dyDescent="0.2">
      <c r="B9226" s="6"/>
      <c r="C9226" s="6"/>
    </row>
    <row r="9227" spans="2:3" ht="14" x14ac:dyDescent="0.2">
      <c r="B9227" s="6"/>
      <c r="C9227" s="6"/>
    </row>
    <row r="9228" spans="2:3" ht="14" x14ac:dyDescent="0.2">
      <c r="B9228" s="6"/>
      <c r="C9228" s="6"/>
    </row>
    <row r="9229" spans="2:3" ht="14" x14ac:dyDescent="0.2">
      <c r="B9229" s="6"/>
      <c r="C9229" s="6"/>
    </row>
    <row r="9230" spans="2:3" ht="14" x14ac:dyDescent="0.2">
      <c r="B9230" s="6"/>
      <c r="C9230" s="6"/>
    </row>
    <row r="9231" spans="2:3" ht="14" x14ac:dyDescent="0.2">
      <c r="B9231" s="6"/>
      <c r="C9231" s="6"/>
    </row>
    <row r="9232" spans="2:3" ht="14" x14ac:dyDescent="0.2">
      <c r="B9232" s="6"/>
      <c r="C9232" s="6"/>
    </row>
    <row r="9233" spans="2:3" ht="14" x14ac:dyDescent="0.2">
      <c r="B9233" s="6"/>
      <c r="C9233" s="6"/>
    </row>
    <row r="9234" spans="2:3" ht="14" x14ac:dyDescent="0.2">
      <c r="B9234" s="6"/>
      <c r="C9234" s="6"/>
    </row>
    <row r="9235" spans="2:3" ht="14" x14ac:dyDescent="0.2">
      <c r="B9235" s="6"/>
      <c r="C9235" s="6"/>
    </row>
    <row r="9236" spans="2:3" ht="14" x14ac:dyDescent="0.2">
      <c r="B9236" s="6"/>
      <c r="C9236" s="6"/>
    </row>
    <row r="9237" spans="2:3" ht="14" x14ac:dyDescent="0.2">
      <c r="B9237" s="6"/>
      <c r="C9237" s="6"/>
    </row>
    <row r="9238" spans="2:3" ht="14" x14ac:dyDescent="0.2">
      <c r="B9238" s="6"/>
      <c r="C9238" s="6"/>
    </row>
    <row r="9239" spans="2:3" ht="14" x14ac:dyDescent="0.2">
      <c r="B9239" s="6"/>
      <c r="C9239" s="6"/>
    </row>
    <row r="9240" spans="2:3" ht="14" x14ac:dyDescent="0.2">
      <c r="B9240" s="6"/>
      <c r="C9240" s="6"/>
    </row>
    <row r="9241" spans="2:3" ht="14" x14ac:dyDescent="0.2">
      <c r="B9241" s="6"/>
      <c r="C9241" s="6"/>
    </row>
    <row r="9242" spans="2:3" ht="14" x14ac:dyDescent="0.2">
      <c r="B9242" s="6"/>
      <c r="C9242" s="6"/>
    </row>
    <row r="9243" spans="2:3" ht="14" x14ac:dyDescent="0.2">
      <c r="B9243" s="6"/>
      <c r="C9243" s="6"/>
    </row>
    <row r="9244" spans="2:3" ht="14" x14ac:dyDescent="0.2">
      <c r="B9244" s="6"/>
      <c r="C9244" s="6"/>
    </row>
    <row r="9245" spans="2:3" ht="14" x14ac:dyDescent="0.2">
      <c r="B9245" s="6"/>
      <c r="C9245" s="6"/>
    </row>
    <row r="9246" spans="2:3" ht="14" x14ac:dyDescent="0.2">
      <c r="B9246" s="6"/>
      <c r="C9246" s="6"/>
    </row>
    <row r="9247" spans="2:3" ht="14" x14ac:dyDescent="0.2">
      <c r="B9247" s="6"/>
      <c r="C9247" s="6"/>
    </row>
    <row r="9248" spans="2:3" ht="14" x14ac:dyDescent="0.2">
      <c r="B9248" s="6"/>
      <c r="C9248" s="6"/>
    </row>
    <row r="9249" spans="2:3" ht="14" x14ac:dyDescent="0.2">
      <c r="B9249" s="6"/>
      <c r="C9249" s="6"/>
    </row>
    <row r="9250" spans="2:3" ht="14" x14ac:dyDescent="0.2">
      <c r="B9250" s="6"/>
      <c r="C9250" s="6"/>
    </row>
    <row r="9251" spans="2:3" ht="14" x14ac:dyDescent="0.2">
      <c r="B9251" s="6"/>
      <c r="C9251" s="6"/>
    </row>
    <row r="9252" spans="2:3" ht="14" x14ac:dyDescent="0.2">
      <c r="B9252" s="6"/>
      <c r="C9252" s="6"/>
    </row>
    <row r="9253" spans="2:3" ht="14" x14ac:dyDescent="0.2">
      <c r="B9253" s="6"/>
      <c r="C9253" s="6"/>
    </row>
    <row r="9254" spans="2:3" ht="14" x14ac:dyDescent="0.2">
      <c r="B9254" s="6"/>
      <c r="C9254" s="6"/>
    </row>
    <row r="9255" spans="2:3" ht="14" x14ac:dyDescent="0.2">
      <c r="B9255" s="6"/>
      <c r="C9255" s="6"/>
    </row>
    <row r="9256" spans="2:3" ht="14" x14ac:dyDescent="0.2">
      <c r="B9256" s="6"/>
      <c r="C9256" s="6"/>
    </row>
    <row r="9257" spans="2:3" ht="14" x14ac:dyDescent="0.2">
      <c r="B9257" s="6"/>
      <c r="C9257" s="6"/>
    </row>
    <row r="9258" spans="2:3" ht="14" x14ac:dyDescent="0.2">
      <c r="B9258" s="6"/>
      <c r="C9258" s="6"/>
    </row>
    <row r="9259" spans="2:3" ht="14" x14ac:dyDescent="0.2">
      <c r="B9259" s="6"/>
      <c r="C9259" s="6"/>
    </row>
    <row r="9260" spans="2:3" ht="14" x14ac:dyDescent="0.2">
      <c r="B9260" s="6"/>
      <c r="C9260" s="6"/>
    </row>
    <row r="9261" spans="2:3" ht="14" x14ac:dyDescent="0.2">
      <c r="B9261" s="6"/>
      <c r="C9261" s="6"/>
    </row>
    <row r="9262" spans="2:3" ht="14" x14ac:dyDescent="0.2">
      <c r="B9262" s="6"/>
      <c r="C9262" s="6"/>
    </row>
    <row r="9263" spans="2:3" ht="14" x14ac:dyDescent="0.2">
      <c r="B9263" s="6"/>
      <c r="C9263" s="6"/>
    </row>
    <row r="9264" spans="2:3" ht="14" x14ac:dyDescent="0.2">
      <c r="B9264" s="6"/>
      <c r="C9264" s="6"/>
    </row>
    <row r="9265" spans="2:3" ht="14" x14ac:dyDescent="0.2">
      <c r="B9265" s="6"/>
      <c r="C9265" s="6"/>
    </row>
    <row r="9266" spans="2:3" ht="14" x14ac:dyDescent="0.2">
      <c r="B9266" s="6"/>
      <c r="C9266" s="6"/>
    </row>
    <row r="9267" spans="2:3" ht="14" x14ac:dyDescent="0.2">
      <c r="B9267" s="6"/>
      <c r="C9267" s="6"/>
    </row>
    <row r="9268" spans="2:3" ht="14" x14ac:dyDescent="0.2">
      <c r="B9268" s="6"/>
      <c r="C9268" s="6"/>
    </row>
    <row r="9269" spans="2:3" ht="14" x14ac:dyDescent="0.2">
      <c r="B9269" s="6"/>
      <c r="C9269" s="6"/>
    </row>
    <row r="9270" spans="2:3" ht="14" x14ac:dyDescent="0.2">
      <c r="B9270" s="6"/>
      <c r="C9270" s="6"/>
    </row>
    <row r="9271" spans="2:3" ht="14" x14ac:dyDescent="0.2">
      <c r="B9271" s="6"/>
      <c r="C9271" s="6"/>
    </row>
    <row r="9272" spans="2:3" ht="14" x14ac:dyDescent="0.2">
      <c r="B9272" s="6"/>
      <c r="C9272" s="6"/>
    </row>
    <row r="9273" spans="2:3" ht="14" x14ac:dyDescent="0.2">
      <c r="B9273" s="6"/>
      <c r="C9273" s="6"/>
    </row>
    <row r="9274" spans="2:3" ht="14" x14ac:dyDescent="0.2">
      <c r="B9274" s="6"/>
      <c r="C9274" s="6"/>
    </row>
    <row r="9275" spans="2:3" ht="14" x14ac:dyDescent="0.2">
      <c r="B9275" s="6"/>
      <c r="C9275" s="6"/>
    </row>
    <row r="9276" spans="2:3" ht="14" x14ac:dyDescent="0.2">
      <c r="B9276" s="6"/>
      <c r="C9276" s="6"/>
    </row>
    <row r="9277" spans="2:3" ht="14" x14ac:dyDescent="0.2">
      <c r="B9277" s="6"/>
      <c r="C9277" s="6"/>
    </row>
    <row r="9278" spans="2:3" ht="14" x14ac:dyDescent="0.2">
      <c r="B9278" s="6"/>
      <c r="C9278" s="6"/>
    </row>
    <row r="9279" spans="2:3" ht="14" x14ac:dyDescent="0.2">
      <c r="B9279" s="6"/>
      <c r="C9279" s="6"/>
    </row>
    <row r="9280" spans="2:3" ht="14" x14ac:dyDescent="0.2">
      <c r="B9280" s="6"/>
      <c r="C9280" s="6"/>
    </row>
    <row r="9281" spans="2:3" ht="14" x14ac:dyDescent="0.2">
      <c r="B9281" s="6"/>
      <c r="C9281" s="6"/>
    </row>
    <row r="9282" spans="2:3" ht="14" x14ac:dyDescent="0.2">
      <c r="B9282" s="6"/>
      <c r="C9282" s="6"/>
    </row>
    <row r="9283" spans="2:3" ht="14" x14ac:dyDescent="0.2">
      <c r="B9283" s="6"/>
      <c r="C9283" s="6"/>
    </row>
    <row r="9284" spans="2:3" ht="14" x14ac:dyDescent="0.2">
      <c r="B9284" s="6"/>
      <c r="C9284" s="6"/>
    </row>
    <row r="9285" spans="2:3" ht="14" x14ac:dyDescent="0.2">
      <c r="B9285" s="6"/>
      <c r="C9285" s="6"/>
    </row>
    <row r="9286" spans="2:3" ht="14" x14ac:dyDescent="0.2">
      <c r="B9286" s="6"/>
      <c r="C9286" s="6"/>
    </row>
    <row r="9287" spans="2:3" ht="14" x14ac:dyDescent="0.2">
      <c r="B9287" s="6"/>
      <c r="C9287" s="6"/>
    </row>
    <row r="9288" spans="2:3" ht="14" x14ac:dyDescent="0.2">
      <c r="B9288" s="6"/>
      <c r="C9288" s="6"/>
    </row>
    <row r="9289" spans="2:3" ht="14" x14ac:dyDescent="0.2">
      <c r="B9289" s="6"/>
      <c r="C9289" s="6"/>
    </row>
    <row r="9290" spans="2:3" ht="14" x14ac:dyDescent="0.2">
      <c r="B9290" s="6"/>
      <c r="C9290" s="6"/>
    </row>
    <row r="9291" spans="2:3" ht="14" x14ac:dyDescent="0.2">
      <c r="B9291" s="6"/>
      <c r="C9291" s="6"/>
    </row>
    <row r="9292" spans="2:3" ht="14" x14ac:dyDescent="0.2">
      <c r="B9292" s="6"/>
      <c r="C9292" s="6"/>
    </row>
    <row r="9293" spans="2:3" ht="14" x14ac:dyDescent="0.2">
      <c r="B9293" s="6"/>
      <c r="C9293" s="6"/>
    </row>
    <row r="9294" spans="2:3" ht="14" x14ac:dyDescent="0.2">
      <c r="B9294" s="6"/>
      <c r="C9294" s="6"/>
    </row>
    <row r="9295" spans="2:3" ht="14" x14ac:dyDescent="0.2">
      <c r="B9295" s="6"/>
      <c r="C9295" s="6"/>
    </row>
    <row r="9296" spans="2:3" ht="14" x14ac:dyDescent="0.2">
      <c r="B9296" s="6"/>
      <c r="C9296" s="6"/>
    </row>
    <row r="9297" spans="2:3" ht="14" x14ac:dyDescent="0.2">
      <c r="B9297" s="6"/>
      <c r="C9297" s="6"/>
    </row>
    <row r="9298" spans="2:3" ht="14" x14ac:dyDescent="0.2">
      <c r="B9298" s="6"/>
      <c r="C9298" s="6"/>
    </row>
    <row r="9299" spans="2:3" ht="14" x14ac:dyDescent="0.2">
      <c r="B9299" s="6"/>
      <c r="C9299" s="6"/>
    </row>
    <row r="9300" spans="2:3" ht="14" x14ac:dyDescent="0.2">
      <c r="B9300" s="6"/>
      <c r="C9300" s="6"/>
    </row>
    <row r="9301" spans="2:3" ht="14" x14ac:dyDescent="0.2">
      <c r="B9301" s="6"/>
      <c r="C9301" s="6"/>
    </row>
    <row r="9302" spans="2:3" ht="14" x14ac:dyDescent="0.2">
      <c r="B9302" s="6"/>
      <c r="C9302" s="6"/>
    </row>
    <row r="9303" spans="2:3" ht="14" x14ac:dyDescent="0.2">
      <c r="B9303" s="6"/>
      <c r="C9303" s="6"/>
    </row>
    <row r="9304" spans="2:3" ht="14" x14ac:dyDescent="0.2">
      <c r="B9304" s="6"/>
      <c r="C9304" s="6"/>
    </row>
    <row r="9305" spans="2:3" ht="14" x14ac:dyDescent="0.2">
      <c r="B9305" s="6"/>
      <c r="C9305" s="6"/>
    </row>
    <row r="9306" spans="2:3" ht="14" x14ac:dyDescent="0.2">
      <c r="B9306" s="6"/>
      <c r="C9306" s="6"/>
    </row>
    <row r="9307" spans="2:3" ht="14" x14ac:dyDescent="0.2">
      <c r="B9307" s="6"/>
      <c r="C9307" s="6"/>
    </row>
    <row r="9308" spans="2:3" ht="14" x14ac:dyDescent="0.2">
      <c r="B9308" s="6"/>
      <c r="C9308" s="6"/>
    </row>
    <row r="9309" spans="2:3" ht="14" x14ac:dyDescent="0.2">
      <c r="B9309" s="6"/>
      <c r="C9309" s="6"/>
    </row>
    <row r="9310" spans="2:3" ht="14" x14ac:dyDescent="0.2">
      <c r="B9310" s="6"/>
      <c r="C9310" s="6"/>
    </row>
    <row r="9311" spans="2:3" ht="14" x14ac:dyDescent="0.2">
      <c r="B9311" s="6"/>
      <c r="C9311" s="6"/>
    </row>
    <row r="9312" spans="2:3" ht="14" x14ac:dyDescent="0.2">
      <c r="B9312" s="6"/>
      <c r="C9312" s="6"/>
    </row>
    <row r="9313" spans="2:3" ht="14" x14ac:dyDescent="0.2">
      <c r="B9313" s="6"/>
      <c r="C9313" s="6"/>
    </row>
    <row r="9314" spans="2:3" ht="14" x14ac:dyDescent="0.2">
      <c r="B9314" s="6"/>
      <c r="C9314" s="6"/>
    </row>
    <row r="9315" spans="2:3" ht="14" x14ac:dyDescent="0.2">
      <c r="B9315" s="6"/>
      <c r="C9315" s="6"/>
    </row>
    <row r="9316" spans="2:3" ht="14" x14ac:dyDescent="0.2">
      <c r="B9316" s="6"/>
      <c r="C9316" s="6"/>
    </row>
    <row r="9317" spans="2:3" ht="14" x14ac:dyDescent="0.2">
      <c r="B9317" s="6"/>
      <c r="C9317" s="6"/>
    </row>
    <row r="9318" spans="2:3" ht="14" x14ac:dyDescent="0.2">
      <c r="B9318" s="6"/>
      <c r="C9318" s="6"/>
    </row>
    <row r="9319" spans="2:3" ht="14" x14ac:dyDescent="0.2">
      <c r="B9319" s="6"/>
      <c r="C9319" s="6"/>
    </row>
    <row r="9320" spans="2:3" ht="14" x14ac:dyDescent="0.2">
      <c r="B9320" s="6"/>
      <c r="C9320" s="6"/>
    </row>
    <row r="9321" spans="2:3" ht="14" x14ac:dyDescent="0.2">
      <c r="B9321" s="6"/>
      <c r="C9321" s="6"/>
    </row>
    <row r="9322" spans="2:3" ht="14" x14ac:dyDescent="0.2">
      <c r="B9322" s="6"/>
      <c r="C9322" s="6"/>
    </row>
    <row r="9323" spans="2:3" ht="14" x14ac:dyDescent="0.2">
      <c r="B9323" s="6"/>
      <c r="C9323" s="6"/>
    </row>
    <row r="9324" spans="2:3" ht="14" x14ac:dyDescent="0.2">
      <c r="B9324" s="6"/>
      <c r="C9324" s="6"/>
    </row>
    <row r="9325" spans="2:3" ht="14" x14ac:dyDescent="0.2">
      <c r="B9325" s="6"/>
      <c r="C9325" s="6"/>
    </row>
    <row r="9326" spans="2:3" ht="14" x14ac:dyDescent="0.2">
      <c r="B9326" s="6"/>
      <c r="C9326" s="6"/>
    </row>
    <row r="9327" spans="2:3" ht="14" x14ac:dyDescent="0.2">
      <c r="B9327" s="6"/>
      <c r="C9327" s="6"/>
    </row>
    <row r="9328" spans="2:3" ht="14" x14ac:dyDescent="0.2">
      <c r="B9328" s="6"/>
      <c r="C9328" s="6"/>
    </row>
    <row r="9329" spans="2:3" ht="14" x14ac:dyDescent="0.2">
      <c r="B9329" s="6"/>
      <c r="C9329" s="6"/>
    </row>
    <row r="9330" spans="2:3" ht="14" x14ac:dyDescent="0.2">
      <c r="B9330" s="6"/>
      <c r="C9330" s="6"/>
    </row>
    <row r="9331" spans="2:3" ht="14" x14ac:dyDescent="0.2">
      <c r="B9331" s="6"/>
      <c r="C9331" s="6"/>
    </row>
    <row r="9332" spans="2:3" ht="14" x14ac:dyDescent="0.2">
      <c r="B9332" s="6"/>
      <c r="C9332" s="6"/>
    </row>
    <row r="9333" spans="2:3" ht="14" x14ac:dyDescent="0.2">
      <c r="B9333" s="6"/>
      <c r="C9333" s="6"/>
    </row>
    <row r="9334" spans="2:3" ht="14" x14ac:dyDescent="0.2">
      <c r="B9334" s="6"/>
      <c r="C9334" s="6"/>
    </row>
    <row r="9335" spans="2:3" ht="14" x14ac:dyDescent="0.2">
      <c r="B9335" s="6"/>
      <c r="C9335" s="6"/>
    </row>
    <row r="9336" spans="2:3" ht="14" x14ac:dyDescent="0.2">
      <c r="B9336" s="6"/>
      <c r="C9336" s="6"/>
    </row>
    <row r="9337" spans="2:3" ht="14" x14ac:dyDescent="0.2">
      <c r="B9337" s="6"/>
      <c r="C9337" s="6"/>
    </row>
    <row r="9338" spans="2:3" ht="14" x14ac:dyDescent="0.2">
      <c r="B9338" s="6"/>
      <c r="C9338" s="6"/>
    </row>
    <row r="9339" spans="2:3" ht="14" x14ac:dyDescent="0.2">
      <c r="B9339" s="6"/>
      <c r="C9339" s="6"/>
    </row>
    <row r="9340" spans="2:3" ht="14" x14ac:dyDescent="0.2">
      <c r="B9340" s="6"/>
      <c r="C9340" s="6"/>
    </row>
    <row r="9341" spans="2:3" ht="14" x14ac:dyDescent="0.2">
      <c r="B9341" s="6"/>
      <c r="C9341" s="6"/>
    </row>
    <row r="9342" spans="2:3" ht="14" x14ac:dyDescent="0.2">
      <c r="B9342" s="6"/>
      <c r="C9342" s="6"/>
    </row>
    <row r="9343" spans="2:3" ht="14" x14ac:dyDescent="0.2">
      <c r="B9343" s="6"/>
      <c r="C9343" s="6"/>
    </row>
    <row r="9344" spans="2:3" ht="14" x14ac:dyDescent="0.2">
      <c r="B9344" s="6"/>
      <c r="C9344" s="6"/>
    </row>
    <row r="9345" spans="2:3" ht="14" x14ac:dyDescent="0.2">
      <c r="B9345" s="6"/>
      <c r="C9345" s="6"/>
    </row>
    <row r="9346" spans="2:3" ht="14" x14ac:dyDescent="0.2">
      <c r="B9346" s="6"/>
      <c r="C9346" s="6"/>
    </row>
    <row r="9347" spans="2:3" ht="14" x14ac:dyDescent="0.2">
      <c r="B9347" s="6"/>
      <c r="C9347" s="6"/>
    </row>
    <row r="9348" spans="2:3" ht="14" x14ac:dyDescent="0.2">
      <c r="B9348" s="6"/>
      <c r="C9348" s="6"/>
    </row>
    <row r="9349" spans="2:3" ht="14" x14ac:dyDescent="0.2">
      <c r="B9349" s="6"/>
      <c r="C9349" s="6"/>
    </row>
    <row r="9350" spans="2:3" ht="14" x14ac:dyDescent="0.2">
      <c r="B9350" s="6"/>
      <c r="C9350" s="6"/>
    </row>
    <row r="9351" spans="2:3" ht="14" x14ac:dyDescent="0.2">
      <c r="B9351" s="6"/>
      <c r="C9351" s="6"/>
    </row>
    <row r="9352" spans="2:3" ht="14" x14ac:dyDescent="0.2">
      <c r="B9352" s="6"/>
      <c r="C9352" s="6"/>
    </row>
    <row r="9353" spans="2:3" ht="14" x14ac:dyDescent="0.2">
      <c r="B9353" s="6"/>
      <c r="C9353" s="6"/>
    </row>
    <row r="9354" spans="2:3" ht="14" x14ac:dyDescent="0.2">
      <c r="B9354" s="6"/>
      <c r="C9354" s="6"/>
    </row>
    <row r="9355" spans="2:3" ht="14" x14ac:dyDescent="0.2">
      <c r="B9355" s="6"/>
      <c r="C9355" s="6"/>
    </row>
    <row r="9356" spans="2:3" ht="14" x14ac:dyDescent="0.2">
      <c r="B9356" s="6"/>
      <c r="C9356" s="6"/>
    </row>
    <row r="9357" spans="2:3" ht="14" x14ac:dyDescent="0.2">
      <c r="B9357" s="6"/>
      <c r="C9357" s="6"/>
    </row>
    <row r="9358" spans="2:3" ht="14" x14ac:dyDescent="0.2">
      <c r="B9358" s="6"/>
      <c r="C9358" s="6"/>
    </row>
    <row r="9359" spans="2:3" ht="14" x14ac:dyDescent="0.2">
      <c r="B9359" s="6"/>
      <c r="C9359" s="6"/>
    </row>
    <row r="9360" spans="2:3" ht="14" x14ac:dyDescent="0.2">
      <c r="B9360" s="6"/>
      <c r="C9360" s="6"/>
    </row>
    <row r="9361" spans="2:3" ht="14" x14ac:dyDescent="0.2">
      <c r="B9361" s="6"/>
      <c r="C9361" s="6"/>
    </row>
    <row r="9362" spans="2:3" ht="14" x14ac:dyDescent="0.2">
      <c r="B9362" s="6"/>
      <c r="C9362" s="6"/>
    </row>
    <row r="9363" spans="2:3" ht="14" x14ac:dyDescent="0.2">
      <c r="B9363" s="6"/>
      <c r="C9363" s="6"/>
    </row>
    <row r="9364" spans="2:3" ht="14" x14ac:dyDescent="0.2">
      <c r="B9364" s="6"/>
      <c r="C9364" s="6"/>
    </row>
    <row r="9365" spans="2:3" ht="14" x14ac:dyDescent="0.2">
      <c r="B9365" s="6"/>
      <c r="C9365" s="6"/>
    </row>
    <row r="9366" spans="2:3" ht="14" x14ac:dyDescent="0.2">
      <c r="B9366" s="6"/>
      <c r="C9366" s="6"/>
    </row>
    <row r="9367" spans="2:3" ht="14" x14ac:dyDescent="0.2">
      <c r="B9367" s="6"/>
      <c r="C9367" s="6"/>
    </row>
    <row r="9368" spans="2:3" ht="14" x14ac:dyDescent="0.2">
      <c r="B9368" s="6"/>
      <c r="C9368" s="6"/>
    </row>
    <row r="9369" spans="2:3" ht="14" x14ac:dyDescent="0.2">
      <c r="B9369" s="6"/>
      <c r="C9369" s="6"/>
    </row>
    <row r="9370" spans="2:3" ht="14" x14ac:dyDescent="0.2">
      <c r="B9370" s="6"/>
      <c r="C9370" s="6"/>
    </row>
    <row r="9371" spans="2:3" ht="14" x14ac:dyDescent="0.2">
      <c r="B9371" s="6"/>
      <c r="C9371" s="6"/>
    </row>
    <row r="9372" spans="2:3" ht="14" x14ac:dyDescent="0.2">
      <c r="B9372" s="6"/>
      <c r="C9372" s="6"/>
    </row>
    <row r="9373" spans="2:3" ht="14" x14ac:dyDescent="0.2">
      <c r="B9373" s="6"/>
      <c r="C9373" s="6"/>
    </row>
    <row r="9374" spans="2:3" ht="14" x14ac:dyDescent="0.2">
      <c r="B9374" s="6"/>
      <c r="C9374" s="6"/>
    </row>
    <row r="9375" spans="2:3" ht="14" x14ac:dyDescent="0.2">
      <c r="B9375" s="6"/>
      <c r="C9375" s="6"/>
    </row>
    <row r="9376" spans="2:3" ht="14" x14ac:dyDescent="0.2">
      <c r="B9376" s="6"/>
      <c r="C9376" s="6"/>
    </row>
    <row r="9377" spans="2:3" ht="14" x14ac:dyDescent="0.2">
      <c r="B9377" s="6"/>
      <c r="C9377" s="6"/>
    </row>
    <row r="9378" spans="2:3" ht="14" x14ac:dyDescent="0.2">
      <c r="B9378" s="6"/>
      <c r="C9378" s="6"/>
    </row>
    <row r="9379" spans="2:3" ht="14" x14ac:dyDescent="0.2">
      <c r="B9379" s="6"/>
      <c r="C9379" s="6"/>
    </row>
    <row r="9380" spans="2:3" ht="14" x14ac:dyDescent="0.2">
      <c r="B9380" s="6"/>
      <c r="C9380" s="6"/>
    </row>
    <row r="9381" spans="2:3" ht="14" x14ac:dyDescent="0.2">
      <c r="B9381" s="6"/>
      <c r="C9381" s="6"/>
    </row>
    <row r="9382" spans="2:3" ht="14" x14ac:dyDescent="0.2">
      <c r="B9382" s="6"/>
      <c r="C9382" s="6"/>
    </row>
    <row r="9383" spans="2:3" ht="14" x14ac:dyDescent="0.2">
      <c r="B9383" s="6"/>
      <c r="C9383" s="6"/>
    </row>
    <row r="9384" spans="2:3" ht="14" x14ac:dyDescent="0.2">
      <c r="B9384" s="6"/>
      <c r="C9384" s="6"/>
    </row>
    <row r="9385" spans="2:3" ht="14" x14ac:dyDescent="0.2">
      <c r="B9385" s="6"/>
      <c r="C9385" s="6"/>
    </row>
    <row r="9386" spans="2:3" ht="14" x14ac:dyDescent="0.2">
      <c r="B9386" s="6"/>
      <c r="C9386" s="6"/>
    </row>
    <row r="9387" spans="2:3" ht="14" x14ac:dyDescent="0.2">
      <c r="B9387" s="6"/>
      <c r="C9387" s="6"/>
    </row>
    <row r="9388" spans="2:3" ht="14" x14ac:dyDescent="0.2">
      <c r="B9388" s="6"/>
      <c r="C9388" s="6"/>
    </row>
    <row r="9389" spans="2:3" ht="14" x14ac:dyDescent="0.2">
      <c r="B9389" s="6"/>
      <c r="C9389" s="6"/>
    </row>
    <row r="9390" spans="2:3" ht="14" x14ac:dyDescent="0.2">
      <c r="B9390" s="6"/>
      <c r="C9390" s="6"/>
    </row>
    <row r="9391" spans="2:3" ht="14" x14ac:dyDescent="0.2">
      <c r="B9391" s="6"/>
      <c r="C9391" s="6"/>
    </row>
    <row r="9392" spans="2:3" ht="14" x14ac:dyDescent="0.2">
      <c r="B9392" s="6"/>
      <c r="C9392" s="6"/>
    </row>
    <row r="9393" spans="2:3" ht="14" x14ac:dyDescent="0.2">
      <c r="B9393" s="6"/>
      <c r="C9393" s="6"/>
    </row>
    <row r="9394" spans="2:3" ht="14" x14ac:dyDescent="0.2">
      <c r="B9394" s="6"/>
      <c r="C9394" s="6"/>
    </row>
    <row r="9395" spans="2:3" ht="14" x14ac:dyDescent="0.2">
      <c r="B9395" s="6"/>
      <c r="C9395" s="6"/>
    </row>
    <row r="9396" spans="2:3" ht="14" x14ac:dyDescent="0.2">
      <c r="B9396" s="6"/>
      <c r="C9396" s="6"/>
    </row>
    <row r="9397" spans="2:3" ht="14" x14ac:dyDescent="0.2">
      <c r="B9397" s="6"/>
      <c r="C9397" s="6"/>
    </row>
    <row r="9398" spans="2:3" ht="14" x14ac:dyDescent="0.2">
      <c r="B9398" s="6"/>
      <c r="C9398" s="6"/>
    </row>
    <row r="9399" spans="2:3" ht="14" x14ac:dyDescent="0.2">
      <c r="B9399" s="6"/>
      <c r="C9399" s="6"/>
    </row>
    <row r="9400" spans="2:3" ht="14" x14ac:dyDescent="0.2">
      <c r="B9400" s="6"/>
      <c r="C9400" s="6"/>
    </row>
    <row r="9401" spans="2:3" ht="14" x14ac:dyDescent="0.2">
      <c r="B9401" s="6"/>
      <c r="C9401" s="6"/>
    </row>
    <row r="9402" spans="2:3" ht="14" x14ac:dyDescent="0.2">
      <c r="B9402" s="6"/>
      <c r="C9402" s="6"/>
    </row>
    <row r="9403" spans="2:3" ht="14" x14ac:dyDescent="0.2">
      <c r="B9403" s="6"/>
      <c r="C9403" s="6"/>
    </row>
    <row r="9404" spans="2:3" ht="14" x14ac:dyDescent="0.2">
      <c r="B9404" s="6"/>
      <c r="C9404" s="6"/>
    </row>
    <row r="9405" spans="2:3" ht="14" x14ac:dyDescent="0.2">
      <c r="B9405" s="6"/>
      <c r="C9405" s="6"/>
    </row>
    <row r="9406" spans="2:3" ht="14" x14ac:dyDescent="0.2">
      <c r="B9406" s="6"/>
      <c r="C9406" s="6"/>
    </row>
    <row r="9407" spans="2:3" ht="14" x14ac:dyDescent="0.2">
      <c r="B9407" s="6"/>
      <c r="C9407" s="6"/>
    </row>
    <row r="9408" spans="2:3" ht="14" x14ac:dyDescent="0.2">
      <c r="B9408" s="6"/>
      <c r="C9408" s="6"/>
    </row>
    <row r="9409" spans="2:3" ht="14" x14ac:dyDescent="0.2">
      <c r="B9409" s="6"/>
      <c r="C9409" s="6"/>
    </row>
    <row r="9410" spans="2:3" ht="14" x14ac:dyDescent="0.2">
      <c r="B9410" s="6"/>
      <c r="C9410" s="6"/>
    </row>
    <row r="9411" spans="2:3" ht="14" x14ac:dyDescent="0.2">
      <c r="B9411" s="6"/>
      <c r="C9411" s="6"/>
    </row>
    <row r="9412" spans="2:3" ht="14" x14ac:dyDescent="0.2">
      <c r="B9412" s="6"/>
      <c r="C9412" s="6"/>
    </row>
    <row r="9413" spans="2:3" ht="14" x14ac:dyDescent="0.2">
      <c r="B9413" s="6"/>
      <c r="C9413" s="6"/>
    </row>
    <row r="9414" spans="2:3" ht="14" x14ac:dyDescent="0.2">
      <c r="B9414" s="6"/>
      <c r="C9414" s="6"/>
    </row>
    <row r="9415" spans="2:3" ht="14" x14ac:dyDescent="0.2">
      <c r="B9415" s="6"/>
      <c r="C9415" s="6"/>
    </row>
    <row r="9416" spans="2:3" ht="14" x14ac:dyDescent="0.2">
      <c r="B9416" s="6"/>
      <c r="C9416" s="6"/>
    </row>
    <row r="9417" spans="2:3" ht="14" x14ac:dyDescent="0.2">
      <c r="B9417" s="6"/>
      <c r="C9417" s="6"/>
    </row>
    <row r="9418" spans="2:3" ht="14" x14ac:dyDescent="0.2">
      <c r="B9418" s="6"/>
      <c r="C9418" s="6"/>
    </row>
    <row r="9419" spans="2:3" ht="14" x14ac:dyDescent="0.2">
      <c r="B9419" s="6"/>
      <c r="C9419" s="6"/>
    </row>
    <row r="9420" spans="2:3" ht="14" x14ac:dyDescent="0.2">
      <c r="B9420" s="6"/>
      <c r="C9420" s="6"/>
    </row>
    <row r="9421" spans="2:3" ht="14" x14ac:dyDescent="0.2">
      <c r="B9421" s="6"/>
      <c r="C9421" s="6"/>
    </row>
    <row r="9422" spans="2:3" ht="14" x14ac:dyDescent="0.2">
      <c r="B9422" s="6"/>
      <c r="C9422" s="6"/>
    </row>
    <row r="9423" spans="2:3" ht="14" x14ac:dyDescent="0.2">
      <c r="B9423" s="6"/>
      <c r="C9423" s="6"/>
    </row>
    <row r="9424" spans="2:3" ht="14" x14ac:dyDescent="0.2">
      <c r="B9424" s="6"/>
      <c r="C9424" s="6"/>
    </row>
    <row r="9425" spans="2:3" ht="14" x14ac:dyDescent="0.2">
      <c r="B9425" s="6"/>
      <c r="C9425" s="6"/>
    </row>
    <row r="9426" spans="2:3" ht="14" x14ac:dyDescent="0.2">
      <c r="B9426" s="6"/>
      <c r="C9426" s="6"/>
    </row>
    <row r="9427" spans="2:3" ht="14" x14ac:dyDescent="0.2">
      <c r="B9427" s="6"/>
      <c r="C9427" s="6"/>
    </row>
    <row r="9428" spans="2:3" ht="14" x14ac:dyDescent="0.2">
      <c r="B9428" s="6"/>
      <c r="C9428" s="6"/>
    </row>
    <row r="9429" spans="2:3" ht="14" x14ac:dyDescent="0.2">
      <c r="B9429" s="6"/>
      <c r="C9429" s="6"/>
    </row>
    <row r="9430" spans="2:3" ht="14" x14ac:dyDescent="0.2">
      <c r="B9430" s="6"/>
      <c r="C9430" s="6"/>
    </row>
    <row r="9431" spans="2:3" ht="14" x14ac:dyDescent="0.2">
      <c r="B9431" s="6"/>
      <c r="C9431" s="6"/>
    </row>
    <row r="9432" spans="2:3" ht="14" x14ac:dyDescent="0.2">
      <c r="B9432" s="6"/>
      <c r="C9432" s="6"/>
    </row>
    <row r="9433" spans="2:3" ht="14" x14ac:dyDescent="0.2">
      <c r="B9433" s="6"/>
      <c r="C9433" s="6"/>
    </row>
    <row r="9434" spans="2:3" ht="14" x14ac:dyDescent="0.2">
      <c r="B9434" s="6"/>
      <c r="C9434" s="6"/>
    </row>
    <row r="9435" spans="2:3" ht="14" x14ac:dyDescent="0.2">
      <c r="B9435" s="6"/>
      <c r="C9435" s="6"/>
    </row>
    <row r="9436" spans="2:3" ht="14" x14ac:dyDescent="0.2">
      <c r="B9436" s="6"/>
      <c r="C9436" s="6"/>
    </row>
    <row r="9437" spans="2:3" ht="14" x14ac:dyDescent="0.2">
      <c r="B9437" s="6"/>
      <c r="C9437" s="6"/>
    </row>
    <row r="9438" spans="2:3" ht="14" x14ac:dyDescent="0.2">
      <c r="B9438" s="6"/>
      <c r="C9438" s="6"/>
    </row>
    <row r="9439" spans="2:3" ht="14" x14ac:dyDescent="0.2">
      <c r="B9439" s="6"/>
      <c r="C9439" s="6"/>
    </row>
    <row r="9440" spans="2:3" ht="14" x14ac:dyDescent="0.2">
      <c r="B9440" s="6"/>
      <c r="C9440" s="6"/>
    </row>
    <row r="9441" spans="2:3" ht="14" x14ac:dyDescent="0.2">
      <c r="B9441" s="6"/>
      <c r="C9441" s="6"/>
    </row>
    <row r="9442" spans="2:3" ht="14" x14ac:dyDescent="0.2">
      <c r="B9442" s="6"/>
      <c r="C9442" s="6"/>
    </row>
    <row r="9443" spans="2:3" ht="14" x14ac:dyDescent="0.2">
      <c r="B9443" s="6"/>
      <c r="C9443" s="6"/>
    </row>
    <row r="9444" spans="2:3" ht="14" x14ac:dyDescent="0.2">
      <c r="B9444" s="6"/>
      <c r="C9444" s="6"/>
    </row>
    <row r="9445" spans="2:3" ht="14" x14ac:dyDescent="0.2">
      <c r="B9445" s="6"/>
      <c r="C9445" s="6"/>
    </row>
    <row r="9446" spans="2:3" ht="14" x14ac:dyDescent="0.2">
      <c r="B9446" s="6"/>
      <c r="C9446" s="6"/>
    </row>
    <row r="9447" spans="2:3" ht="14" x14ac:dyDescent="0.2">
      <c r="B9447" s="6"/>
      <c r="C9447" s="6"/>
    </row>
    <row r="9448" spans="2:3" ht="14" x14ac:dyDescent="0.2">
      <c r="B9448" s="6"/>
      <c r="C9448" s="6"/>
    </row>
    <row r="9449" spans="2:3" ht="14" x14ac:dyDescent="0.2">
      <c r="B9449" s="6"/>
      <c r="C9449" s="6"/>
    </row>
    <row r="9450" spans="2:3" ht="14" x14ac:dyDescent="0.2">
      <c r="B9450" s="6"/>
      <c r="C9450" s="6"/>
    </row>
    <row r="9451" spans="2:3" ht="14" x14ac:dyDescent="0.2">
      <c r="B9451" s="6"/>
      <c r="C9451" s="6"/>
    </row>
    <row r="9452" spans="2:3" ht="14" x14ac:dyDescent="0.2">
      <c r="B9452" s="6"/>
      <c r="C9452" s="6"/>
    </row>
    <row r="9453" spans="2:3" ht="14" x14ac:dyDescent="0.2">
      <c r="B9453" s="6"/>
      <c r="C9453" s="6"/>
    </row>
    <row r="9454" spans="2:3" ht="14" x14ac:dyDescent="0.2">
      <c r="B9454" s="6"/>
      <c r="C9454" s="6"/>
    </row>
    <row r="9455" spans="2:3" ht="14" x14ac:dyDescent="0.2">
      <c r="B9455" s="6"/>
      <c r="C9455" s="6"/>
    </row>
    <row r="9456" spans="2:3" ht="14" x14ac:dyDescent="0.2">
      <c r="B9456" s="6"/>
      <c r="C9456" s="6"/>
    </row>
    <row r="9457" spans="2:3" ht="14" x14ac:dyDescent="0.2">
      <c r="B9457" s="6"/>
      <c r="C9457" s="6"/>
    </row>
    <row r="9458" spans="2:3" ht="14" x14ac:dyDescent="0.2">
      <c r="B9458" s="6"/>
      <c r="C9458" s="6"/>
    </row>
    <row r="9459" spans="2:3" ht="14" x14ac:dyDescent="0.2">
      <c r="B9459" s="6"/>
      <c r="C9459" s="6"/>
    </row>
    <row r="9460" spans="2:3" ht="14" x14ac:dyDescent="0.2">
      <c r="B9460" s="6"/>
      <c r="C9460" s="6"/>
    </row>
    <row r="9461" spans="2:3" ht="14" x14ac:dyDescent="0.2">
      <c r="B9461" s="6"/>
      <c r="C9461" s="6"/>
    </row>
    <row r="9462" spans="2:3" ht="14" x14ac:dyDescent="0.2">
      <c r="B9462" s="6"/>
      <c r="C9462" s="6"/>
    </row>
    <row r="9463" spans="2:3" ht="14" x14ac:dyDescent="0.2">
      <c r="B9463" s="6"/>
      <c r="C9463" s="6"/>
    </row>
    <row r="9464" spans="2:3" ht="14" x14ac:dyDescent="0.2">
      <c r="B9464" s="6"/>
      <c r="C9464" s="6"/>
    </row>
    <row r="9465" spans="2:3" ht="14" x14ac:dyDescent="0.2">
      <c r="B9465" s="6"/>
      <c r="C9465" s="6"/>
    </row>
    <row r="9466" spans="2:3" ht="14" x14ac:dyDescent="0.2">
      <c r="B9466" s="6"/>
      <c r="C9466" s="6"/>
    </row>
    <row r="9467" spans="2:3" ht="14" x14ac:dyDescent="0.2">
      <c r="B9467" s="6"/>
      <c r="C9467" s="6"/>
    </row>
    <row r="9468" spans="2:3" ht="14" x14ac:dyDescent="0.2">
      <c r="B9468" s="6"/>
      <c r="C9468" s="6"/>
    </row>
    <row r="9469" spans="2:3" ht="14" x14ac:dyDescent="0.2">
      <c r="B9469" s="6"/>
      <c r="C9469" s="6"/>
    </row>
    <row r="9470" spans="2:3" ht="14" x14ac:dyDescent="0.2">
      <c r="B9470" s="6"/>
      <c r="C9470" s="6"/>
    </row>
    <row r="9471" spans="2:3" ht="14" x14ac:dyDescent="0.2">
      <c r="B9471" s="6"/>
      <c r="C9471" s="6"/>
    </row>
    <row r="9472" spans="2:3" ht="14" x14ac:dyDescent="0.2">
      <c r="B9472" s="6"/>
      <c r="C9472" s="6"/>
    </row>
    <row r="9473" spans="2:3" ht="14" x14ac:dyDescent="0.2">
      <c r="B9473" s="6"/>
      <c r="C9473" s="6"/>
    </row>
    <row r="9474" spans="2:3" ht="14" x14ac:dyDescent="0.2">
      <c r="B9474" s="6"/>
      <c r="C9474" s="6"/>
    </row>
    <row r="9475" spans="2:3" ht="14" x14ac:dyDescent="0.2">
      <c r="B9475" s="6"/>
      <c r="C9475" s="6"/>
    </row>
    <row r="9476" spans="2:3" ht="14" x14ac:dyDescent="0.2">
      <c r="B9476" s="6"/>
      <c r="C9476" s="6"/>
    </row>
    <row r="9477" spans="2:3" ht="14" x14ac:dyDescent="0.2">
      <c r="B9477" s="6"/>
      <c r="C9477" s="6"/>
    </row>
    <row r="9478" spans="2:3" ht="14" x14ac:dyDescent="0.2">
      <c r="B9478" s="6"/>
      <c r="C9478" s="6"/>
    </row>
    <row r="9479" spans="2:3" ht="14" x14ac:dyDescent="0.2">
      <c r="B9479" s="6"/>
      <c r="C9479" s="6"/>
    </row>
    <row r="9480" spans="2:3" ht="14" x14ac:dyDescent="0.2">
      <c r="B9480" s="6"/>
      <c r="C9480" s="6"/>
    </row>
    <row r="9481" spans="2:3" ht="14" x14ac:dyDescent="0.2">
      <c r="B9481" s="6"/>
      <c r="C9481" s="6"/>
    </row>
    <row r="9482" spans="2:3" ht="14" x14ac:dyDescent="0.2">
      <c r="B9482" s="6"/>
      <c r="C9482" s="6"/>
    </row>
    <row r="9483" spans="2:3" ht="14" x14ac:dyDescent="0.2">
      <c r="B9483" s="6"/>
      <c r="C9483" s="6"/>
    </row>
    <row r="9484" spans="2:3" ht="14" x14ac:dyDescent="0.2">
      <c r="B9484" s="6"/>
      <c r="C9484" s="6"/>
    </row>
    <row r="9485" spans="2:3" ht="14" x14ac:dyDescent="0.2">
      <c r="B9485" s="6"/>
      <c r="C9485" s="6"/>
    </row>
    <row r="9486" spans="2:3" ht="14" x14ac:dyDescent="0.2">
      <c r="B9486" s="6"/>
      <c r="C9486" s="6"/>
    </row>
    <row r="9487" spans="2:3" ht="14" x14ac:dyDescent="0.2">
      <c r="B9487" s="6"/>
      <c r="C9487" s="6"/>
    </row>
    <row r="9488" spans="2:3" ht="14" x14ac:dyDescent="0.2">
      <c r="B9488" s="6"/>
      <c r="C9488" s="6"/>
    </row>
    <row r="9489" spans="2:3" ht="14" x14ac:dyDescent="0.2">
      <c r="B9489" s="6"/>
      <c r="C9489" s="6"/>
    </row>
    <row r="9490" spans="2:3" ht="14" x14ac:dyDescent="0.2">
      <c r="B9490" s="6"/>
      <c r="C9490" s="6"/>
    </row>
    <row r="9491" spans="2:3" ht="14" x14ac:dyDescent="0.2">
      <c r="B9491" s="6"/>
      <c r="C9491" s="6"/>
    </row>
    <row r="9492" spans="2:3" ht="14" x14ac:dyDescent="0.2">
      <c r="B9492" s="6"/>
      <c r="C9492" s="6"/>
    </row>
    <row r="9493" spans="2:3" ht="14" x14ac:dyDescent="0.2">
      <c r="B9493" s="6"/>
      <c r="C9493" s="6"/>
    </row>
    <row r="9494" spans="2:3" ht="14" x14ac:dyDescent="0.2">
      <c r="B9494" s="6"/>
      <c r="C9494" s="6"/>
    </row>
    <row r="9495" spans="2:3" ht="14" x14ac:dyDescent="0.2">
      <c r="B9495" s="6"/>
      <c r="C9495" s="6"/>
    </row>
    <row r="9496" spans="2:3" ht="14" x14ac:dyDescent="0.2">
      <c r="B9496" s="6"/>
      <c r="C9496" s="6"/>
    </row>
    <row r="9497" spans="2:3" ht="14" x14ac:dyDescent="0.2">
      <c r="B9497" s="6"/>
      <c r="C9497" s="6"/>
    </row>
    <row r="9498" spans="2:3" ht="14" x14ac:dyDescent="0.2">
      <c r="B9498" s="6"/>
      <c r="C9498" s="6"/>
    </row>
    <row r="9499" spans="2:3" ht="14" x14ac:dyDescent="0.2">
      <c r="B9499" s="6"/>
      <c r="C9499" s="6"/>
    </row>
    <row r="9500" spans="2:3" ht="14" x14ac:dyDescent="0.2">
      <c r="B9500" s="6"/>
      <c r="C9500" s="6"/>
    </row>
    <row r="9501" spans="2:3" ht="14" x14ac:dyDescent="0.2">
      <c r="B9501" s="6"/>
      <c r="C9501" s="6"/>
    </row>
    <row r="9502" spans="2:3" ht="14" x14ac:dyDescent="0.2">
      <c r="B9502" s="6"/>
      <c r="C9502" s="6"/>
    </row>
    <row r="9503" spans="2:3" ht="14" x14ac:dyDescent="0.2">
      <c r="B9503" s="6"/>
      <c r="C9503" s="6"/>
    </row>
    <row r="9504" spans="2:3" ht="14" x14ac:dyDescent="0.2">
      <c r="B9504" s="6"/>
      <c r="C9504" s="6"/>
    </row>
    <row r="9505" spans="2:3" ht="14" x14ac:dyDescent="0.2">
      <c r="B9505" s="6"/>
      <c r="C9505" s="6"/>
    </row>
    <row r="9506" spans="2:3" ht="14" x14ac:dyDescent="0.2">
      <c r="B9506" s="6"/>
      <c r="C9506" s="6"/>
    </row>
    <row r="9507" spans="2:3" ht="14" x14ac:dyDescent="0.2">
      <c r="B9507" s="6"/>
      <c r="C9507" s="6"/>
    </row>
    <row r="9508" spans="2:3" ht="14" x14ac:dyDescent="0.2">
      <c r="B9508" s="6"/>
      <c r="C9508" s="6"/>
    </row>
    <row r="9509" spans="2:3" ht="14" x14ac:dyDescent="0.2">
      <c r="B9509" s="6"/>
      <c r="C9509" s="6"/>
    </row>
    <row r="9510" spans="2:3" ht="14" x14ac:dyDescent="0.2">
      <c r="B9510" s="6"/>
      <c r="C9510" s="6"/>
    </row>
    <row r="9511" spans="2:3" ht="14" x14ac:dyDescent="0.2">
      <c r="B9511" s="6"/>
      <c r="C9511" s="6"/>
    </row>
    <row r="9512" spans="2:3" ht="14" x14ac:dyDescent="0.2">
      <c r="B9512" s="6"/>
      <c r="C9512" s="6"/>
    </row>
    <row r="9513" spans="2:3" ht="14" x14ac:dyDescent="0.2">
      <c r="B9513" s="6"/>
      <c r="C9513" s="6"/>
    </row>
    <row r="9514" spans="2:3" ht="14" x14ac:dyDescent="0.2">
      <c r="B9514" s="6"/>
      <c r="C9514" s="6"/>
    </row>
    <row r="9515" spans="2:3" ht="14" x14ac:dyDescent="0.2">
      <c r="B9515" s="6"/>
      <c r="C9515" s="6"/>
    </row>
    <row r="9516" spans="2:3" ht="14" x14ac:dyDescent="0.2">
      <c r="B9516" s="6"/>
      <c r="C9516" s="6"/>
    </row>
    <row r="9517" spans="2:3" ht="14" x14ac:dyDescent="0.2">
      <c r="B9517" s="6"/>
      <c r="C9517" s="6"/>
    </row>
    <row r="9518" spans="2:3" ht="14" x14ac:dyDescent="0.2">
      <c r="B9518" s="6"/>
      <c r="C9518" s="6"/>
    </row>
    <row r="9519" spans="2:3" ht="14" x14ac:dyDescent="0.2">
      <c r="B9519" s="6"/>
      <c r="C9519" s="6"/>
    </row>
    <row r="9520" spans="2:3" ht="14" x14ac:dyDescent="0.2">
      <c r="B9520" s="6"/>
      <c r="C9520" s="6"/>
    </row>
    <row r="9521" spans="2:3" ht="14" x14ac:dyDescent="0.2">
      <c r="B9521" s="6"/>
      <c r="C9521" s="6"/>
    </row>
    <row r="9522" spans="2:3" ht="14" x14ac:dyDescent="0.2">
      <c r="B9522" s="6"/>
      <c r="C9522" s="6"/>
    </row>
    <row r="9523" spans="2:3" ht="14" x14ac:dyDescent="0.2">
      <c r="B9523" s="6"/>
      <c r="C9523" s="6"/>
    </row>
    <row r="9524" spans="2:3" ht="14" x14ac:dyDescent="0.2">
      <c r="B9524" s="6"/>
      <c r="C9524" s="6"/>
    </row>
    <row r="9525" spans="2:3" ht="14" x14ac:dyDescent="0.2">
      <c r="B9525" s="6"/>
      <c r="C9525" s="6"/>
    </row>
    <row r="9526" spans="2:3" ht="14" x14ac:dyDescent="0.2">
      <c r="B9526" s="6"/>
      <c r="C9526" s="6"/>
    </row>
    <row r="9527" spans="2:3" ht="14" x14ac:dyDescent="0.2">
      <c r="B9527" s="6"/>
      <c r="C9527" s="6"/>
    </row>
    <row r="9528" spans="2:3" ht="14" x14ac:dyDescent="0.2">
      <c r="B9528" s="6"/>
      <c r="C9528" s="6"/>
    </row>
    <row r="9529" spans="2:3" ht="14" x14ac:dyDescent="0.2">
      <c r="B9529" s="6"/>
      <c r="C9529" s="6"/>
    </row>
    <row r="9530" spans="2:3" ht="14" x14ac:dyDescent="0.2">
      <c r="B9530" s="6"/>
      <c r="C9530" s="6"/>
    </row>
    <row r="9531" spans="2:3" ht="14" x14ac:dyDescent="0.2">
      <c r="B9531" s="6"/>
      <c r="C9531" s="6"/>
    </row>
    <row r="9532" spans="2:3" ht="14" x14ac:dyDescent="0.2">
      <c r="B9532" s="6"/>
      <c r="C9532" s="6"/>
    </row>
    <row r="9533" spans="2:3" ht="14" x14ac:dyDescent="0.2">
      <c r="B9533" s="6"/>
      <c r="C9533" s="6"/>
    </row>
    <row r="9534" spans="2:3" ht="14" x14ac:dyDescent="0.2">
      <c r="B9534" s="6"/>
      <c r="C9534" s="6"/>
    </row>
    <row r="9535" spans="2:3" ht="14" x14ac:dyDescent="0.2">
      <c r="B9535" s="6"/>
      <c r="C9535" s="6"/>
    </row>
    <row r="9536" spans="2:3" ht="14" x14ac:dyDescent="0.2">
      <c r="B9536" s="6"/>
      <c r="C9536" s="6"/>
    </row>
    <row r="9537" spans="2:3" ht="14" x14ac:dyDescent="0.2">
      <c r="B9537" s="6"/>
      <c r="C9537" s="6"/>
    </row>
    <row r="9538" spans="2:3" ht="14" x14ac:dyDescent="0.2">
      <c r="B9538" s="6"/>
      <c r="C9538" s="6"/>
    </row>
    <row r="9539" spans="2:3" ht="14" x14ac:dyDescent="0.2">
      <c r="B9539" s="6"/>
      <c r="C9539" s="6"/>
    </row>
    <row r="9540" spans="2:3" ht="14" x14ac:dyDescent="0.2">
      <c r="B9540" s="6"/>
      <c r="C9540" s="6"/>
    </row>
    <row r="9541" spans="2:3" ht="14" x14ac:dyDescent="0.2">
      <c r="B9541" s="6"/>
      <c r="C9541" s="6"/>
    </row>
    <row r="9542" spans="2:3" ht="14" x14ac:dyDescent="0.2">
      <c r="B9542" s="6"/>
      <c r="C9542" s="6"/>
    </row>
    <row r="9543" spans="2:3" ht="14" x14ac:dyDescent="0.2">
      <c r="B9543" s="6"/>
      <c r="C9543" s="6"/>
    </row>
    <row r="9544" spans="2:3" ht="14" x14ac:dyDescent="0.2">
      <c r="B9544" s="6"/>
      <c r="C9544" s="6"/>
    </row>
    <row r="9545" spans="2:3" ht="14" x14ac:dyDescent="0.2">
      <c r="B9545" s="6"/>
      <c r="C9545" s="6"/>
    </row>
    <row r="9546" spans="2:3" ht="14" x14ac:dyDescent="0.2">
      <c r="B9546" s="6"/>
      <c r="C9546" s="6"/>
    </row>
    <row r="9547" spans="2:3" ht="14" x14ac:dyDescent="0.2">
      <c r="B9547" s="6"/>
      <c r="C9547" s="6"/>
    </row>
    <row r="9548" spans="2:3" ht="14" x14ac:dyDescent="0.2">
      <c r="B9548" s="6"/>
      <c r="C9548" s="6"/>
    </row>
    <row r="9549" spans="2:3" ht="14" x14ac:dyDescent="0.2">
      <c r="B9549" s="6"/>
      <c r="C9549" s="6"/>
    </row>
    <row r="9550" spans="2:3" ht="14" x14ac:dyDescent="0.2">
      <c r="B9550" s="6"/>
      <c r="C9550" s="6"/>
    </row>
    <row r="9551" spans="2:3" ht="14" x14ac:dyDescent="0.2">
      <c r="B9551" s="6"/>
      <c r="C9551" s="6"/>
    </row>
    <row r="9552" spans="2:3" ht="14" x14ac:dyDescent="0.2">
      <c r="B9552" s="6"/>
      <c r="C9552" s="6"/>
    </row>
    <row r="9553" spans="2:3" ht="14" x14ac:dyDescent="0.2">
      <c r="B9553" s="6"/>
      <c r="C9553" s="6"/>
    </row>
    <row r="9554" spans="2:3" ht="14" x14ac:dyDescent="0.2">
      <c r="B9554" s="6"/>
      <c r="C9554" s="6"/>
    </row>
    <row r="9555" spans="2:3" ht="14" x14ac:dyDescent="0.2">
      <c r="B9555" s="6"/>
      <c r="C9555" s="6"/>
    </row>
    <row r="9556" spans="2:3" ht="14" x14ac:dyDescent="0.2">
      <c r="B9556" s="6"/>
      <c r="C9556" s="6"/>
    </row>
    <row r="9557" spans="2:3" ht="14" x14ac:dyDescent="0.2">
      <c r="B9557" s="6"/>
      <c r="C9557" s="6"/>
    </row>
    <row r="9558" spans="2:3" ht="14" x14ac:dyDescent="0.2">
      <c r="B9558" s="6"/>
      <c r="C9558" s="6"/>
    </row>
    <row r="9559" spans="2:3" ht="14" x14ac:dyDescent="0.2">
      <c r="B9559" s="6"/>
      <c r="C9559" s="6"/>
    </row>
    <row r="9560" spans="2:3" ht="14" x14ac:dyDescent="0.2">
      <c r="B9560" s="6"/>
      <c r="C9560" s="6"/>
    </row>
    <row r="9561" spans="2:3" ht="14" x14ac:dyDescent="0.2">
      <c r="B9561" s="6"/>
      <c r="C9561" s="6"/>
    </row>
    <row r="9562" spans="2:3" ht="14" x14ac:dyDescent="0.2">
      <c r="B9562" s="6"/>
      <c r="C9562" s="6"/>
    </row>
    <row r="9563" spans="2:3" ht="14" x14ac:dyDescent="0.2">
      <c r="B9563" s="6"/>
      <c r="C9563" s="6"/>
    </row>
    <row r="9564" spans="2:3" ht="14" x14ac:dyDescent="0.2">
      <c r="B9564" s="6"/>
      <c r="C9564" s="6"/>
    </row>
    <row r="9565" spans="2:3" ht="14" x14ac:dyDescent="0.2">
      <c r="B9565" s="6"/>
      <c r="C9565" s="6"/>
    </row>
    <row r="9566" spans="2:3" ht="14" x14ac:dyDescent="0.2">
      <c r="B9566" s="6"/>
      <c r="C9566" s="6"/>
    </row>
    <row r="9567" spans="2:3" ht="14" x14ac:dyDescent="0.2">
      <c r="B9567" s="6"/>
      <c r="C9567" s="6"/>
    </row>
    <row r="9568" spans="2:3" ht="14" x14ac:dyDescent="0.2">
      <c r="B9568" s="6"/>
      <c r="C9568" s="6"/>
    </row>
    <row r="9569" spans="2:3" ht="14" x14ac:dyDescent="0.2">
      <c r="B9569" s="6"/>
      <c r="C9569" s="6"/>
    </row>
    <row r="9570" spans="2:3" ht="14" x14ac:dyDescent="0.2">
      <c r="B9570" s="6"/>
      <c r="C9570" s="6"/>
    </row>
    <row r="9571" spans="2:3" ht="14" x14ac:dyDescent="0.2">
      <c r="B9571" s="6"/>
      <c r="C9571" s="6"/>
    </row>
    <row r="9572" spans="2:3" ht="14" x14ac:dyDescent="0.2">
      <c r="B9572" s="6"/>
      <c r="C9572" s="6"/>
    </row>
    <row r="9573" spans="2:3" ht="14" x14ac:dyDescent="0.2">
      <c r="B9573" s="6"/>
      <c r="C9573" s="6"/>
    </row>
    <row r="9574" spans="2:3" ht="14" x14ac:dyDescent="0.2">
      <c r="B9574" s="6"/>
      <c r="C9574" s="6"/>
    </row>
    <row r="9575" spans="2:3" ht="14" x14ac:dyDescent="0.2">
      <c r="B9575" s="6"/>
      <c r="C9575" s="6"/>
    </row>
    <row r="9576" spans="2:3" ht="14" x14ac:dyDescent="0.2">
      <c r="B9576" s="6"/>
      <c r="C9576" s="6"/>
    </row>
    <row r="9577" spans="2:3" ht="14" x14ac:dyDescent="0.2">
      <c r="B9577" s="6"/>
      <c r="C9577" s="6"/>
    </row>
    <row r="9578" spans="2:3" ht="14" x14ac:dyDescent="0.2">
      <c r="B9578" s="6"/>
      <c r="C9578" s="6"/>
    </row>
    <row r="9579" spans="2:3" ht="14" x14ac:dyDescent="0.2">
      <c r="B9579" s="6"/>
      <c r="C9579" s="6"/>
    </row>
    <row r="9580" spans="2:3" ht="14" x14ac:dyDescent="0.2">
      <c r="B9580" s="6"/>
      <c r="C9580" s="6"/>
    </row>
    <row r="9581" spans="2:3" ht="14" x14ac:dyDescent="0.2">
      <c r="B9581" s="6"/>
      <c r="C9581" s="6"/>
    </row>
    <row r="9582" spans="2:3" ht="14" x14ac:dyDescent="0.2">
      <c r="B9582" s="6"/>
      <c r="C9582" s="6"/>
    </row>
    <row r="9583" spans="2:3" ht="14" x14ac:dyDescent="0.2">
      <c r="B9583" s="6"/>
      <c r="C9583" s="6"/>
    </row>
    <row r="9584" spans="2:3" ht="14" x14ac:dyDescent="0.2">
      <c r="B9584" s="6"/>
      <c r="C9584" s="6"/>
    </row>
    <row r="9585" spans="2:3" ht="14" x14ac:dyDescent="0.2">
      <c r="B9585" s="6"/>
      <c r="C9585" s="6"/>
    </row>
    <row r="9586" spans="2:3" ht="14" x14ac:dyDescent="0.2">
      <c r="B9586" s="6"/>
      <c r="C9586" s="6"/>
    </row>
    <row r="9587" spans="2:3" ht="14" x14ac:dyDescent="0.2">
      <c r="B9587" s="6"/>
      <c r="C9587" s="6"/>
    </row>
    <row r="9588" spans="2:3" ht="14" x14ac:dyDescent="0.2">
      <c r="B9588" s="6"/>
      <c r="C9588" s="6"/>
    </row>
    <row r="9589" spans="2:3" ht="14" x14ac:dyDescent="0.2">
      <c r="B9589" s="6"/>
      <c r="C9589" s="6"/>
    </row>
    <row r="9590" spans="2:3" ht="14" x14ac:dyDescent="0.2">
      <c r="B9590" s="6"/>
      <c r="C9590" s="6"/>
    </row>
    <row r="9591" spans="2:3" ht="14" x14ac:dyDescent="0.2">
      <c r="B9591" s="6"/>
      <c r="C9591" s="6"/>
    </row>
    <row r="9592" spans="2:3" ht="14" x14ac:dyDescent="0.2">
      <c r="B9592" s="6"/>
      <c r="C9592" s="6"/>
    </row>
    <row r="9593" spans="2:3" ht="14" x14ac:dyDescent="0.2">
      <c r="B9593" s="6"/>
      <c r="C9593" s="6"/>
    </row>
    <row r="9594" spans="2:3" ht="14" x14ac:dyDescent="0.2">
      <c r="B9594" s="6"/>
      <c r="C9594" s="6"/>
    </row>
    <row r="9595" spans="2:3" ht="14" x14ac:dyDescent="0.2">
      <c r="B9595" s="6"/>
      <c r="C9595" s="6"/>
    </row>
    <row r="9596" spans="2:3" ht="14" x14ac:dyDescent="0.2">
      <c r="B9596" s="6"/>
      <c r="C9596" s="6"/>
    </row>
    <row r="9597" spans="2:3" ht="14" x14ac:dyDescent="0.2">
      <c r="B9597" s="6"/>
      <c r="C9597" s="6"/>
    </row>
    <row r="9598" spans="2:3" ht="14" x14ac:dyDescent="0.2">
      <c r="B9598" s="6"/>
      <c r="C9598" s="6"/>
    </row>
    <row r="9599" spans="2:3" ht="14" x14ac:dyDescent="0.2">
      <c r="B9599" s="6"/>
      <c r="C9599" s="6"/>
    </row>
    <row r="9600" spans="2:3" ht="14" x14ac:dyDescent="0.2">
      <c r="B9600" s="6"/>
      <c r="C9600" s="6"/>
    </row>
    <row r="9601" spans="2:3" ht="14" x14ac:dyDescent="0.2">
      <c r="B9601" s="6"/>
      <c r="C9601" s="6"/>
    </row>
    <row r="9602" spans="2:3" ht="14" x14ac:dyDescent="0.2">
      <c r="B9602" s="6"/>
      <c r="C9602" s="6"/>
    </row>
    <row r="9603" spans="2:3" ht="14" x14ac:dyDescent="0.2">
      <c r="B9603" s="6"/>
      <c r="C9603" s="6"/>
    </row>
    <row r="9604" spans="2:3" ht="14" x14ac:dyDescent="0.2">
      <c r="B9604" s="6"/>
      <c r="C9604" s="6"/>
    </row>
    <row r="9605" spans="2:3" ht="14" x14ac:dyDescent="0.2">
      <c r="B9605" s="6"/>
      <c r="C9605" s="6"/>
    </row>
    <row r="9606" spans="2:3" ht="14" x14ac:dyDescent="0.2">
      <c r="B9606" s="6"/>
      <c r="C9606" s="6"/>
    </row>
    <row r="9607" spans="2:3" ht="14" x14ac:dyDescent="0.2">
      <c r="B9607" s="6"/>
      <c r="C9607" s="6"/>
    </row>
    <row r="9608" spans="2:3" ht="14" x14ac:dyDescent="0.2">
      <c r="B9608" s="6"/>
      <c r="C9608" s="6"/>
    </row>
    <row r="9609" spans="2:3" ht="14" x14ac:dyDescent="0.2">
      <c r="B9609" s="6"/>
      <c r="C9609" s="6"/>
    </row>
    <row r="9610" spans="2:3" ht="14" x14ac:dyDescent="0.2">
      <c r="B9610" s="6"/>
      <c r="C9610" s="6"/>
    </row>
    <row r="9611" spans="2:3" ht="14" x14ac:dyDescent="0.2">
      <c r="B9611" s="6"/>
      <c r="C9611" s="6"/>
    </row>
    <row r="9612" spans="2:3" ht="14" x14ac:dyDescent="0.2">
      <c r="B9612" s="6"/>
      <c r="C9612" s="6"/>
    </row>
    <row r="9613" spans="2:3" ht="14" x14ac:dyDescent="0.2">
      <c r="B9613" s="6"/>
      <c r="C9613" s="6"/>
    </row>
    <row r="9614" spans="2:3" ht="14" x14ac:dyDescent="0.2">
      <c r="B9614" s="6"/>
      <c r="C9614" s="6"/>
    </row>
    <row r="9615" spans="2:3" ht="14" x14ac:dyDescent="0.2">
      <c r="B9615" s="6"/>
      <c r="C9615" s="6"/>
    </row>
    <row r="9616" spans="2:3" ht="14" x14ac:dyDescent="0.2">
      <c r="B9616" s="6"/>
      <c r="C9616" s="6"/>
    </row>
    <row r="9617" spans="2:3" ht="14" x14ac:dyDescent="0.2">
      <c r="B9617" s="6"/>
      <c r="C9617" s="6"/>
    </row>
    <row r="9618" spans="2:3" ht="14" x14ac:dyDescent="0.2">
      <c r="B9618" s="6"/>
      <c r="C9618" s="6"/>
    </row>
    <row r="9619" spans="2:3" ht="14" x14ac:dyDescent="0.2">
      <c r="B9619" s="6"/>
      <c r="C9619" s="6"/>
    </row>
    <row r="9620" spans="2:3" ht="14" x14ac:dyDescent="0.2">
      <c r="B9620" s="6"/>
      <c r="C9620" s="6"/>
    </row>
    <row r="9621" spans="2:3" ht="14" x14ac:dyDescent="0.2">
      <c r="B9621" s="6"/>
      <c r="C9621" s="6"/>
    </row>
    <row r="9622" spans="2:3" ht="14" x14ac:dyDescent="0.2">
      <c r="B9622" s="6"/>
      <c r="C9622" s="6"/>
    </row>
    <row r="9623" spans="2:3" ht="14" x14ac:dyDescent="0.2">
      <c r="B9623" s="6"/>
      <c r="C9623" s="6"/>
    </row>
    <row r="9624" spans="2:3" ht="14" x14ac:dyDescent="0.2">
      <c r="B9624" s="6"/>
      <c r="C9624" s="6"/>
    </row>
    <row r="9625" spans="2:3" ht="14" x14ac:dyDescent="0.2">
      <c r="B9625" s="6"/>
      <c r="C9625" s="6"/>
    </row>
    <row r="9626" spans="2:3" ht="14" x14ac:dyDescent="0.2">
      <c r="B9626" s="6"/>
      <c r="C9626" s="6"/>
    </row>
    <row r="9627" spans="2:3" ht="14" x14ac:dyDescent="0.2">
      <c r="B9627" s="6"/>
      <c r="C9627" s="6"/>
    </row>
    <row r="9628" spans="2:3" ht="14" x14ac:dyDescent="0.2">
      <c r="B9628" s="6"/>
      <c r="C9628" s="6"/>
    </row>
    <row r="9629" spans="2:3" ht="14" x14ac:dyDescent="0.2">
      <c r="B9629" s="6"/>
      <c r="C9629" s="6"/>
    </row>
    <row r="9630" spans="2:3" ht="14" x14ac:dyDescent="0.2">
      <c r="B9630" s="6"/>
      <c r="C9630" s="6"/>
    </row>
    <row r="9631" spans="2:3" ht="14" x14ac:dyDescent="0.2">
      <c r="B9631" s="6"/>
      <c r="C9631" s="6"/>
    </row>
    <row r="9632" spans="2:3" ht="14" x14ac:dyDescent="0.2">
      <c r="B9632" s="6"/>
      <c r="C9632" s="6"/>
    </row>
    <row r="9633" spans="2:3" ht="14" x14ac:dyDescent="0.2">
      <c r="B9633" s="6"/>
      <c r="C9633" s="6"/>
    </row>
    <row r="9634" spans="2:3" ht="14" x14ac:dyDescent="0.2">
      <c r="B9634" s="6"/>
      <c r="C9634" s="6"/>
    </row>
    <row r="9635" spans="2:3" ht="14" x14ac:dyDescent="0.2">
      <c r="B9635" s="6"/>
      <c r="C9635" s="6"/>
    </row>
    <row r="9636" spans="2:3" ht="14" x14ac:dyDescent="0.2">
      <c r="B9636" s="6"/>
      <c r="C9636" s="6"/>
    </row>
    <row r="9637" spans="2:3" ht="14" x14ac:dyDescent="0.2">
      <c r="B9637" s="6"/>
      <c r="C9637" s="6"/>
    </row>
    <row r="9638" spans="2:3" ht="14" x14ac:dyDescent="0.2">
      <c r="B9638" s="6"/>
      <c r="C9638" s="6"/>
    </row>
    <row r="9639" spans="2:3" ht="14" x14ac:dyDescent="0.2">
      <c r="B9639" s="6"/>
      <c r="C9639" s="6"/>
    </row>
    <row r="9640" spans="2:3" ht="14" x14ac:dyDescent="0.2">
      <c r="B9640" s="6"/>
      <c r="C9640" s="6"/>
    </row>
    <row r="9641" spans="2:3" ht="14" x14ac:dyDescent="0.2">
      <c r="B9641" s="6"/>
      <c r="C9641" s="6"/>
    </row>
    <row r="9642" spans="2:3" ht="14" x14ac:dyDescent="0.2">
      <c r="B9642" s="6"/>
      <c r="C9642" s="6"/>
    </row>
    <row r="9643" spans="2:3" ht="14" x14ac:dyDescent="0.2">
      <c r="B9643" s="6"/>
      <c r="C9643" s="6"/>
    </row>
    <row r="9644" spans="2:3" ht="14" x14ac:dyDescent="0.2">
      <c r="B9644" s="6"/>
      <c r="C9644" s="6"/>
    </row>
    <row r="9645" spans="2:3" ht="14" x14ac:dyDescent="0.2">
      <c r="B9645" s="6"/>
      <c r="C9645" s="6"/>
    </row>
    <row r="9646" spans="2:3" ht="14" x14ac:dyDescent="0.2">
      <c r="B9646" s="6"/>
      <c r="C9646" s="6"/>
    </row>
    <row r="9647" spans="2:3" ht="14" x14ac:dyDescent="0.2">
      <c r="B9647" s="6"/>
      <c r="C9647" s="6"/>
    </row>
    <row r="9648" spans="2:3" ht="14" x14ac:dyDescent="0.2">
      <c r="B9648" s="6"/>
      <c r="C9648" s="6"/>
    </row>
    <row r="9649" spans="2:3" ht="14" x14ac:dyDescent="0.2">
      <c r="B9649" s="6"/>
      <c r="C9649" s="6"/>
    </row>
    <row r="9650" spans="2:3" ht="14" x14ac:dyDescent="0.2">
      <c r="B9650" s="6"/>
      <c r="C9650" s="6"/>
    </row>
    <row r="9651" spans="2:3" ht="14" x14ac:dyDescent="0.2">
      <c r="B9651" s="6"/>
      <c r="C9651" s="6"/>
    </row>
    <row r="9652" spans="2:3" ht="14" x14ac:dyDescent="0.2">
      <c r="B9652" s="6"/>
      <c r="C9652" s="6"/>
    </row>
    <row r="9653" spans="2:3" ht="14" x14ac:dyDescent="0.2">
      <c r="B9653" s="6"/>
      <c r="C9653" s="6"/>
    </row>
    <row r="9654" spans="2:3" ht="14" x14ac:dyDescent="0.2">
      <c r="B9654" s="6"/>
      <c r="C9654" s="6"/>
    </row>
    <row r="9655" spans="2:3" ht="14" x14ac:dyDescent="0.2">
      <c r="B9655" s="6"/>
      <c r="C9655" s="6"/>
    </row>
    <row r="9656" spans="2:3" ht="14" x14ac:dyDescent="0.2">
      <c r="B9656" s="6"/>
      <c r="C9656" s="6"/>
    </row>
    <row r="9657" spans="2:3" ht="14" x14ac:dyDescent="0.2">
      <c r="B9657" s="6"/>
      <c r="C9657" s="6"/>
    </row>
    <row r="9658" spans="2:3" ht="14" x14ac:dyDescent="0.2">
      <c r="B9658" s="6"/>
      <c r="C9658" s="6"/>
    </row>
    <row r="9659" spans="2:3" ht="14" x14ac:dyDescent="0.2">
      <c r="B9659" s="6"/>
      <c r="C9659" s="6"/>
    </row>
    <row r="9660" spans="2:3" ht="14" x14ac:dyDescent="0.2">
      <c r="B9660" s="6"/>
      <c r="C9660" s="6"/>
    </row>
    <row r="9661" spans="2:3" ht="14" x14ac:dyDescent="0.2">
      <c r="B9661" s="6"/>
      <c r="C9661" s="6"/>
    </row>
    <row r="9662" spans="2:3" ht="14" x14ac:dyDescent="0.2">
      <c r="B9662" s="6"/>
      <c r="C9662" s="6"/>
    </row>
    <row r="9663" spans="2:3" ht="14" x14ac:dyDescent="0.2">
      <c r="B9663" s="6"/>
      <c r="C9663" s="6"/>
    </row>
    <row r="9664" spans="2:3" ht="14" x14ac:dyDescent="0.2">
      <c r="B9664" s="6"/>
      <c r="C9664" s="6"/>
    </row>
    <row r="9665" spans="2:3" ht="14" x14ac:dyDescent="0.2">
      <c r="B9665" s="6"/>
      <c r="C9665" s="6"/>
    </row>
    <row r="9666" spans="2:3" ht="14" x14ac:dyDescent="0.2">
      <c r="B9666" s="6"/>
      <c r="C9666" s="6"/>
    </row>
    <row r="9667" spans="2:3" ht="14" x14ac:dyDescent="0.2">
      <c r="B9667" s="6"/>
      <c r="C9667" s="6"/>
    </row>
    <row r="9668" spans="2:3" ht="14" x14ac:dyDescent="0.2">
      <c r="B9668" s="6"/>
      <c r="C9668" s="6"/>
    </row>
    <row r="9669" spans="2:3" ht="14" x14ac:dyDescent="0.2">
      <c r="B9669" s="6"/>
      <c r="C9669" s="6"/>
    </row>
    <row r="9670" spans="2:3" ht="14" x14ac:dyDescent="0.2">
      <c r="B9670" s="6"/>
      <c r="C9670" s="6"/>
    </row>
    <row r="9671" spans="2:3" ht="14" x14ac:dyDescent="0.2">
      <c r="B9671" s="6"/>
      <c r="C9671" s="6"/>
    </row>
    <row r="9672" spans="2:3" ht="14" x14ac:dyDescent="0.2">
      <c r="B9672" s="6"/>
      <c r="C9672" s="6"/>
    </row>
    <row r="9673" spans="2:3" ht="14" x14ac:dyDescent="0.2">
      <c r="B9673" s="6"/>
      <c r="C9673" s="6"/>
    </row>
    <row r="9674" spans="2:3" ht="14" x14ac:dyDescent="0.2">
      <c r="B9674" s="6"/>
      <c r="C9674" s="6"/>
    </row>
    <row r="9675" spans="2:3" ht="14" x14ac:dyDescent="0.2">
      <c r="B9675" s="6"/>
      <c r="C9675" s="6"/>
    </row>
    <row r="9676" spans="2:3" ht="14" x14ac:dyDescent="0.2">
      <c r="B9676" s="6"/>
      <c r="C9676" s="6"/>
    </row>
    <row r="9677" spans="2:3" ht="14" x14ac:dyDescent="0.2">
      <c r="B9677" s="6"/>
      <c r="C9677" s="6"/>
    </row>
    <row r="9678" spans="2:3" ht="14" x14ac:dyDescent="0.2">
      <c r="B9678" s="6"/>
      <c r="C9678" s="6"/>
    </row>
    <row r="9679" spans="2:3" ht="14" x14ac:dyDescent="0.2">
      <c r="B9679" s="6"/>
      <c r="C9679" s="6"/>
    </row>
    <row r="9680" spans="2:3" ht="14" x14ac:dyDescent="0.2">
      <c r="B9680" s="6"/>
      <c r="C9680" s="6"/>
    </row>
    <row r="9681" spans="2:3" ht="14" x14ac:dyDescent="0.2">
      <c r="B9681" s="6"/>
      <c r="C9681" s="6"/>
    </row>
    <row r="9682" spans="2:3" ht="14" x14ac:dyDescent="0.2">
      <c r="B9682" s="6"/>
      <c r="C9682" s="6"/>
    </row>
    <row r="9683" spans="2:3" ht="14" x14ac:dyDescent="0.2">
      <c r="B9683" s="6"/>
      <c r="C9683" s="6"/>
    </row>
    <row r="9684" spans="2:3" ht="14" x14ac:dyDescent="0.2">
      <c r="B9684" s="6"/>
      <c r="C9684" s="6"/>
    </row>
    <row r="9685" spans="2:3" ht="14" x14ac:dyDescent="0.2">
      <c r="B9685" s="6"/>
      <c r="C9685" s="6"/>
    </row>
    <row r="9686" spans="2:3" ht="14" x14ac:dyDescent="0.2">
      <c r="B9686" s="6"/>
      <c r="C9686" s="6"/>
    </row>
    <row r="9687" spans="2:3" ht="14" x14ac:dyDescent="0.2">
      <c r="B9687" s="6"/>
      <c r="C9687" s="6"/>
    </row>
    <row r="9688" spans="2:3" ht="14" x14ac:dyDescent="0.2">
      <c r="B9688" s="6"/>
      <c r="C9688" s="6"/>
    </row>
    <row r="9689" spans="2:3" ht="14" x14ac:dyDescent="0.2">
      <c r="B9689" s="6"/>
      <c r="C9689" s="6"/>
    </row>
    <row r="9690" spans="2:3" ht="14" x14ac:dyDescent="0.2">
      <c r="B9690" s="6"/>
      <c r="C9690" s="6"/>
    </row>
    <row r="9691" spans="2:3" ht="14" x14ac:dyDescent="0.2">
      <c r="B9691" s="6"/>
      <c r="C9691" s="6"/>
    </row>
    <row r="9692" spans="2:3" ht="14" x14ac:dyDescent="0.2">
      <c r="B9692" s="6"/>
      <c r="C9692" s="6"/>
    </row>
    <row r="9693" spans="2:3" ht="14" x14ac:dyDescent="0.2">
      <c r="B9693" s="6"/>
      <c r="C9693" s="6"/>
    </row>
    <row r="9694" spans="2:3" ht="14" x14ac:dyDescent="0.2">
      <c r="B9694" s="6"/>
      <c r="C9694" s="6"/>
    </row>
    <row r="9695" spans="2:3" ht="14" x14ac:dyDescent="0.2">
      <c r="B9695" s="6"/>
      <c r="C9695" s="6"/>
    </row>
    <row r="9696" spans="2:3" ht="14" x14ac:dyDescent="0.2">
      <c r="B9696" s="6"/>
      <c r="C9696" s="6"/>
    </row>
    <row r="9697" spans="2:3" ht="14" x14ac:dyDescent="0.2">
      <c r="B9697" s="6"/>
      <c r="C9697" s="6"/>
    </row>
    <row r="9698" spans="2:3" ht="14" x14ac:dyDescent="0.2">
      <c r="B9698" s="6"/>
      <c r="C9698" s="6"/>
    </row>
    <row r="9699" spans="2:3" ht="14" x14ac:dyDescent="0.2">
      <c r="B9699" s="6"/>
      <c r="C9699" s="6"/>
    </row>
    <row r="9700" spans="2:3" ht="14" x14ac:dyDescent="0.2">
      <c r="B9700" s="6"/>
      <c r="C9700" s="6"/>
    </row>
    <row r="9701" spans="2:3" ht="14" x14ac:dyDescent="0.2">
      <c r="B9701" s="6"/>
      <c r="C9701" s="6"/>
    </row>
    <row r="9702" spans="2:3" ht="14" x14ac:dyDescent="0.2">
      <c r="B9702" s="6"/>
      <c r="C9702" s="6"/>
    </row>
    <row r="9703" spans="2:3" ht="14" x14ac:dyDescent="0.2">
      <c r="B9703" s="6"/>
      <c r="C9703" s="6"/>
    </row>
    <row r="9704" spans="2:3" ht="14" x14ac:dyDescent="0.2">
      <c r="B9704" s="6"/>
      <c r="C9704" s="6"/>
    </row>
    <row r="9705" spans="2:3" ht="14" x14ac:dyDescent="0.2">
      <c r="B9705" s="6"/>
      <c r="C9705" s="6"/>
    </row>
    <row r="9706" spans="2:3" ht="14" x14ac:dyDescent="0.2">
      <c r="B9706" s="6"/>
      <c r="C9706" s="6"/>
    </row>
    <row r="9707" spans="2:3" ht="14" x14ac:dyDescent="0.2">
      <c r="B9707" s="6"/>
      <c r="C9707" s="6"/>
    </row>
    <row r="9708" spans="2:3" ht="14" x14ac:dyDescent="0.2">
      <c r="B9708" s="6"/>
      <c r="C9708" s="6"/>
    </row>
    <row r="9709" spans="2:3" ht="14" x14ac:dyDescent="0.2">
      <c r="B9709" s="6"/>
      <c r="C9709" s="6"/>
    </row>
    <row r="9710" spans="2:3" ht="14" x14ac:dyDescent="0.2">
      <c r="B9710" s="6"/>
      <c r="C9710" s="6"/>
    </row>
    <row r="9711" spans="2:3" ht="14" x14ac:dyDescent="0.2">
      <c r="B9711" s="6"/>
      <c r="C9711" s="6"/>
    </row>
    <row r="9712" spans="2:3" ht="14" x14ac:dyDescent="0.2">
      <c r="B9712" s="6"/>
      <c r="C9712" s="6"/>
    </row>
    <row r="9713" spans="2:3" ht="14" x14ac:dyDescent="0.2">
      <c r="B9713" s="6"/>
      <c r="C9713" s="6"/>
    </row>
    <row r="9714" spans="2:3" ht="14" x14ac:dyDescent="0.2">
      <c r="B9714" s="6"/>
      <c r="C9714" s="6"/>
    </row>
    <row r="9715" spans="2:3" ht="14" x14ac:dyDescent="0.2">
      <c r="B9715" s="6"/>
      <c r="C9715" s="6"/>
    </row>
    <row r="9716" spans="2:3" ht="14" x14ac:dyDescent="0.2">
      <c r="B9716" s="6"/>
      <c r="C9716" s="6"/>
    </row>
    <row r="9717" spans="2:3" ht="14" x14ac:dyDescent="0.2">
      <c r="B9717" s="6"/>
      <c r="C9717" s="6"/>
    </row>
    <row r="9718" spans="2:3" ht="14" x14ac:dyDescent="0.2">
      <c r="B9718" s="6"/>
      <c r="C9718" s="6"/>
    </row>
    <row r="9719" spans="2:3" ht="14" x14ac:dyDescent="0.2">
      <c r="B9719" s="6"/>
      <c r="C9719" s="6"/>
    </row>
    <row r="9720" spans="2:3" ht="14" x14ac:dyDescent="0.2">
      <c r="B9720" s="6"/>
      <c r="C9720" s="6"/>
    </row>
    <row r="9721" spans="2:3" ht="14" x14ac:dyDescent="0.2">
      <c r="B9721" s="6"/>
      <c r="C9721" s="6"/>
    </row>
    <row r="9722" spans="2:3" ht="14" x14ac:dyDescent="0.2">
      <c r="B9722" s="6"/>
      <c r="C9722" s="6"/>
    </row>
    <row r="9723" spans="2:3" ht="14" x14ac:dyDescent="0.2">
      <c r="B9723" s="6"/>
      <c r="C9723" s="6"/>
    </row>
    <row r="9724" spans="2:3" ht="14" x14ac:dyDescent="0.2">
      <c r="B9724" s="6"/>
      <c r="C9724" s="6"/>
    </row>
    <row r="9725" spans="2:3" ht="14" x14ac:dyDescent="0.2">
      <c r="B9725" s="6"/>
      <c r="C9725" s="6"/>
    </row>
    <row r="9726" spans="2:3" ht="14" x14ac:dyDescent="0.2">
      <c r="B9726" s="6"/>
      <c r="C9726" s="6"/>
    </row>
    <row r="9727" spans="2:3" ht="14" x14ac:dyDescent="0.2">
      <c r="B9727" s="6"/>
      <c r="C9727" s="6"/>
    </row>
    <row r="9728" spans="2:3" ht="14" x14ac:dyDescent="0.2">
      <c r="B9728" s="6"/>
      <c r="C9728" s="6"/>
    </row>
    <row r="9729" spans="2:3" ht="14" x14ac:dyDescent="0.2">
      <c r="B9729" s="6"/>
      <c r="C9729" s="6"/>
    </row>
    <row r="9730" spans="2:3" ht="14" x14ac:dyDescent="0.2">
      <c r="B9730" s="6"/>
      <c r="C9730" s="6"/>
    </row>
    <row r="9731" spans="2:3" ht="14" x14ac:dyDescent="0.2">
      <c r="B9731" s="6"/>
      <c r="C9731" s="6"/>
    </row>
    <row r="9732" spans="2:3" ht="14" x14ac:dyDescent="0.2">
      <c r="B9732" s="6"/>
      <c r="C9732" s="6"/>
    </row>
    <row r="9733" spans="2:3" ht="14" x14ac:dyDescent="0.2">
      <c r="B9733" s="6"/>
      <c r="C9733" s="6"/>
    </row>
    <row r="9734" spans="2:3" ht="14" x14ac:dyDescent="0.2">
      <c r="B9734" s="6"/>
      <c r="C9734" s="6"/>
    </row>
    <row r="9735" spans="2:3" ht="14" x14ac:dyDescent="0.2">
      <c r="B9735" s="6"/>
      <c r="C9735" s="6"/>
    </row>
    <row r="9736" spans="2:3" ht="14" x14ac:dyDescent="0.2">
      <c r="B9736" s="6"/>
      <c r="C9736" s="6"/>
    </row>
    <row r="9737" spans="2:3" ht="14" x14ac:dyDescent="0.2">
      <c r="B9737" s="6"/>
      <c r="C9737" s="6"/>
    </row>
    <row r="9738" spans="2:3" ht="14" x14ac:dyDescent="0.2">
      <c r="B9738" s="6"/>
      <c r="C9738" s="6"/>
    </row>
    <row r="9739" spans="2:3" ht="14" x14ac:dyDescent="0.2">
      <c r="B9739" s="6"/>
      <c r="C9739" s="6"/>
    </row>
    <row r="9740" spans="2:3" ht="14" x14ac:dyDescent="0.2">
      <c r="B9740" s="6"/>
      <c r="C9740" s="6"/>
    </row>
    <row r="9741" spans="2:3" ht="14" x14ac:dyDescent="0.2">
      <c r="B9741" s="6"/>
      <c r="C9741" s="6"/>
    </row>
    <row r="9742" spans="2:3" ht="14" x14ac:dyDescent="0.2">
      <c r="B9742" s="6"/>
      <c r="C9742" s="6"/>
    </row>
    <row r="9743" spans="2:3" ht="14" x14ac:dyDescent="0.2">
      <c r="B9743" s="6"/>
      <c r="C9743" s="6"/>
    </row>
    <row r="9744" spans="2:3" ht="14" x14ac:dyDescent="0.2">
      <c r="B9744" s="6"/>
      <c r="C9744" s="6"/>
    </row>
    <row r="9745" spans="2:3" ht="14" x14ac:dyDescent="0.2">
      <c r="B9745" s="6"/>
      <c r="C9745" s="6"/>
    </row>
    <row r="9746" spans="2:3" ht="14" x14ac:dyDescent="0.2">
      <c r="B9746" s="6"/>
      <c r="C9746" s="6"/>
    </row>
    <row r="9747" spans="2:3" ht="14" x14ac:dyDescent="0.2">
      <c r="B9747" s="6"/>
      <c r="C9747" s="6"/>
    </row>
    <row r="9748" spans="2:3" ht="14" x14ac:dyDescent="0.2">
      <c r="B9748" s="6"/>
      <c r="C9748" s="6"/>
    </row>
    <row r="9749" spans="2:3" ht="14" x14ac:dyDescent="0.2">
      <c r="B9749" s="6"/>
      <c r="C9749" s="6"/>
    </row>
    <row r="9750" spans="2:3" ht="14" x14ac:dyDescent="0.2">
      <c r="B9750" s="6"/>
      <c r="C9750" s="6"/>
    </row>
    <row r="9751" spans="2:3" ht="14" x14ac:dyDescent="0.2">
      <c r="B9751" s="6"/>
      <c r="C9751" s="6"/>
    </row>
    <row r="9752" spans="2:3" ht="14" x14ac:dyDescent="0.2">
      <c r="B9752" s="6"/>
      <c r="C9752" s="6"/>
    </row>
    <row r="9753" spans="2:3" ht="14" x14ac:dyDescent="0.2">
      <c r="B9753" s="6"/>
      <c r="C9753" s="6"/>
    </row>
    <row r="9754" spans="2:3" ht="14" x14ac:dyDescent="0.2">
      <c r="B9754" s="6"/>
      <c r="C9754" s="6"/>
    </row>
    <row r="9755" spans="2:3" ht="14" x14ac:dyDescent="0.2">
      <c r="B9755" s="6"/>
      <c r="C9755" s="6"/>
    </row>
    <row r="9756" spans="2:3" ht="14" x14ac:dyDescent="0.2">
      <c r="B9756" s="6"/>
      <c r="C9756" s="6"/>
    </row>
    <row r="9757" spans="2:3" ht="14" x14ac:dyDescent="0.2">
      <c r="B9757" s="6"/>
      <c r="C9757" s="6"/>
    </row>
    <row r="9758" spans="2:3" ht="14" x14ac:dyDescent="0.2">
      <c r="B9758" s="6"/>
      <c r="C9758" s="6"/>
    </row>
    <row r="9759" spans="2:3" ht="14" x14ac:dyDescent="0.2">
      <c r="B9759" s="6"/>
      <c r="C9759" s="6"/>
    </row>
    <row r="9760" spans="2:3" ht="14" x14ac:dyDescent="0.2">
      <c r="B9760" s="6"/>
      <c r="C9760" s="6"/>
    </row>
    <row r="9761" spans="2:3" ht="14" x14ac:dyDescent="0.2">
      <c r="B9761" s="6"/>
      <c r="C9761" s="6"/>
    </row>
    <row r="9762" spans="2:3" ht="14" x14ac:dyDescent="0.2">
      <c r="B9762" s="6"/>
      <c r="C9762" s="6"/>
    </row>
    <row r="9763" spans="2:3" ht="14" x14ac:dyDescent="0.2">
      <c r="B9763" s="6"/>
      <c r="C9763" s="6"/>
    </row>
    <row r="9764" spans="2:3" ht="14" x14ac:dyDescent="0.2">
      <c r="B9764" s="6"/>
      <c r="C9764" s="6"/>
    </row>
    <row r="9765" spans="2:3" ht="14" x14ac:dyDescent="0.2">
      <c r="B9765" s="6"/>
      <c r="C9765" s="6"/>
    </row>
    <row r="9766" spans="2:3" ht="14" x14ac:dyDescent="0.2">
      <c r="B9766" s="6"/>
      <c r="C9766" s="6"/>
    </row>
    <row r="9767" spans="2:3" ht="14" x14ac:dyDescent="0.2">
      <c r="B9767" s="6"/>
      <c r="C9767" s="6"/>
    </row>
    <row r="9768" spans="2:3" ht="14" x14ac:dyDescent="0.2">
      <c r="B9768" s="6"/>
      <c r="C9768" s="6"/>
    </row>
    <row r="9769" spans="2:3" ht="14" x14ac:dyDescent="0.2">
      <c r="B9769" s="6"/>
      <c r="C9769" s="6"/>
    </row>
    <row r="9770" spans="2:3" ht="14" x14ac:dyDescent="0.2">
      <c r="B9770" s="6"/>
      <c r="C9770" s="6"/>
    </row>
    <row r="9771" spans="2:3" ht="14" x14ac:dyDescent="0.2">
      <c r="B9771" s="6"/>
      <c r="C9771" s="6"/>
    </row>
    <row r="9772" spans="2:3" ht="14" x14ac:dyDescent="0.2">
      <c r="B9772" s="6"/>
      <c r="C9772" s="6"/>
    </row>
    <row r="9773" spans="2:3" ht="14" x14ac:dyDescent="0.2">
      <c r="B9773" s="6"/>
      <c r="C9773" s="6"/>
    </row>
    <row r="9774" spans="2:3" ht="14" x14ac:dyDescent="0.2">
      <c r="B9774" s="6"/>
      <c r="C9774" s="6"/>
    </row>
    <row r="9775" spans="2:3" ht="14" x14ac:dyDescent="0.2">
      <c r="B9775" s="6"/>
      <c r="C9775" s="6"/>
    </row>
    <row r="9776" spans="2:3" ht="14" x14ac:dyDescent="0.2">
      <c r="B9776" s="6"/>
      <c r="C9776" s="6"/>
    </row>
    <row r="9777" spans="2:3" ht="14" x14ac:dyDescent="0.2">
      <c r="B9777" s="6"/>
      <c r="C9777" s="6"/>
    </row>
    <row r="9778" spans="2:3" ht="14" x14ac:dyDescent="0.2">
      <c r="B9778" s="6"/>
      <c r="C9778" s="6"/>
    </row>
    <row r="9779" spans="2:3" ht="14" x14ac:dyDescent="0.2">
      <c r="B9779" s="6"/>
      <c r="C9779" s="6"/>
    </row>
    <row r="9780" spans="2:3" ht="14" x14ac:dyDescent="0.2">
      <c r="B9780" s="6"/>
      <c r="C9780" s="6"/>
    </row>
    <row r="9781" spans="2:3" ht="14" x14ac:dyDescent="0.2">
      <c r="B9781" s="6"/>
      <c r="C9781" s="6"/>
    </row>
    <row r="9782" spans="2:3" ht="14" x14ac:dyDescent="0.2">
      <c r="B9782" s="6"/>
      <c r="C9782" s="6"/>
    </row>
    <row r="9783" spans="2:3" ht="14" x14ac:dyDescent="0.2">
      <c r="B9783" s="6"/>
      <c r="C9783" s="6"/>
    </row>
    <row r="9784" spans="2:3" ht="14" x14ac:dyDescent="0.2">
      <c r="B9784" s="6"/>
      <c r="C9784" s="6"/>
    </row>
    <row r="9785" spans="2:3" ht="14" x14ac:dyDescent="0.2">
      <c r="B9785" s="6"/>
      <c r="C9785" s="6"/>
    </row>
    <row r="9786" spans="2:3" ht="14" x14ac:dyDescent="0.2">
      <c r="B9786" s="6"/>
      <c r="C9786" s="6"/>
    </row>
    <row r="9787" spans="2:3" ht="14" x14ac:dyDescent="0.2">
      <c r="B9787" s="6"/>
      <c r="C9787" s="6"/>
    </row>
    <row r="9788" spans="2:3" ht="14" x14ac:dyDescent="0.2">
      <c r="B9788" s="6"/>
      <c r="C9788" s="6"/>
    </row>
    <row r="9789" spans="2:3" ht="14" x14ac:dyDescent="0.2">
      <c r="B9789" s="6"/>
      <c r="C9789" s="6"/>
    </row>
    <row r="9790" spans="2:3" ht="14" x14ac:dyDescent="0.2">
      <c r="B9790" s="6"/>
      <c r="C9790" s="6"/>
    </row>
    <row r="9791" spans="2:3" ht="14" x14ac:dyDescent="0.2">
      <c r="B9791" s="6"/>
      <c r="C9791" s="6"/>
    </row>
    <row r="9792" spans="2:3" ht="14" x14ac:dyDescent="0.2">
      <c r="B9792" s="6"/>
      <c r="C9792" s="6"/>
    </row>
    <row r="9793" spans="2:3" ht="14" x14ac:dyDescent="0.2">
      <c r="B9793" s="6"/>
      <c r="C9793" s="6"/>
    </row>
    <row r="9794" spans="2:3" ht="14" x14ac:dyDescent="0.2">
      <c r="B9794" s="6"/>
      <c r="C9794" s="6"/>
    </row>
    <row r="9795" spans="2:3" ht="14" x14ac:dyDescent="0.2">
      <c r="B9795" s="6"/>
      <c r="C9795" s="6"/>
    </row>
    <row r="9796" spans="2:3" ht="14" x14ac:dyDescent="0.2">
      <c r="B9796" s="6"/>
      <c r="C9796" s="6"/>
    </row>
    <row r="9797" spans="2:3" ht="14" x14ac:dyDescent="0.2">
      <c r="B9797" s="6"/>
      <c r="C9797" s="6"/>
    </row>
    <row r="9798" spans="2:3" ht="14" x14ac:dyDescent="0.2">
      <c r="B9798" s="6"/>
      <c r="C9798" s="6"/>
    </row>
    <row r="9799" spans="2:3" ht="14" x14ac:dyDescent="0.2">
      <c r="B9799" s="6"/>
      <c r="C9799" s="6"/>
    </row>
    <row r="9800" spans="2:3" ht="14" x14ac:dyDescent="0.2">
      <c r="B9800" s="6"/>
      <c r="C9800" s="6"/>
    </row>
    <row r="9801" spans="2:3" ht="14" x14ac:dyDescent="0.2">
      <c r="B9801" s="6"/>
      <c r="C9801" s="6"/>
    </row>
    <row r="9802" spans="2:3" ht="14" x14ac:dyDescent="0.2">
      <c r="B9802" s="6"/>
      <c r="C9802" s="6"/>
    </row>
    <row r="9803" spans="2:3" ht="14" x14ac:dyDescent="0.2">
      <c r="B9803" s="6"/>
      <c r="C9803" s="6"/>
    </row>
    <row r="9804" spans="2:3" ht="14" x14ac:dyDescent="0.2">
      <c r="B9804" s="6"/>
      <c r="C9804" s="6"/>
    </row>
    <row r="9805" spans="2:3" ht="14" x14ac:dyDescent="0.2">
      <c r="B9805" s="6"/>
      <c r="C9805" s="6"/>
    </row>
    <row r="9806" spans="2:3" ht="14" x14ac:dyDescent="0.2">
      <c r="B9806" s="6"/>
      <c r="C9806" s="6"/>
    </row>
    <row r="9807" spans="2:3" ht="14" x14ac:dyDescent="0.2">
      <c r="B9807" s="6"/>
      <c r="C9807" s="6"/>
    </row>
    <row r="9808" spans="2:3" ht="14" x14ac:dyDescent="0.2">
      <c r="B9808" s="6"/>
      <c r="C9808" s="6"/>
    </row>
    <row r="9809" spans="2:3" ht="14" x14ac:dyDescent="0.2">
      <c r="B9809" s="6"/>
      <c r="C9809" s="6"/>
    </row>
    <row r="9810" spans="2:3" ht="14" x14ac:dyDescent="0.2">
      <c r="B9810" s="6"/>
      <c r="C9810" s="6"/>
    </row>
    <row r="9811" spans="2:3" ht="14" x14ac:dyDescent="0.2">
      <c r="B9811" s="6"/>
      <c r="C9811" s="6"/>
    </row>
    <row r="9812" spans="2:3" ht="14" x14ac:dyDescent="0.2">
      <c r="B9812" s="6"/>
      <c r="C9812" s="6"/>
    </row>
    <row r="9813" spans="2:3" ht="14" x14ac:dyDescent="0.2">
      <c r="B9813" s="6"/>
      <c r="C9813" s="6"/>
    </row>
    <row r="9814" spans="2:3" ht="14" x14ac:dyDescent="0.2">
      <c r="B9814" s="6"/>
      <c r="C9814" s="6"/>
    </row>
    <row r="9815" spans="2:3" ht="14" x14ac:dyDescent="0.2">
      <c r="B9815" s="6"/>
      <c r="C9815" s="6"/>
    </row>
    <row r="9816" spans="2:3" ht="14" x14ac:dyDescent="0.2">
      <c r="B9816" s="6"/>
      <c r="C9816" s="6"/>
    </row>
    <row r="9817" spans="2:3" ht="14" x14ac:dyDescent="0.2">
      <c r="B9817" s="6"/>
      <c r="C9817" s="6"/>
    </row>
    <row r="9818" spans="2:3" ht="14" x14ac:dyDescent="0.2">
      <c r="B9818" s="6"/>
      <c r="C9818" s="6"/>
    </row>
    <row r="9819" spans="2:3" ht="14" x14ac:dyDescent="0.2">
      <c r="B9819" s="6"/>
      <c r="C9819" s="6"/>
    </row>
    <row r="9820" spans="2:3" ht="14" x14ac:dyDescent="0.2">
      <c r="B9820" s="6"/>
      <c r="C9820" s="6"/>
    </row>
    <row r="9821" spans="2:3" ht="14" x14ac:dyDescent="0.2">
      <c r="B9821" s="6"/>
      <c r="C9821" s="6"/>
    </row>
    <row r="9822" spans="2:3" ht="14" x14ac:dyDescent="0.2">
      <c r="B9822" s="6"/>
      <c r="C9822" s="6"/>
    </row>
    <row r="9823" spans="2:3" ht="14" x14ac:dyDescent="0.2">
      <c r="B9823" s="6"/>
      <c r="C9823" s="6"/>
    </row>
    <row r="9824" spans="2:3" ht="14" x14ac:dyDescent="0.2">
      <c r="B9824" s="6"/>
      <c r="C9824" s="6"/>
    </row>
    <row r="9825" spans="2:3" ht="14" x14ac:dyDescent="0.2">
      <c r="B9825" s="6"/>
      <c r="C9825" s="6"/>
    </row>
    <row r="9826" spans="2:3" ht="14" x14ac:dyDescent="0.2">
      <c r="B9826" s="6"/>
      <c r="C9826" s="6"/>
    </row>
    <row r="9827" spans="2:3" ht="14" x14ac:dyDescent="0.2">
      <c r="B9827" s="6"/>
      <c r="C9827" s="6"/>
    </row>
    <row r="9828" spans="2:3" ht="14" x14ac:dyDescent="0.2">
      <c r="B9828" s="6"/>
      <c r="C9828" s="6"/>
    </row>
    <row r="9829" spans="2:3" ht="14" x14ac:dyDescent="0.2">
      <c r="B9829" s="6"/>
      <c r="C9829" s="6"/>
    </row>
    <row r="9830" spans="2:3" ht="14" x14ac:dyDescent="0.2">
      <c r="B9830" s="6"/>
      <c r="C9830" s="6"/>
    </row>
    <row r="9831" spans="2:3" ht="14" x14ac:dyDescent="0.2">
      <c r="B9831" s="6"/>
      <c r="C9831" s="6"/>
    </row>
    <row r="9832" spans="2:3" ht="14" x14ac:dyDescent="0.2">
      <c r="B9832" s="6"/>
      <c r="C9832" s="6"/>
    </row>
    <row r="9833" spans="2:3" ht="14" x14ac:dyDescent="0.2">
      <c r="B9833" s="6"/>
      <c r="C9833" s="6"/>
    </row>
    <row r="9834" spans="2:3" ht="14" x14ac:dyDescent="0.2">
      <c r="B9834" s="6"/>
      <c r="C9834" s="6"/>
    </row>
    <row r="9835" spans="2:3" ht="14" x14ac:dyDescent="0.2">
      <c r="B9835" s="6"/>
      <c r="C9835" s="6"/>
    </row>
    <row r="9836" spans="2:3" ht="14" x14ac:dyDescent="0.2">
      <c r="B9836" s="6"/>
      <c r="C9836" s="6"/>
    </row>
    <row r="9837" spans="2:3" ht="14" x14ac:dyDescent="0.2">
      <c r="B9837" s="6"/>
      <c r="C9837" s="6"/>
    </row>
    <row r="9838" spans="2:3" ht="14" x14ac:dyDescent="0.2">
      <c r="B9838" s="6"/>
      <c r="C9838" s="6"/>
    </row>
    <row r="9839" spans="2:3" ht="14" x14ac:dyDescent="0.2">
      <c r="B9839" s="6"/>
      <c r="C9839" s="6"/>
    </row>
    <row r="9840" spans="2:3" ht="14" x14ac:dyDescent="0.2">
      <c r="B9840" s="6"/>
      <c r="C9840" s="6"/>
    </row>
    <row r="9841" spans="2:3" ht="14" x14ac:dyDescent="0.2">
      <c r="B9841" s="6"/>
      <c r="C9841" s="6"/>
    </row>
    <row r="9842" spans="2:3" ht="14" x14ac:dyDescent="0.2">
      <c r="B9842" s="6"/>
      <c r="C9842" s="6"/>
    </row>
    <row r="9843" spans="2:3" ht="14" x14ac:dyDescent="0.2">
      <c r="B9843" s="6"/>
      <c r="C9843" s="6"/>
    </row>
    <row r="9844" spans="2:3" ht="14" x14ac:dyDescent="0.2">
      <c r="B9844" s="6"/>
      <c r="C9844" s="6"/>
    </row>
    <row r="9845" spans="2:3" ht="14" x14ac:dyDescent="0.2">
      <c r="B9845" s="6"/>
      <c r="C9845" s="6"/>
    </row>
    <row r="9846" spans="2:3" ht="14" x14ac:dyDescent="0.2">
      <c r="B9846" s="6"/>
      <c r="C9846" s="6"/>
    </row>
    <row r="9847" spans="2:3" ht="14" x14ac:dyDescent="0.2">
      <c r="B9847" s="6"/>
      <c r="C9847" s="6"/>
    </row>
    <row r="9848" spans="2:3" ht="14" x14ac:dyDescent="0.2">
      <c r="B9848" s="6"/>
      <c r="C9848" s="6"/>
    </row>
    <row r="9849" spans="2:3" ht="14" x14ac:dyDescent="0.2">
      <c r="B9849" s="6"/>
      <c r="C9849" s="6"/>
    </row>
    <row r="9850" spans="2:3" ht="14" x14ac:dyDescent="0.2">
      <c r="B9850" s="6"/>
      <c r="C9850" s="6"/>
    </row>
    <row r="9851" spans="2:3" ht="14" x14ac:dyDescent="0.2">
      <c r="B9851" s="6"/>
      <c r="C9851" s="6"/>
    </row>
    <row r="9852" spans="2:3" ht="14" x14ac:dyDescent="0.2">
      <c r="B9852" s="6"/>
      <c r="C9852" s="6"/>
    </row>
    <row r="9853" spans="2:3" ht="14" x14ac:dyDescent="0.2">
      <c r="B9853" s="6"/>
      <c r="C9853" s="6"/>
    </row>
    <row r="9854" spans="2:3" ht="14" x14ac:dyDescent="0.2">
      <c r="B9854" s="6"/>
      <c r="C9854" s="6"/>
    </row>
    <row r="9855" spans="2:3" ht="14" x14ac:dyDescent="0.2">
      <c r="B9855" s="6"/>
      <c r="C9855" s="6"/>
    </row>
    <row r="9856" spans="2:3" ht="14" x14ac:dyDescent="0.2">
      <c r="B9856" s="6"/>
      <c r="C9856" s="6"/>
    </row>
    <row r="9857" spans="2:3" ht="14" x14ac:dyDescent="0.2">
      <c r="B9857" s="6"/>
      <c r="C9857" s="6"/>
    </row>
    <row r="9858" spans="2:3" ht="14" x14ac:dyDescent="0.2">
      <c r="B9858" s="6"/>
      <c r="C9858" s="6"/>
    </row>
    <row r="9859" spans="2:3" ht="14" x14ac:dyDescent="0.2">
      <c r="B9859" s="6"/>
      <c r="C9859" s="6"/>
    </row>
    <row r="9860" spans="2:3" ht="14" x14ac:dyDescent="0.2">
      <c r="B9860" s="6"/>
      <c r="C9860" s="6"/>
    </row>
    <row r="9861" spans="2:3" ht="14" x14ac:dyDescent="0.2">
      <c r="B9861" s="6"/>
      <c r="C9861" s="6"/>
    </row>
    <row r="9862" spans="2:3" ht="14" x14ac:dyDescent="0.2">
      <c r="B9862" s="6"/>
      <c r="C9862" s="6"/>
    </row>
    <row r="9863" spans="2:3" ht="14" x14ac:dyDescent="0.2">
      <c r="B9863" s="6"/>
      <c r="C9863" s="6"/>
    </row>
    <row r="9864" spans="2:3" ht="14" x14ac:dyDescent="0.2">
      <c r="B9864" s="6"/>
      <c r="C9864" s="6"/>
    </row>
    <row r="9865" spans="2:3" ht="14" x14ac:dyDescent="0.2">
      <c r="B9865" s="6"/>
      <c r="C9865" s="6"/>
    </row>
    <row r="9866" spans="2:3" ht="14" x14ac:dyDescent="0.2">
      <c r="B9866" s="6"/>
      <c r="C9866" s="6"/>
    </row>
    <row r="9867" spans="2:3" ht="14" x14ac:dyDescent="0.2">
      <c r="B9867" s="6"/>
      <c r="C9867" s="6"/>
    </row>
    <row r="9868" spans="2:3" ht="14" x14ac:dyDescent="0.2">
      <c r="B9868" s="6"/>
      <c r="C9868" s="6"/>
    </row>
    <row r="9869" spans="2:3" ht="14" x14ac:dyDescent="0.2">
      <c r="B9869" s="6"/>
      <c r="C9869" s="6"/>
    </row>
    <row r="9870" spans="2:3" ht="14" x14ac:dyDescent="0.2">
      <c r="B9870" s="6"/>
      <c r="C9870" s="6"/>
    </row>
    <row r="9871" spans="2:3" ht="14" x14ac:dyDescent="0.2">
      <c r="B9871" s="6"/>
      <c r="C9871" s="6"/>
    </row>
    <row r="9872" spans="2:3" ht="14" x14ac:dyDescent="0.2">
      <c r="B9872" s="6"/>
      <c r="C9872" s="6"/>
    </row>
    <row r="9873" spans="2:3" ht="14" x14ac:dyDescent="0.2">
      <c r="B9873" s="6"/>
      <c r="C9873" s="6"/>
    </row>
    <row r="9874" spans="2:3" ht="14" x14ac:dyDescent="0.2">
      <c r="B9874" s="6"/>
      <c r="C9874" s="6"/>
    </row>
    <row r="9875" spans="2:3" ht="14" x14ac:dyDescent="0.2">
      <c r="B9875" s="6"/>
      <c r="C9875" s="6"/>
    </row>
    <row r="9876" spans="2:3" ht="14" x14ac:dyDescent="0.2">
      <c r="B9876" s="6"/>
      <c r="C9876" s="6"/>
    </row>
    <row r="9877" spans="2:3" ht="14" x14ac:dyDescent="0.2">
      <c r="B9877" s="6"/>
      <c r="C9877" s="6"/>
    </row>
    <row r="9878" spans="2:3" ht="14" x14ac:dyDescent="0.2">
      <c r="B9878" s="6"/>
      <c r="C9878" s="6"/>
    </row>
    <row r="9879" spans="2:3" ht="14" x14ac:dyDescent="0.2">
      <c r="B9879" s="6"/>
      <c r="C9879" s="6"/>
    </row>
    <row r="9880" spans="2:3" ht="14" x14ac:dyDescent="0.2">
      <c r="B9880" s="6"/>
      <c r="C9880" s="6"/>
    </row>
    <row r="9881" spans="2:3" ht="14" x14ac:dyDescent="0.2">
      <c r="B9881" s="6"/>
      <c r="C9881" s="6"/>
    </row>
    <row r="9882" spans="2:3" ht="14" x14ac:dyDescent="0.2">
      <c r="B9882" s="6"/>
      <c r="C9882" s="6"/>
    </row>
    <row r="9883" spans="2:3" ht="14" x14ac:dyDescent="0.2">
      <c r="B9883" s="6"/>
      <c r="C9883" s="6"/>
    </row>
    <row r="9884" spans="2:3" ht="14" x14ac:dyDescent="0.2">
      <c r="B9884" s="6"/>
      <c r="C9884" s="6"/>
    </row>
    <row r="9885" spans="2:3" ht="14" x14ac:dyDescent="0.2">
      <c r="B9885" s="6"/>
      <c r="C9885" s="6"/>
    </row>
    <row r="9886" spans="2:3" ht="14" x14ac:dyDescent="0.2">
      <c r="B9886" s="6"/>
      <c r="C9886" s="6"/>
    </row>
    <row r="9887" spans="2:3" ht="14" x14ac:dyDescent="0.2">
      <c r="B9887" s="6"/>
      <c r="C9887" s="6"/>
    </row>
    <row r="9888" spans="2:3" ht="14" x14ac:dyDescent="0.2">
      <c r="B9888" s="6"/>
      <c r="C9888" s="6"/>
    </row>
    <row r="9889" spans="2:3" ht="14" x14ac:dyDescent="0.2">
      <c r="B9889" s="6"/>
      <c r="C9889" s="6"/>
    </row>
    <row r="9890" spans="2:3" ht="14" x14ac:dyDescent="0.2">
      <c r="B9890" s="6"/>
      <c r="C9890" s="6"/>
    </row>
    <row r="9891" spans="2:3" ht="14" x14ac:dyDescent="0.2">
      <c r="B9891" s="6"/>
      <c r="C9891" s="6"/>
    </row>
    <row r="9892" spans="2:3" ht="14" x14ac:dyDescent="0.2">
      <c r="B9892" s="6"/>
      <c r="C9892" s="6"/>
    </row>
    <row r="9893" spans="2:3" ht="14" x14ac:dyDescent="0.2">
      <c r="B9893" s="6"/>
      <c r="C9893" s="6"/>
    </row>
    <row r="9894" spans="2:3" ht="14" x14ac:dyDescent="0.2">
      <c r="B9894" s="6"/>
      <c r="C9894" s="6"/>
    </row>
    <row r="9895" spans="2:3" ht="14" x14ac:dyDescent="0.2">
      <c r="B9895" s="6"/>
      <c r="C9895" s="6"/>
    </row>
    <row r="9896" spans="2:3" ht="14" x14ac:dyDescent="0.2">
      <c r="B9896" s="6"/>
      <c r="C9896" s="6"/>
    </row>
    <row r="9897" spans="2:3" ht="14" x14ac:dyDescent="0.2">
      <c r="B9897" s="6"/>
      <c r="C9897" s="6"/>
    </row>
    <row r="9898" spans="2:3" ht="14" x14ac:dyDescent="0.2">
      <c r="B9898" s="6"/>
      <c r="C9898" s="6"/>
    </row>
    <row r="9899" spans="2:3" ht="14" x14ac:dyDescent="0.2">
      <c r="B9899" s="6"/>
      <c r="C9899" s="6"/>
    </row>
    <row r="9900" spans="2:3" ht="14" x14ac:dyDescent="0.2">
      <c r="B9900" s="6"/>
      <c r="C9900" s="6"/>
    </row>
    <row r="9901" spans="2:3" ht="14" x14ac:dyDescent="0.2">
      <c r="B9901" s="6"/>
      <c r="C9901" s="6"/>
    </row>
    <row r="9902" spans="2:3" ht="14" x14ac:dyDescent="0.2">
      <c r="B9902" s="6"/>
      <c r="C9902" s="6"/>
    </row>
    <row r="9903" spans="2:3" ht="14" x14ac:dyDescent="0.2">
      <c r="B9903" s="6"/>
      <c r="C9903" s="6"/>
    </row>
    <row r="9904" spans="2:3" ht="14" x14ac:dyDescent="0.2">
      <c r="B9904" s="6"/>
      <c r="C9904" s="6"/>
    </row>
    <row r="9905" spans="2:3" ht="14" x14ac:dyDescent="0.2">
      <c r="B9905" s="6"/>
      <c r="C9905" s="6"/>
    </row>
    <row r="9906" spans="2:3" ht="14" x14ac:dyDescent="0.2">
      <c r="B9906" s="6"/>
      <c r="C9906" s="6"/>
    </row>
    <row r="9907" spans="2:3" ht="14" x14ac:dyDescent="0.2">
      <c r="B9907" s="6"/>
      <c r="C9907" s="6"/>
    </row>
    <row r="9908" spans="2:3" ht="14" x14ac:dyDescent="0.2">
      <c r="B9908" s="6"/>
      <c r="C9908" s="6"/>
    </row>
    <row r="9909" spans="2:3" ht="14" x14ac:dyDescent="0.2">
      <c r="B9909" s="6"/>
      <c r="C9909" s="6"/>
    </row>
    <row r="9910" spans="2:3" ht="14" x14ac:dyDescent="0.2">
      <c r="B9910" s="6"/>
      <c r="C9910" s="6"/>
    </row>
    <row r="9911" spans="2:3" ht="14" x14ac:dyDescent="0.2">
      <c r="B9911" s="6"/>
      <c r="C9911" s="6"/>
    </row>
    <row r="9912" spans="2:3" ht="14" x14ac:dyDescent="0.2">
      <c r="B9912" s="6"/>
      <c r="C9912" s="6"/>
    </row>
    <row r="9913" spans="2:3" ht="14" x14ac:dyDescent="0.2">
      <c r="B9913" s="6"/>
      <c r="C9913" s="6"/>
    </row>
    <row r="9914" spans="2:3" ht="14" x14ac:dyDescent="0.2">
      <c r="B9914" s="6"/>
      <c r="C9914" s="6"/>
    </row>
    <row r="9915" spans="2:3" ht="14" x14ac:dyDescent="0.2">
      <c r="B9915" s="6"/>
      <c r="C9915" s="6"/>
    </row>
    <row r="9916" spans="2:3" ht="14" x14ac:dyDescent="0.2">
      <c r="B9916" s="6"/>
      <c r="C9916" s="6"/>
    </row>
    <row r="9917" spans="2:3" ht="14" x14ac:dyDescent="0.2">
      <c r="B9917" s="6"/>
      <c r="C9917" s="6"/>
    </row>
    <row r="9918" spans="2:3" ht="14" x14ac:dyDescent="0.2">
      <c r="B9918" s="6"/>
      <c r="C9918" s="6"/>
    </row>
    <row r="9919" spans="2:3" ht="14" x14ac:dyDescent="0.2">
      <c r="B9919" s="6"/>
      <c r="C9919" s="6"/>
    </row>
    <row r="9920" spans="2:3" ht="14" x14ac:dyDescent="0.2">
      <c r="B9920" s="6"/>
      <c r="C9920" s="6"/>
    </row>
    <row r="9921" spans="2:3" ht="14" x14ac:dyDescent="0.2">
      <c r="B9921" s="6"/>
      <c r="C9921" s="6"/>
    </row>
    <row r="9922" spans="2:3" ht="14" x14ac:dyDescent="0.2">
      <c r="B9922" s="6"/>
      <c r="C9922" s="6"/>
    </row>
    <row r="9923" spans="2:3" ht="14" x14ac:dyDescent="0.2">
      <c r="B9923" s="6"/>
      <c r="C9923" s="6"/>
    </row>
    <row r="9924" spans="2:3" ht="14" x14ac:dyDescent="0.2">
      <c r="B9924" s="6"/>
      <c r="C9924" s="6"/>
    </row>
    <row r="9925" spans="2:3" ht="14" x14ac:dyDescent="0.2">
      <c r="B9925" s="6"/>
      <c r="C9925" s="6"/>
    </row>
    <row r="9926" spans="2:3" ht="14" x14ac:dyDescent="0.2">
      <c r="B9926" s="6"/>
      <c r="C9926" s="6"/>
    </row>
    <row r="9927" spans="2:3" ht="14" x14ac:dyDescent="0.2">
      <c r="B9927" s="6"/>
      <c r="C9927" s="6"/>
    </row>
    <row r="9928" spans="2:3" ht="14" x14ac:dyDescent="0.2">
      <c r="B9928" s="6"/>
      <c r="C9928" s="6"/>
    </row>
    <row r="9929" spans="2:3" ht="14" x14ac:dyDescent="0.2">
      <c r="B9929" s="6"/>
      <c r="C9929" s="6"/>
    </row>
    <row r="9930" spans="2:3" ht="14" x14ac:dyDescent="0.2">
      <c r="B9930" s="6"/>
      <c r="C9930" s="6"/>
    </row>
    <row r="9931" spans="2:3" ht="14" x14ac:dyDescent="0.2">
      <c r="B9931" s="6"/>
      <c r="C9931" s="6"/>
    </row>
    <row r="9932" spans="2:3" ht="14" x14ac:dyDescent="0.2">
      <c r="B9932" s="6"/>
      <c r="C9932" s="6"/>
    </row>
    <row r="9933" spans="2:3" ht="14" x14ac:dyDescent="0.2">
      <c r="B9933" s="6"/>
      <c r="C9933" s="6"/>
    </row>
    <row r="9934" spans="2:3" ht="14" x14ac:dyDescent="0.2">
      <c r="B9934" s="6"/>
      <c r="C9934" s="6"/>
    </row>
    <row r="9935" spans="2:3" ht="14" x14ac:dyDescent="0.2">
      <c r="B9935" s="6"/>
      <c r="C9935" s="6"/>
    </row>
    <row r="9936" spans="2:3" ht="14" x14ac:dyDescent="0.2">
      <c r="B9936" s="6"/>
      <c r="C9936" s="6"/>
    </row>
    <row r="9937" spans="2:3" ht="14" x14ac:dyDescent="0.2">
      <c r="B9937" s="6"/>
      <c r="C9937" s="6"/>
    </row>
    <row r="9938" spans="2:3" ht="14" x14ac:dyDescent="0.2">
      <c r="B9938" s="6"/>
      <c r="C9938" s="6"/>
    </row>
    <row r="9939" spans="2:3" ht="14" x14ac:dyDescent="0.2">
      <c r="B9939" s="6"/>
      <c r="C9939" s="6"/>
    </row>
    <row r="9940" spans="2:3" ht="14" x14ac:dyDescent="0.2">
      <c r="B9940" s="6"/>
      <c r="C9940" s="6"/>
    </row>
    <row r="9941" spans="2:3" ht="14" x14ac:dyDescent="0.2">
      <c r="B9941" s="6"/>
      <c r="C9941" s="6"/>
    </row>
    <row r="9942" spans="2:3" ht="14" x14ac:dyDescent="0.2">
      <c r="B9942" s="6"/>
      <c r="C9942" s="6"/>
    </row>
    <row r="9943" spans="2:3" ht="14" x14ac:dyDescent="0.2">
      <c r="B9943" s="6"/>
      <c r="C9943" s="6"/>
    </row>
    <row r="9944" spans="2:3" ht="14" x14ac:dyDescent="0.2">
      <c r="B9944" s="6"/>
      <c r="C9944" s="6"/>
    </row>
    <row r="9945" spans="2:3" ht="14" x14ac:dyDescent="0.2">
      <c r="B9945" s="6"/>
      <c r="C9945" s="6"/>
    </row>
    <row r="9946" spans="2:3" ht="14" x14ac:dyDescent="0.2">
      <c r="B9946" s="6"/>
      <c r="C9946" s="6"/>
    </row>
    <row r="9947" spans="2:3" ht="14" x14ac:dyDescent="0.2">
      <c r="B9947" s="6"/>
      <c r="C9947" s="6"/>
    </row>
    <row r="9948" spans="2:3" ht="14" x14ac:dyDescent="0.2">
      <c r="B9948" s="6"/>
      <c r="C9948" s="6"/>
    </row>
    <row r="9949" spans="2:3" ht="14" x14ac:dyDescent="0.2">
      <c r="B9949" s="6"/>
      <c r="C9949" s="6"/>
    </row>
    <row r="9950" spans="2:3" ht="14" x14ac:dyDescent="0.2">
      <c r="B9950" s="6"/>
      <c r="C9950" s="6"/>
    </row>
    <row r="9951" spans="2:3" ht="14" x14ac:dyDescent="0.2">
      <c r="B9951" s="6"/>
      <c r="C9951" s="6"/>
    </row>
    <row r="9952" spans="2:3" ht="14" x14ac:dyDescent="0.2">
      <c r="B9952" s="6"/>
      <c r="C9952" s="6"/>
    </row>
    <row r="9953" spans="2:3" ht="14" x14ac:dyDescent="0.2">
      <c r="B9953" s="6"/>
      <c r="C9953" s="6"/>
    </row>
    <row r="9954" spans="2:3" ht="14" x14ac:dyDescent="0.2">
      <c r="B9954" s="6"/>
      <c r="C9954" s="6"/>
    </row>
    <row r="9955" spans="2:3" ht="14" x14ac:dyDescent="0.2">
      <c r="B9955" s="6"/>
      <c r="C9955" s="6"/>
    </row>
    <row r="9956" spans="2:3" ht="14" x14ac:dyDescent="0.2">
      <c r="B9956" s="6"/>
      <c r="C9956" s="6"/>
    </row>
    <row r="9957" spans="2:3" ht="14" x14ac:dyDescent="0.2">
      <c r="B9957" s="6"/>
      <c r="C9957" s="6"/>
    </row>
    <row r="9958" spans="2:3" ht="14" x14ac:dyDescent="0.2">
      <c r="B9958" s="6"/>
      <c r="C9958" s="6"/>
    </row>
    <row r="9959" spans="2:3" ht="14" x14ac:dyDescent="0.2">
      <c r="B9959" s="6"/>
      <c r="C9959" s="6"/>
    </row>
    <row r="9960" spans="2:3" ht="14" x14ac:dyDescent="0.2">
      <c r="B9960" s="6"/>
      <c r="C9960" s="6"/>
    </row>
    <row r="9961" spans="2:3" ht="14" x14ac:dyDescent="0.2">
      <c r="B9961" s="6"/>
      <c r="C9961" s="6"/>
    </row>
    <row r="9962" spans="2:3" ht="14" x14ac:dyDescent="0.2">
      <c r="B9962" s="6"/>
      <c r="C9962" s="6"/>
    </row>
    <row r="9963" spans="2:3" ht="14" x14ac:dyDescent="0.2">
      <c r="B9963" s="6"/>
      <c r="C9963" s="6"/>
    </row>
    <row r="9964" spans="2:3" ht="14" x14ac:dyDescent="0.2">
      <c r="B9964" s="6"/>
      <c r="C9964" s="6"/>
    </row>
    <row r="9965" spans="2:3" ht="14" x14ac:dyDescent="0.2">
      <c r="B9965" s="6"/>
      <c r="C9965" s="6"/>
    </row>
    <row r="9966" spans="2:3" ht="14" x14ac:dyDescent="0.2">
      <c r="B9966" s="6"/>
      <c r="C9966" s="6"/>
    </row>
    <row r="9967" spans="2:3" ht="14" x14ac:dyDescent="0.2">
      <c r="B9967" s="6"/>
      <c r="C9967" s="6"/>
    </row>
    <row r="9968" spans="2:3" ht="14" x14ac:dyDescent="0.2">
      <c r="B9968" s="6"/>
      <c r="C9968" s="6"/>
    </row>
    <row r="9969" spans="2:3" ht="14" x14ac:dyDescent="0.2">
      <c r="B9969" s="6"/>
      <c r="C9969" s="6"/>
    </row>
    <row r="9970" spans="2:3" ht="14" x14ac:dyDescent="0.2">
      <c r="B9970" s="6"/>
      <c r="C9970" s="6"/>
    </row>
    <row r="9971" spans="2:3" ht="14" x14ac:dyDescent="0.2">
      <c r="B9971" s="6"/>
      <c r="C9971" s="6"/>
    </row>
    <row r="9972" spans="2:3" ht="14" x14ac:dyDescent="0.2">
      <c r="B9972" s="6"/>
      <c r="C9972" s="6"/>
    </row>
    <row r="9973" spans="2:3" ht="14" x14ac:dyDescent="0.2">
      <c r="B9973" s="6"/>
      <c r="C9973" s="6"/>
    </row>
    <row r="9974" spans="2:3" ht="14" x14ac:dyDescent="0.2">
      <c r="B9974" s="6"/>
      <c r="C9974" s="6"/>
    </row>
    <row r="9975" spans="2:3" ht="14" x14ac:dyDescent="0.2">
      <c r="B9975" s="6"/>
      <c r="C9975" s="6"/>
    </row>
    <row r="9976" spans="2:3" ht="14" x14ac:dyDescent="0.2">
      <c r="B9976" s="6"/>
      <c r="C9976" s="6"/>
    </row>
    <row r="9977" spans="2:3" ht="14" x14ac:dyDescent="0.2">
      <c r="B9977" s="6"/>
      <c r="C9977" s="6"/>
    </row>
    <row r="9978" spans="2:3" ht="14" x14ac:dyDescent="0.2">
      <c r="B9978" s="6"/>
      <c r="C9978" s="6"/>
    </row>
    <row r="9979" spans="2:3" ht="14" x14ac:dyDescent="0.2">
      <c r="B9979" s="6"/>
      <c r="C9979" s="6"/>
    </row>
    <row r="9980" spans="2:3" ht="14" x14ac:dyDescent="0.2">
      <c r="B9980" s="6"/>
      <c r="C9980" s="6"/>
    </row>
    <row r="9981" spans="2:3" ht="14" x14ac:dyDescent="0.2">
      <c r="B9981" s="6"/>
      <c r="C9981" s="6"/>
    </row>
    <row r="9982" spans="2:3" ht="14" x14ac:dyDescent="0.2">
      <c r="B9982" s="6"/>
      <c r="C9982" s="6"/>
    </row>
    <row r="9983" spans="2:3" ht="14" x14ac:dyDescent="0.2">
      <c r="B9983" s="6"/>
      <c r="C9983" s="6"/>
    </row>
    <row r="9984" spans="2:3" ht="14" x14ac:dyDescent="0.2">
      <c r="B9984" s="6"/>
      <c r="C9984" s="6"/>
    </row>
    <row r="9985" spans="2:3" ht="14" x14ac:dyDescent="0.2">
      <c r="B9985" s="6"/>
      <c r="C9985" s="6"/>
    </row>
    <row r="9986" spans="2:3" ht="14" x14ac:dyDescent="0.2">
      <c r="B9986" s="6"/>
      <c r="C9986" s="6"/>
    </row>
    <row r="9987" spans="2:3" ht="14" x14ac:dyDescent="0.2">
      <c r="B9987" s="6"/>
      <c r="C9987" s="6"/>
    </row>
    <row r="9988" spans="2:3" ht="14" x14ac:dyDescent="0.2">
      <c r="B9988" s="6"/>
      <c r="C9988" s="6"/>
    </row>
    <row r="9989" spans="2:3" ht="14" x14ac:dyDescent="0.2">
      <c r="B9989" s="6"/>
      <c r="C9989" s="6"/>
    </row>
    <row r="9990" spans="2:3" ht="14" x14ac:dyDescent="0.2">
      <c r="B9990" s="6"/>
      <c r="C9990" s="6"/>
    </row>
    <row r="9991" spans="2:3" ht="14" x14ac:dyDescent="0.2">
      <c r="B9991" s="6"/>
      <c r="C9991" s="6"/>
    </row>
    <row r="9992" spans="2:3" ht="14" x14ac:dyDescent="0.2">
      <c r="B9992" s="6"/>
      <c r="C9992" s="6"/>
    </row>
    <row r="9993" spans="2:3" ht="14" x14ac:dyDescent="0.2">
      <c r="B9993" s="6"/>
      <c r="C9993" s="6"/>
    </row>
    <row r="9994" spans="2:3" ht="14" x14ac:dyDescent="0.2">
      <c r="B9994" s="6"/>
      <c r="C9994" s="6"/>
    </row>
    <row r="9995" spans="2:3" ht="14" x14ac:dyDescent="0.2">
      <c r="B9995" s="6"/>
      <c r="C9995" s="6"/>
    </row>
    <row r="9996" spans="2:3" ht="14" x14ac:dyDescent="0.2">
      <c r="B9996" s="6"/>
      <c r="C9996" s="6"/>
    </row>
    <row r="9997" spans="2:3" ht="14" x14ac:dyDescent="0.2">
      <c r="B9997" s="6"/>
      <c r="C9997" s="6"/>
    </row>
    <row r="9998" spans="2:3" ht="14" x14ac:dyDescent="0.2">
      <c r="B9998" s="6"/>
      <c r="C9998" s="6"/>
    </row>
    <row r="9999" spans="2:3" ht="14" x14ac:dyDescent="0.2">
      <c r="B9999" s="6"/>
      <c r="C9999" s="6"/>
    </row>
    <row r="10000" spans="2:3" ht="14" x14ac:dyDescent="0.2">
      <c r="B10000" s="6"/>
      <c r="C10000" s="6"/>
    </row>
    <row r="10001" spans="2:3" ht="14" x14ac:dyDescent="0.2">
      <c r="B10001" s="6"/>
      <c r="C10001" s="6"/>
    </row>
    <row r="10002" spans="2:3" ht="14" x14ac:dyDescent="0.2">
      <c r="B10002" s="6"/>
      <c r="C10002" s="6"/>
    </row>
    <row r="10003" spans="2:3" ht="14" x14ac:dyDescent="0.2">
      <c r="B10003" s="6"/>
      <c r="C10003" s="6"/>
    </row>
    <row r="10004" spans="2:3" ht="14" x14ac:dyDescent="0.2">
      <c r="B10004" s="6"/>
      <c r="C10004" s="6"/>
    </row>
    <row r="10005" spans="2:3" ht="14" x14ac:dyDescent="0.2">
      <c r="B10005" s="6"/>
      <c r="C10005" s="6"/>
    </row>
    <row r="10006" spans="2:3" ht="14" x14ac:dyDescent="0.2">
      <c r="B10006" s="6"/>
      <c r="C10006" s="6"/>
    </row>
    <row r="10007" spans="2:3" ht="14" x14ac:dyDescent="0.2">
      <c r="B10007" s="6"/>
      <c r="C10007" s="6"/>
    </row>
    <row r="10008" spans="2:3" ht="14" x14ac:dyDescent="0.2">
      <c r="B10008" s="6"/>
      <c r="C10008" s="6"/>
    </row>
    <row r="10009" spans="2:3" ht="14" x14ac:dyDescent="0.2">
      <c r="B10009" s="6"/>
      <c r="C10009" s="6"/>
    </row>
    <row r="10010" spans="2:3" ht="14" x14ac:dyDescent="0.2">
      <c r="B10010" s="6"/>
      <c r="C10010" s="6"/>
    </row>
    <row r="10011" spans="2:3" ht="14" x14ac:dyDescent="0.2">
      <c r="B10011" s="6"/>
      <c r="C10011" s="6"/>
    </row>
    <row r="10012" spans="2:3" ht="14" x14ac:dyDescent="0.2">
      <c r="B10012" s="6"/>
      <c r="C10012" s="6"/>
    </row>
    <row r="10013" spans="2:3" ht="14" x14ac:dyDescent="0.2">
      <c r="B10013" s="6"/>
      <c r="C10013" s="6"/>
    </row>
    <row r="10014" spans="2:3" ht="14" x14ac:dyDescent="0.2">
      <c r="B10014" s="6"/>
      <c r="C10014" s="6"/>
    </row>
    <row r="10015" spans="2:3" ht="14" x14ac:dyDescent="0.2">
      <c r="B10015" s="6"/>
      <c r="C10015" s="6"/>
    </row>
    <row r="10016" spans="2:3" ht="14" x14ac:dyDescent="0.2">
      <c r="B10016" s="6"/>
      <c r="C10016" s="6"/>
    </row>
    <row r="10017" spans="2:3" ht="14" x14ac:dyDescent="0.2">
      <c r="B10017" s="6"/>
      <c r="C10017" s="6"/>
    </row>
    <row r="10018" spans="2:3" ht="14" x14ac:dyDescent="0.2">
      <c r="B10018" s="6"/>
      <c r="C10018" s="6"/>
    </row>
    <row r="10019" spans="2:3" ht="14" x14ac:dyDescent="0.2">
      <c r="B10019" s="6"/>
      <c r="C10019" s="6"/>
    </row>
    <row r="10020" spans="2:3" ht="14" x14ac:dyDescent="0.2">
      <c r="B10020" s="6"/>
      <c r="C10020" s="6"/>
    </row>
    <row r="10021" spans="2:3" ht="14" x14ac:dyDescent="0.2">
      <c r="B10021" s="6"/>
      <c r="C10021" s="6"/>
    </row>
    <row r="10022" spans="2:3" ht="14" x14ac:dyDescent="0.2">
      <c r="B10022" s="6"/>
      <c r="C10022" s="6"/>
    </row>
    <row r="10023" spans="2:3" ht="14" x14ac:dyDescent="0.2">
      <c r="B10023" s="6"/>
      <c r="C10023" s="6"/>
    </row>
    <row r="10024" spans="2:3" ht="14" x14ac:dyDescent="0.2">
      <c r="B10024" s="6"/>
      <c r="C10024" s="6"/>
    </row>
    <row r="10025" spans="2:3" ht="14" x14ac:dyDescent="0.2">
      <c r="B10025" s="6"/>
      <c r="C10025" s="6"/>
    </row>
    <row r="10026" spans="2:3" ht="14" x14ac:dyDescent="0.2">
      <c r="B10026" s="6"/>
      <c r="C10026" s="6"/>
    </row>
    <row r="10027" spans="2:3" ht="14" x14ac:dyDescent="0.2">
      <c r="B10027" s="6"/>
      <c r="C10027" s="6"/>
    </row>
    <row r="10028" spans="2:3" ht="14" x14ac:dyDescent="0.2">
      <c r="B10028" s="6"/>
      <c r="C10028" s="6"/>
    </row>
    <row r="10029" spans="2:3" ht="14" x14ac:dyDescent="0.2">
      <c r="B10029" s="6"/>
      <c r="C10029" s="6"/>
    </row>
    <row r="10030" spans="2:3" ht="14" x14ac:dyDescent="0.2">
      <c r="B10030" s="6"/>
      <c r="C10030" s="6"/>
    </row>
    <row r="10031" spans="2:3" ht="14" x14ac:dyDescent="0.2">
      <c r="B10031" s="6"/>
      <c r="C10031" s="6"/>
    </row>
    <row r="10032" spans="2:3" ht="14" x14ac:dyDescent="0.2">
      <c r="B10032" s="6"/>
      <c r="C10032" s="6"/>
    </row>
    <row r="10033" spans="2:3" ht="14" x14ac:dyDescent="0.2">
      <c r="B10033" s="6"/>
      <c r="C10033" s="6"/>
    </row>
    <row r="10034" spans="2:3" ht="14" x14ac:dyDescent="0.2">
      <c r="B10034" s="6"/>
      <c r="C10034" s="6"/>
    </row>
    <row r="10035" spans="2:3" ht="14" x14ac:dyDescent="0.2">
      <c r="B10035" s="6"/>
      <c r="C10035" s="6"/>
    </row>
    <row r="10036" spans="2:3" ht="14" x14ac:dyDescent="0.2">
      <c r="B10036" s="6"/>
      <c r="C10036" s="6"/>
    </row>
    <row r="10037" spans="2:3" ht="14" x14ac:dyDescent="0.2">
      <c r="B10037" s="6"/>
      <c r="C10037" s="6"/>
    </row>
    <row r="10038" spans="2:3" ht="14" x14ac:dyDescent="0.2">
      <c r="B10038" s="6"/>
      <c r="C10038" s="6"/>
    </row>
    <row r="10039" spans="2:3" ht="14" x14ac:dyDescent="0.2">
      <c r="B10039" s="6"/>
      <c r="C10039" s="6"/>
    </row>
    <row r="10040" spans="2:3" ht="14" x14ac:dyDescent="0.2">
      <c r="B10040" s="6"/>
      <c r="C10040" s="6"/>
    </row>
    <row r="10041" spans="2:3" ht="14" x14ac:dyDescent="0.2">
      <c r="B10041" s="6"/>
      <c r="C10041" s="6"/>
    </row>
    <row r="10042" spans="2:3" ht="14" x14ac:dyDescent="0.2">
      <c r="B10042" s="6"/>
      <c r="C10042" s="6"/>
    </row>
    <row r="10043" spans="2:3" ht="14" x14ac:dyDescent="0.2">
      <c r="B10043" s="6"/>
      <c r="C10043" s="6"/>
    </row>
    <row r="10044" spans="2:3" ht="14" x14ac:dyDescent="0.2">
      <c r="B10044" s="6"/>
      <c r="C10044" s="6"/>
    </row>
    <row r="10045" spans="2:3" ht="14" x14ac:dyDescent="0.2">
      <c r="B10045" s="6"/>
      <c r="C10045" s="6"/>
    </row>
    <row r="10046" spans="2:3" ht="14" x14ac:dyDescent="0.2">
      <c r="B10046" s="6"/>
      <c r="C10046" s="6"/>
    </row>
    <row r="10047" spans="2:3" ht="14" x14ac:dyDescent="0.2">
      <c r="B10047" s="6"/>
      <c r="C10047" s="6"/>
    </row>
    <row r="10048" spans="2:3" ht="14" x14ac:dyDescent="0.2">
      <c r="B10048" s="6"/>
      <c r="C10048" s="6"/>
    </row>
    <row r="10049" spans="2:3" ht="14" x14ac:dyDescent="0.2">
      <c r="B10049" s="6"/>
      <c r="C10049" s="6"/>
    </row>
    <row r="10050" spans="2:3" ht="14" x14ac:dyDescent="0.2">
      <c r="B10050" s="6"/>
      <c r="C10050" s="6"/>
    </row>
    <row r="10051" spans="2:3" ht="14" x14ac:dyDescent="0.2">
      <c r="B10051" s="6"/>
      <c r="C10051" s="6"/>
    </row>
    <row r="10052" spans="2:3" ht="14" x14ac:dyDescent="0.2">
      <c r="B10052" s="6"/>
      <c r="C10052" s="6"/>
    </row>
    <row r="10053" spans="2:3" ht="14" x14ac:dyDescent="0.2">
      <c r="B10053" s="6"/>
      <c r="C10053" s="6"/>
    </row>
    <row r="10054" spans="2:3" ht="14" x14ac:dyDescent="0.2">
      <c r="B10054" s="6"/>
      <c r="C10054" s="6"/>
    </row>
    <row r="10055" spans="2:3" ht="14" x14ac:dyDescent="0.2">
      <c r="B10055" s="6"/>
      <c r="C10055" s="6"/>
    </row>
    <row r="10056" spans="2:3" ht="14" x14ac:dyDescent="0.2">
      <c r="B10056" s="6"/>
      <c r="C10056" s="6"/>
    </row>
    <row r="10057" spans="2:3" ht="14" x14ac:dyDescent="0.2">
      <c r="B10057" s="6"/>
      <c r="C10057" s="6"/>
    </row>
    <row r="10058" spans="2:3" ht="14" x14ac:dyDescent="0.2">
      <c r="B10058" s="6"/>
      <c r="C10058" s="6"/>
    </row>
    <row r="10059" spans="2:3" ht="14" x14ac:dyDescent="0.2">
      <c r="B10059" s="6"/>
      <c r="C10059" s="6"/>
    </row>
    <row r="10060" spans="2:3" ht="14" x14ac:dyDescent="0.2">
      <c r="B10060" s="6"/>
      <c r="C10060" s="6"/>
    </row>
    <row r="10061" spans="2:3" ht="14" x14ac:dyDescent="0.2">
      <c r="B10061" s="6"/>
      <c r="C10061" s="6"/>
    </row>
    <row r="10062" spans="2:3" ht="14" x14ac:dyDescent="0.2">
      <c r="B10062" s="6"/>
      <c r="C10062" s="6"/>
    </row>
    <row r="10063" spans="2:3" ht="14" x14ac:dyDescent="0.2">
      <c r="B10063" s="6"/>
      <c r="C10063" s="6"/>
    </row>
    <row r="10064" spans="2:3" ht="14" x14ac:dyDescent="0.2">
      <c r="B10064" s="6"/>
      <c r="C10064" s="6"/>
    </row>
    <row r="10065" spans="2:3" ht="14" x14ac:dyDescent="0.2">
      <c r="B10065" s="6"/>
      <c r="C10065" s="6"/>
    </row>
    <row r="10066" spans="2:3" ht="14" x14ac:dyDescent="0.2">
      <c r="B10066" s="6"/>
      <c r="C10066" s="6"/>
    </row>
    <row r="10067" spans="2:3" ht="14" x14ac:dyDescent="0.2">
      <c r="B10067" s="6"/>
      <c r="C10067" s="6"/>
    </row>
    <row r="10068" spans="2:3" ht="14" x14ac:dyDescent="0.2">
      <c r="B10068" s="6"/>
      <c r="C10068" s="6"/>
    </row>
    <row r="10069" spans="2:3" ht="14" x14ac:dyDescent="0.2">
      <c r="B10069" s="6"/>
      <c r="C10069" s="6"/>
    </row>
    <row r="10070" spans="2:3" ht="14" x14ac:dyDescent="0.2">
      <c r="B10070" s="6"/>
      <c r="C10070" s="6"/>
    </row>
    <row r="10071" spans="2:3" ht="14" x14ac:dyDescent="0.2">
      <c r="B10071" s="6"/>
      <c r="C10071" s="6"/>
    </row>
    <row r="10072" spans="2:3" ht="14" x14ac:dyDescent="0.2">
      <c r="B10072" s="6"/>
      <c r="C10072" s="6"/>
    </row>
    <row r="10073" spans="2:3" ht="14" x14ac:dyDescent="0.2">
      <c r="B10073" s="6"/>
      <c r="C10073" s="6"/>
    </row>
    <row r="10074" spans="2:3" ht="14" x14ac:dyDescent="0.2">
      <c r="B10074" s="6"/>
      <c r="C10074" s="6"/>
    </row>
    <row r="10075" spans="2:3" ht="14" x14ac:dyDescent="0.2">
      <c r="B10075" s="6"/>
      <c r="C10075" s="6"/>
    </row>
    <row r="10076" spans="2:3" ht="14" x14ac:dyDescent="0.2">
      <c r="B10076" s="6"/>
      <c r="C10076" s="6"/>
    </row>
    <row r="10077" spans="2:3" ht="14" x14ac:dyDescent="0.2">
      <c r="B10077" s="6"/>
      <c r="C10077" s="6"/>
    </row>
    <row r="10078" spans="2:3" ht="14" x14ac:dyDescent="0.2">
      <c r="B10078" s="6"/>
      <c r="C10078" s="6"/>
    </row>
    <row r="10079" spans="2:3" ht="14" x14ac:dyDescent="0.2">
      <c r="B10079" s="6"/>
      <c r="C10079" s="6"/>
    </row>
    <row r="10080" spans="2:3" ht="14" x14ac:dyDescent="0.2">
      <c r="B10080" s="6"/>
      <c r="C10080" s="6"/>
    </row>
    <row r="10081" spans="2:3" ht="14" x14ac:dyDescent="0.2">
      <c r="B10081" s="6"/>
      <c r="C10081" s="6"/>
    </row>
    <row r="10082" spans="2:3" ht="14" x14ac:dyDescent="0.2">
      <c r="B10082" s="6"/>
      <c r="C10082" s="6"/>
    </row>
    <row r="10083" spans="2:3" ht="14" x14ac:dyDescent="0.2">
      <c r="B10083" s="6"/>
      <c r="C10083" s="6"/>
    </row>
    <row r="10084" spans="2:3" ht="14" x14ac:dyDescent="0.2">
      <c r="B10084" s="6"/>
      <c r="C10084" s="6"/>
    </row>
    <row r="10085" spans="2:3" ht="14" x14ac:dyDescent="0.2">
      <c r="B10085" s="6"/>
      <c r="C10085" s="6"/>
    </row>
    <row r="10086" spans="2:3" ht="14" x14ac:dyDescent="0.2">
      <c r="B10086" s="6"/>
      <c r="C10086" s="6"/>
    </row>
    <row r="10087" spans="2:3" ht="14" x14ac:dyDescent="0.2">
      <c r="B10087" s="6"/>
      <c r="C10087" s="6"/>
    </row>
    <row r="10088" spans="2:3" ht="14" x14ac:dyDescent="0.2">
      <c r="B10088" s="6"/>
      <c r="C10088" s="6"/>
    </row>
    <row r="10089" spans="2:3" ht="14" x14ac:dyDescent="0.2">
      <c r="B10089" s="6"/>
      <c r="C10089" s="6"/>
    </row>
    <row r="10090" spans="2:3" ht="14" x14ac:dyDescent="0.2">
      <c r="B10090" s="6"/>
      <c r="C10090" s="6"/>
    </row>
    <row r="10091" spans="2:3" ht="14" x14ac:dyDescent="0.2">
      <c r="B10091" s="6"/>
      <c r="C10091" s="6"/>
    </row>
    <row r="10092" spans="2:3" ht="14" x14ac:dyDescent="0.2">
      <c r="B10092" s="6"/>
      <c r="C10092" s="6"/>
    </row>
    <row r="10093" spans="2:3" ht="14" x14ac:dyDescent="0.2">
      <c r="B10093" s="6"/>
      <c r="C10093" s="6"/>
    </row>
    <row r="10094" spans="2:3" ht="14" x14ac:dyDescent="0.2">
      <c r="B10094" s="6"/>
      <c r="C10094" s="6"/>
    </row>
    <row r="10095" spans="2:3" ht="14" x14ac:dyDescent="0.2">
      <c r="B10095" s="6"/>
      <c r="C10095" s="6"/>
    </row>
    <row r="10096" spans="2:3" ht="14" x14ac:dyDescent="0.2">
      <c r="B10096" s="6"/>
      <c r="C10096" s="6"/>
    </row>
    <row r="10097" spans="2:3" ht="14" x14ac:dyDescent="0.2">
      <c r="B10097" s="6"/>
      <c r="C10097" s="6"/>
    </row>
    <row r="10098" spans="2:3" ht="14" x14ac:dyDescent="0.2">
      <c r="B10098" s="6"/>
      <c r="C10098" s="6"/>
    </row>
    <row r="10099" spans="2:3" ht="14" x14ac:dyDescent="0.2">
      <c r="B10099" s="6"/>
      <c r="C10099" s="6"/>
    </row>
    <row r="10100" spans="2:3" ht="14" x14ac:dyDescent="0.2">
      <c r="B10100" s="6"/>
      <c r="C10100" s="6"/>
    </row>
    <row r="10101" spans="2:3" ht="14" x14ac:dyDescent="0.2">
      <c r="B10101" s="6"/>
      <c r="C10101" s="6"/>
    </row>
    <row r="10102" spans="2:3" ht="14" x14ac:dyDescent="0.2">
      <c r="B10102" s="6"/>
      <c r="C10102" s="6"/>
    </row>
    <row r="10103" spans="2:3" ht="14" x14ac:dyDescent="0.2">
      <c r="B10103" s="6"/>
      <c r="C10103" s="6"/>
    </row>
    <row r="10104" spans="2:3" ht="14" x14ac:dyDescent="0.2">
      <c r="B10104" s="6"/>
      <c r="C10104" s="6"/>
    </row>
    <row r="10105" spans="2:3" ht="14" x14ac:dyDescent="0.2">
      <c r="B10105" s="6"/>
      <c r="C10105" s="6"/>
    </row>
    <row r="10106" spans="2:3" ht="14" x14ac:dyDescent="0.2">
      <c r="B10106" s="6"/>
      <c r="C10106" s="6"/>
    </row>
    <row r="10107" spans="2:3" ht="14" x14ac:dyDescent="0.2">
      <c r="B10107" s="6"/>
      <c r="C10107" s="6"/>
    </row>
    <row r="10108" spans="2:3" ht="14" x14ac:dyDescent="0.2">
      <c r="B10108" s="6"/>
      <c r="C10108" s="6"/>
    </row>
    <row r="10109" spans="2:3" ht="14" x14ac:dyDescent="0.2">
      <c r="B10109" s="6"/>
      <c r="C10109" s="6"/>
    </row>
    <row r="10110" spans="2:3" ht="14" x14ac:dyDescent="0.2">
      <c r="B10110" s="6"/>
      <c r="C10110" s="6"/>
    </row>
    <row r="10111" spans="2:3" ht="14" x14ac:dyDescent="0.2">
      <c r="B10111" s="6"/>
      <c r="C10111" s="6"/>
    </row>
    <row r="10112" spans="2:3" ht="14" x14ac:dyDescent="0.2">
      <c r="B10112" s="6"/>
      <c r="C10112" s="6"/>
    </row>
    <row r="10113" spans="2:3" ht="14" x14ac:dyDescent="0.2">
      <c r="B10113" s="6"/>
      <c r="C10113" s="6"/>
    </row>
    <row r="10114" spans="2:3" ht="14" x14ac:dyDescent="0.2">
      <c r="B10114" s="6"/>
      <c r="C10114" s="6"/>
    </row>
    <row r="10115" spans="2:3" ht="14" x14ac:dyDescent="0.2">
      <c r="B10115" s="6"/>
      <c r="C10115" s="6"/>
    </row>
    <row r="10116" spans="2:3" ht="14" x14ac:dyDescent="0.2">
      <c r="B10116" s="6"/>
      <c r="C10116" s="6"/>
    </row>
    <row r="10117" spans="2:3" ht="14" x14ac:dyDescent="0.2">
      <c r="B10117" s="6"/>
      <c r="C10117" s="6"/>
    </row>
    <row r="10118" spans="2:3" ht="14" x14ac:dyDescent="0.2">
      <c r="B10118" s="6"/>
      <c r="C10118" s="6"/>
    </row>
    <row r="10119" spans="2:3" ht="14" x14ac:dyDescent="0.2">
      <c r="B10119" s="6"/>
      <c r="C10119" s="6"/>
    </row>
    <row r="10120" spans="2:3" ht="14" x14ac:dyDescent="0.2">
      <c r="B10120" s="6"/>
      <c r="C10120" s="6"/>
    </row>
    <row r="10121" spans="2:3" ht="14" x14ac:dyDescent="0.2">
      <c r="B10121" s="6"/>
      <c r="C10121" s="6"/>
    </row>
    <row r="10122" spans="2:3" ht="14" x14ac:dyDescent="0.2">
      <c r="B10122" s="6"/>
      <c r="C10122" s="6"/>
    </row>
    <row r="10123" spans="2:3" ht="14" x14ac:dyDescent="0.2">
      <c r="B10123" s="6"/>
      <c r="C10123" s="6"/>
    </row>
    <row r="10124" spans="2:3" ht="14" x14ac:dyDescent="0.2">
      <c r="B10124" s="6"/>
      <c r="C10124" s="6"/>
    </row>
    <row r="10125" spans="2:3" ht="14" x14ac:dyDescent="0.2">
      <c r="B10125" s="6"/>
      <c r="C10125" s="6"/>
    </row>
    <row r="10126" spans="2:3" ht="14" x14ac:dyDescent="0.2">
      <c r="B10126" s="6"/>
      <c r="C10126" s="6"/>
    </row>
    <row r="10127" spans="2:3" ht="14" x14ac:dyDescent="0.2">
      <c r="B10127" s="6"/>
      <c r="C10127" s="6"/>
    </row>
    <row r="10128" spans="2:3" ht="14" x14ac:dyDescent="0.2">
      <c r="B10128" s="6"/>
      <c r="C10128" s="6"/>
    </row>
    <row r="10129" spans="2:3" ht="14" x14ac:dyDescent="0.2">
      <c r="B10129" s="6"/>
      <c r="C10129" s="6"/>
    </row>
    <row r="10130" spans="2:3" ht="14" x14ac:dyDescent="0.2">
      <c r="B10130" s="6"/>
      <c r="C10130" s="6"/>
    </row>
    <row r="10131" spans="2:3" ht="14" x14ac:dyDescent="0.2">
      <c r="B10131" s="6"/>
      <c r="C10131" s="6"/>
    </row>
    <row r="10132" spans="2:3" ht="14" x14ac:dyDescent="0.2">
      <c r="B10132" s="6"/>
      <c r="C10132" s="6"/>
    </row>
    <row r="10133" spans="2:3" ht="14" x14ac:dyDescent="0.2">
      <c r="B10133" s="6"/>
      <c r="C10133" s="6"/>
    </row>
    <row r="10134" spans="2:3" ht="14" x14ac:dyDescent="0.2">
      <c r="B10134" s="6"/>
      <c r="C10134" s="6"/>
    </row>
    <row r="10135" spans="2:3" ht="14" x14ac:dyDescent="0.2">
      <c r="B10135" s="6"/>
      <c r="C10135" s="6"/>
    </row>
    <row r="10136" spans="2:3" ht="14" x14ac:dyDescent="0.2">
      <c r="B10136" s="6"/>
      <c r="C10136" s="6"/>
    </row>
    <row r="10137" spans="2:3" ht="14" x14ac:dyDescent="0.2">
      <c r="B10137" s="6"/>
      <c r="C10137" s="6"/>
    </row>
    <row r="10138" spans="2:3" ht="14" x14ac:dyDescent="0.2">
      <c r="B10138" s="6"/>
      <c r="C10138" s="6"/>
    </row>
    <row r="10139" spans="2:3" ht="14" x14ac:dyDescent="0.2">
      <c r="B10139" s="6"/>
      <c r="C10139" s="6"/>
    </row>
    <row r="10140" spans="2:3" ht="14" x14ac:dyDescent="0.2">
      <c r="B10140" s="6"/>
      <c r="C10140" s="6"/>
    </row>
    <row r="10141" spans="2:3" ht="14" x14ac:dyDescent="0.2">
      <c r="B10141" s="6"/>
      <c r="C10141" s="6"/>
    </row>
    <row r="10142" spans="2:3" ht="14" x14ac:dyDescent="0.2">
      <c r="B10142" s="6"/>
      <c r="C10142" s="6"/>
    </row>
    <row r="10143" spans="2:3" ht="14" x14ac:dyDescent="0.2">
      <c r="B10143" s="6"/>
      <c r="C10143" s="6"/>
    </row>
    <row r="10144" spans="2:3" ht="14" x14ac:dyDescent="0.2">
      <c r="B10144" s="6"/>
      <c r="C10144" s="6"/>
    </row>
    <row r="10145" spans="2:3" ht="14" x14ac:dyDescent="0.2">
      <c r="B10145" s="6"/>
      <c r="C10145" s="6"/>
    </row>
    <row r="10146" spans="2:3" ht="14" x14ac:dyDescent="0.2">
      <c r="B10146" s="6"/>
      <c r="C10146" s="6"/>
    </row>
    <row r="10147" spans="2:3" ht="14" x14ac:dyDescent="0.2">
      <c r="B10147" s="6"/>
      <c r="C10147" s="6"/>
    </row>
    <row r="10148" spans="2:3" ht="14" x14ac:dyDescent="0.2">
      <c r="B10148" s="6"/>
      <c r="C10148" s="6"/>
    </row>
    <row r="10149" spans="2:3" ht="14" x14ac:dyDescent="0.2">
      <c r="B10149" s="6"/>
      <c r="C10149" s="6"/>
    </row>
    <row r="10150" spans="2:3" ht="14" x14ac:dyDescent="0.2">
      <c r="B10150" s="6"/>
      <c r="C10150" s="6"/>
    </row>
    <row r="10151" spans="2:3" ht="14" x14ac:dyDescent="0.2">
      <c r="B10151" s="6"/>
      <c r="C10151" s="6"/>
    </row>
    <row r="10152" spans="2:3" ht="14" x14ac:dyDescent="0.2">
      <c r="B10152" s="6"/>
      <c r="C10152" s="6"/>
    </row>
    <row r="10153" spans="2:3" ht="14" x14ac:dyDescent="0.2">
      <c r="B10153" s="6"/>
      <c r="C10153" s="6"/>
    </row>
    <row r="10154" spans="2:3" ht="14" x14ac:dyDescent="0.2">
      <c r="B10154" s="6"/>
      <c r="C10154" s="6"/>
    </row>
    <row r="10155" spans="2:3" ht="14" x14ac:dyDescent="0.2">
      <c r="B10155" s="6"/>
      <c r="C10155" s="6"/>
    </row>
    <row r="10156" spans="2:3" ht="14" x14ac:dyDescent="0.2">
      <c r="B10156" s="6"/>
      <c r="C10156" s="6"/>
    </row>
    <row r="10157" spans="2:3" ht="14" x14ac:dyDescent="0.2">
      <c r="B10157" s="6"/>
      <c r="C10157" s="6"/>
    </row>
    <row r="10158" spans="2:3" ht="14" x14ac:dyDescent="0.2">
      <c r="B10158" s="6"/>
      <c r="C10158" s="6"/>
    </row>
    <row r="10159" spans="2:3" ht="14" x14ac:dyDescent="0.2">
      <c r="B10159" s="6"/>
      <c r="C10159" s="6"/>
    </row>
    <row r="10160" spans="2:3" ht="14" x14ac:dyDescent="0.2">
      <c r="B10160" s="6"/>
      <c r="C10160" s="6"/>
    </row>
    <row r="10161" spans="2:3" ht="14" x14ac:dyDescent="0.2">
      <c r="B10161" s="6"/>
      <c r="C10161" s="6"/>
    </row>
    <row r="10162" spans="2:3" ht="14" x14ac:dyDescent="0.2">
      <c r="B10162" s="6"/>
      <c r="C10162" s="6"/>
    </row>
    <row r="10163" spans="2:3" ht="14" x14ac:dyDescent="0.2">
      <c r="B10163" s="6"/>
      <c r="C10163" s="6"/>
    </row>
    <row r="10164" spans="2:3" ht="14" x14ac:dyDescent="0.2">
      <c r="B10164" s="6"/>
      <c r="C10164" s="6"/>
    </row>
    <row r="10165" spans="2:3" ht="14" x14ac:dyDescent="0.2">
      <c r="B10165" s="6"/>
      <c r="C10165" s="6"/>
    </row>
    <row r="10166" spans="2:3" ht="14" x14ac:dyDescent="0.2">
      <c r="B10166" s="6"/>
      <c r="C10166" s="6"/>
    </row>
    <row r="10167" spans="2:3" ht="14" x14ac:dyDescent="0.2">
      <c r="B10167" s="6"/>
      <c r="C10167" s="6"/>
    </row>
    <row r="10168" spans="2:3" ht="14" x14ac:dyDescent="0.2">
      <c r="B10168" s="6"/>
      <c r="C10168" s="6"/>
    </row>
    <row r="10169" spans="2:3" ht="14" x14ac:dyDescent="0.2">
      <c r="B10169" s="6"/>
      <c r="C10169" s="6"/>
    </row>
    <row r="10170" spans="2:3" ht="14" x14ac:dyDescent="0.2">
      <c r="B10170" s="6"/>
      <c r="C10170" s="6"/>
    </row>
    <row r="10171" spans="2:3" ht="14" x14ac:dyDescent="0.2">
      <c r="B10171" s="6"/>
      <c r="C10171" s="6"/>
    </row>
    <row r="10172" spans="2:3" ht="14" x14ac:dyDescent="0.2">
      <c r="B10172" s="6"/>
      <c r="C10172" s="6"/>
    </row>
    <row r="10173" spans="2:3" ht="14" x14ac:dyDescent="0.2">
      <c r="B10173" s="6"/>
      <c r="C10173" s="6"/>
    </row>
    <row r="10174" spans="2:3" ht="14" x14ac:dyDescent="0.2">
      <c r="B10174" s="6"/>
      <c r="C10174" s="6"/>
    </row>
    <row r="10175" spans="2:3" ht="14" x14ac:dyDescent="0.2">
      <c r="B10175" s="6"/>
      <c r="C10175" s="6"/>
    </row>
    <row r="10176" spans="2:3" ht="14" x14ac:dyDescent="0.2">
      <c r="B10176" s="6"/>
      <c r="C10176" s="6"/>
    </row>
    <row r="10177" spans="2:3" ht="14" x14ac:dyDescent="0.2">
      <c r="B10177" s="6"/>
      <c r="C10177" s="6"/>
    </row>
    <row r="10178" spans="2:3" ht="14" x14ac:dyDescent="0.2">
      <c r="B10178" s="6"/>
      <c r="C10178" s="6"/>
    </row>
    <row r="10179" spans="2:3" ht="14" x14ac:dyDescent="0.2">
      <c r="B10179" s="6"/>
      <c r="C10179" s="6"/>
    </row>
    <row r="10180" spans="2:3" ht="14" x14ac:dyDescent="0.2">
      <c r="B10180" s="6"/>
      <c r="C10180" s="6"/>
    </row>
    <row r="10181" spans="2:3" ht="14" x14ac:dyDescent="0.2">
      <c r="B10181" s="6"/>
      <c r="C10181" s="6"/>
    </row>
    <row r="10182" spans="2:3" ht="14" x14ac:dyDescent="0.2">
      <c r="B10182" s="6"/>
      <c r="C10182" s="6"/>
    </row>
    <row r="10183" spans="2:3" ht="14" x14ac:dyDescent="0.2">
      <c r="B10183" s="6"/>
      <c r="C10183" s="6"/>
    </row>
    <row r="10184" spans="2:3" ht="14" x14ac:dyDescent="0.2">
      <c r="B10184" s="6"/>
      <c r="C10184" s="6"/>
    </row>
    <row r="10185" spans="2:3" ht="14" x14ac:dyDescent="0.2">
      <c r="B10185" s="6"/>
      <c r="C10185" s="6"/>
    </row>
    <row r="10186" spans="2:3" ht="14" x14ac:dyDescent="0.2">
      <c r="B10186" s="6"/>
      <c r="C10186" s="6"/>
    </row>
    <row r="10187" spans="2:3" ht="14" x14ac:dyDescent="0.2">
      <c r="B10187" s="6"/>
      <c r="C10187" s="6"/>
    </row>
    <row r="10188" spans="2:3" ht="14" x14ac:dyDescent="0.2">
      <c r="B10188" s="6"/>
      <c r="C10188" s="6"/>
    </row>
    <row r="10189" spans="2:3" ht="14" x14ac:dyDescent="0.2">
      <c r="B10189" s="6"/>
      <c r="C10189" s="6"/>
    </row>
    <row r="10190" spans="2:3" ht="14" x14ac:dyDescent="0.2">
      <c r="B10190" s="6"/>
      <c r="C10190" s="6"/>
    </row>
    <row r="10191" spans="2:3" ht="14" x14ac:dyDescent="0.2">
      <c r="B10191" s="6"/>
      <c r="C10191" s="6"/>
    </row>
    <row r="10192" spans="2:3" ht="14" x14ac:dyDescent="0.2">
      <c r="B10192" s="6"/>
      <c r="C10192" s="6"/>
    </row>
    <row r="10193" spans="2:3" ht="14" x14ac:dyDescent="0.2">
      <c r="B10193" s="6"/>
      <c r="C10193" s="6"/>
    </row>
    <row r="10194" spans="2:3" ht="14" x14ac:dyDescent="0.2">
      <c r="B10194" s="6"/>
      <c r="C10194" s="6"/>
    </row>
    <row r="10195" spans="2:3" ht="14" x14ac:dyDescent="0.2">
      <c r="B10195" s="6"/>
      <c r="C10195" s="6"/>
    </row>
    <row r="10196" spans="2:3" ht="14" x14ac:dyDescent="0.2">
      <c r="B10196" s="6"/>
      <c r="C10196" s="6"/>
    </row>
    <row r="10197" spans="2:3" ht="14" x14ac:dyDescent="0.2">
      <c r="B10197" s="6"/>
      <c r="C10197" s="6"/>
    </row>
    <row r="10198" spans="2:3" ht="14" x14ac:dyDescent="0.2">
      <c r="B10198" s="6"/>
      <c r="C10198" s="6"/>
    </row>
    <row r="10199" spans="2:3" ht="14" x14ac:dyDescent="0.2">
      <c r="B10199" s="6"/>
      <c r="C10199" s="6"/>
    </row>
    <row r="10200" spans="2:3" ht="14" x14ac:dyDescent="0.2">
      <c r="B10200" s="6"/>
      <c r="C10200" s="6"/>
    </row>
    <row r="10201" spans="2:3" ht="14" x14ac:dyDescent="0.2">
      <c r="B10201" s="6"/>
      <c r="C10201" s="6"/>
    </row>
    <row r="10202" spans="2:3" ht="14" x14ac:dyDescent="0.2">
      <c r="B10202" s="6"/>
      <c r="C10202" s="6"/>
    </row>
    <row r="10203" spans="2:3" ht="14" x14ac:dyDescent="0.2">
      <c r="B10203" s="6"/>
      <c r="C10203" s="6"/>
    </row>
    <row r="10204" spans="2:3" ht="14" x14ac:dyDescent="0.2">
      <c r="B10204" s="6"/>
      <c r="C10204" s="6"/>
    </row>
    <row r="10205" spans="2:3" ht="14" x14ac:dyDescent="0.2">
      <c r="B10205" s="6"/>
      <c r="C10205" s="6"/>
    </row>
    <row r="10206" spans="2:3" ht="14" x14ac:dyDescent="0.2">
      <c r="B10206" s="6"/>
      <c r="C10206" s="6"/>
    </row>
    <row r="10207" spans="2:3" ht="14" x14ac:dyDescent="0.2">
      <c r="B10207" s="6"/>
      <c r="C10207" s="6"/>
    </row>
    <row r="10208" spans="2:3" ht="14" x14ac:dyDescent="0.2">
      <c r="B10208" s="6"/>
      <c r="C10208" s="6"/>
    </row>
    <row r="10209" spans="2:3" ht="14" x14ac:dyDescent="0.2">
      <c r="B10209" s="6"/>
      <c r="C10209" s="6"/>
    </row>
    <row r="10210" spans="2:3" ht="14" x14ac:dyDescent="0.2">
      <c r="B10210" s="6"/>
      <c r="C10210" s="6"/>
    </row>
    <row r="10211" spans="2:3" ht="14" x14ac:dyDescent="0.2">
      <c r="B10211" s="6"/>
      <c r="C10211" s="6"/>
    </row>
    <row r="10212" spans="2:3" ht="14" x14ac:dyDescent="0.2">
      <c r="B10212" s="6"/>
      <c r="C10212" s="6"/>
    </row>
    <row r="10213" spans="2:3" ht="14" x14ac:dyDescent="0.2">
      <c r="B10213" s="6"/>
      <c r="C10213" s="6"/>
    </row>
    <row r="10214" spans="2:3" ht="14" x14ac:dyDescent="0.2">
      <c r="B10214" s="6"/>
      <c r="C10214" s="6"/>
    </row>
    <row r="10215" spans="2:3" ht="14" x14ac:dyDescent="0.2">
      <c r="B10215" s="6"/>
      <c r="C10215" s="6"/>
    </row>
    <row r="10216" spans="2:3" ht="14" x14ac:dyDescent="0.2">
      <c r="B10216" s="6"/>
      <c r="C10216" s="6"/>
    </row>
    <row r="10217" spans="2:3" ht="14" x14ac:dyDescent="0.2">
      <c r="B10217" s="6"/>
      <c r="C10217" s="6"/>
    </row>
    <row r="10218" spans="2:3" ht="14" x14ac:dyDescent="0.2">
      <c r="B10218" s="6"/>
      <c r="C10218" s="6"/>
    </row>
    <row r="10219" spans="2:3" ht="14" x14ac:dyDescent="0.2">
      <c r="B10219" s="6"/>
      <c r="C10219" s="6"/>
    </row>
    <row r="10220" spans="2:3" ht="14" x14ac:dyDescent="0.2">
      <c r="B10220" s="6"/>
      <c r="C10220" s="6"/>
    </row>
    <row r="10221" spans="2:3" ht="14" x14ac:dyDescent="0.2">
      <c r="B10221" s="6"/>
      <c r="C10221" s="6"/>
    </row>
    <row r="10222" spans="2:3" ht="14" x14ac:dyDescent="0.2">
      <c r="B10222" s="6"/>
      <c r="C10222" s="6"/>
    </row>
    <row r="10223" spans="2:3" ht="14" x14ac:dyDescent="0.2">
      <c r="B10223" s="6"/>
      <c r="C10223" s="6"/>
    </row>
    <row r="10224" spans="2:3" ht="14" x14ac:dyDescent="0.2">
      <c r="B10224" s="6"/>
      <c r="C10224" s="6"/>
    </row>
    <row r="10225" spans="2:3" ht="14" x14ac:dyDescent="0.2">
      <c r="B10225" s="6"/>
      <c r="C10225" s="6"/>
    </row>
    <row r="10226" spans="2:3" ht="14" x14ac:dyDescent="0.2">
      <c r="B10226" s="6"/>
      <c r="C10226" s="6"/>
    </row>
    <row r="10227" spans="2:3" ht="14" x14ac:dyDescent="0.2">
      <c r="B10227" s="6"/>
      <c r="C10227" s="6"/>
    </row>
    <row r="10228" spans="2:3" ht="14" x14ac:dyDescent="0.2">
      <c r="B10228" s="6"/>
      <c r="C10228" s="6"/>
    </row>
    <row r="10229" spans="2:3" ht="14" x14ac:dyDescent="0.2">
      <c r="B10229" s="6"/>
      <c r="C10229" s="6"/>
    </row>
    <row r="10230" spans="2:3" ht="14" x14ac:dyDescent="0.2">
      <c r="B10230" s="6"/>
      <c r="C10230" s="6"/>
    </row>
    <row r="10231" spans="2:3" ht="14" x14ac:dyDescent="0.2">
      <c r="B10231" s="6"/>
      <c r="C10231" s="6"/>
    </row>
    <row r="10232" spans="2:3" ht="14" x14ac:dyDescent="0.2">
      <c r="B10232" s="6"/>
      <c r="C10232" s="6"/>
    </row>
    <row r="10233" spans="2:3" ht="14" x14ac:dyDescent="0.2">
      <c r="B10233" s="6"/>
      <c r="C10233" s="6"/>
    </row>
    <row r="10234" spans="2:3" ht="14" x14ac:dyDescent="0.2">
      <c r="B10234" s="6"/>
      <c r="C10234" s="6"/>
    </row>
    <row r="10235" spans="2:3" ht="14" x14ac:dyDescent="0.2">
      <c r="B10235" s="6"/>
      <c r="C10235" s="6"/>
    </row>
    <row r="10236" spans="2:3" ht="14" x14ac:dyDescent="0.2">
      <c r="B10236" s="6"/>
      <c r="C10236" s="6"/>
    </row>
    <row r="10237" spans="2:3" ht="14" x14ac:dyDescent="0.2">
      <c r="B10237" s="6"/>
      <c r="C10237" s="6"/>
    </row>
    <row r="10238" spans="2:3" ht="14" x14ac:dyDescent="0.2">
      <c r="B10238" s="6"/>
      <c r="C10238" s="6"/>
    </row>
    <row r="10239" spans="2:3" ht="14" x14ac:dyDescent="0.2">
      <c r="B10239" s="6"/>
      <c r="C10239" s="6"/>
    </row>
    <row r="10240" spans="2:3" ht="14" x14ac:dyDescent="0.2">
      <c r="B10240" s="6"/>
      <c r="C10240" s="6"/>
    </row>
    <row r="10241" spans="2:3" ht="14" x14ac:dyDescent="0.2">
      <c r="B10241" s="6"/>
      <c r="C10241" s="6"/>
    </row>
    <row r="10242" spans="2:3" ht="14" x14ac:dyDescent="0.2">
      <c r="B10242" s="6"/>
      <c r="C10242" s="6"/>
    </row>
    <row r="10243" spans="2:3" ht="14" x14ac:dyDescent="0.2">
      <c r="B10243" s="6"/>
      <c r="C10243" s="6"/>
    </row>
    <row r="10244" spans="2:3" ht="14" x14ac:dyDescent="0.2">
      <c r="B10244" s="6"/>
      <c r="C10244" s="6"/>
    </row>
    <row r="10245" spans="2:3" ht="14" x14ac:dyDescent="0.2">
      <c r="B10245" s="6"/>
      <c r="C10245" s="6"/>
    </row>
    <row r="10246" spans="2:3" ht="14" x14ac:dyDescent="0.2">
      <c r="B10246" s="6"/>
      <c r="C10246" s="6"/>
    </row>
    <row r="10247" spans="2:3" ht="14" x14ac:dyDescent="0.2">
      <c r="B10247" s="6"/>
      <c r="C10247" s="6"/>
    </row>
    <row r="10248" spans="2:3" ht="14" x14ac:dyDescent="0.2">
      <c r="B10248" s="6"/>
      <c r="C10248" s="6"/>
    </row>
    <row r="10249" spans="2:3" ht="14" x14ac:dyDescent="0.2">
      <c r="B10249" s="6"/>
      <c r="C10249" s="6"/>
    </row>
    <row r="10250" spans="2:3" ht="14" x14ac:dyDescent="0.2">
      <c r="B10250" s="6"/>
      <c r="C10250" s="6"/>
    </row>
    <row r="10251" spans="2:3" ht="14" x14ac:dyDescent="0.2">
      <c r="B10251" s="6"/>
      <c r="C10251" s="6"/>
    </row>
    <row r="10252" spans="2:3" ht="14" x14ac:dyDescent="0.2">
      <c r="B10252" s="6"/>
      <c r="C10252" s="6"/>
    </row>
    <row r="10253" spans="2:3" ht="14" x14ac:dyDescent="0.2">
      <c r="B10253" s="6"/>
      <c r="C10253" s="6"/>
    </row>
    <row r="10254" spans="2:3" ht="14" x14ac:dyDescent="0.2">
      <c r="B10254" s="6"/>
      <c r="C10254" s="6"/>
    </row>
    <row r="10255" spans="2:3" ht="14" x14ac:dyDescent="0.2">
      <c r="B10255" s="6"/>
      <c r="C10255" s="6"/>
    </row>
    <row r="10256" spans="2:3" ht="14" x14ac:dyDescent="0.2">
      <c r="B10256" s="6"/>
      <c r="C10256" s="6"/>
    </row>
    <row r="10257" spans="2:3" ht="14" x14ac:dyDescent="0.2">
      <c r="B10257" s="6"/>
      <c r="C10257" s="6"/>
    </row>
    <row r="10258" spans="2:3" ht="14" x14ac:dyDescent="0.2">
      <c r="B10258" s="6"/>
      <c r="C10258" s="6"/>
    </row>
    <row r="10259" spans="2:3" ht="14" x14ac:dyDescent="0.2">
      <c r="B10259" s="6"/>
      <c r="C10259" s="6"/>
    </row>
    <row r="10260" spans="2:3" ht="14" x14ac:dyDescent="0.2">
      <c r="B10260" s="6"/>
      <c r="C10260" s="6"/>
    </row>
    <row r="10261" spans="2:3" ht="14" x14ac:dyDescent="0.2">
      <c r="B10261" s="6"/>
      <c r="C10261" s="6"/>
    </row>
    <row r="10262" spans="2:3" ht="14" x14ac:dyDescent="0.2">
      <c r="B10262" s="6"/>
      <c r="C10262" s="6"/>
    </row>
    <row r="10263" spans="2:3" ht="14" x14ac:dyDescent="0.2">
      <c r="B10263" s="6"/>
      <c r="C10263" s="6"/>
    </row>
    <row r="10264" spans="2:3" ht="14" x14ac:dyDescent="0.2">
      <c r="B10264" s="6"/>
      <c r="C10264" s="6"/>
    </row>
    <row r="10265" spans="2:3" ht="14" x14ac:dyDescent="0.2">
      <c r="B10265" s="6"/>
      <c r="C10265" s="6"/>
    </row>
    <row r="10266" spans="2:3" ht="14" x14ac:dyDescent="0.2">
      <c r="B10266" s="6"/>
      <c r="C10266" s="6"/>
    </row>
    <row r="10267" spans="2:3" ht="14" x14ac:dyDescent="0.2">
      <c r="B10267" s="6"/>
      <c r="C10267" s="6"/>
    </row>
    <row r="10268" spans="2:3" ht="14" x14ac:dyDescent="0.2">
      <c r="B10268" s="6"/>
      <c r="C10268" s="6"/>
    </row>
    <row r="10269" spans="2:3" ht="14" x14ac:dyDescent="0.2">
      <c r="B10269" s="6"/>
      <c r="C10269" s="6"/>
    </row>
    <row r="10270" spans="2:3" ht="14" x14ac:dyDescent="0.2">
      <c r="B10270" s="6"/>
      <c r="C10270" s="6"/>
    </row>
    <row r="10271" spans="2:3" ht="14" x14ac:dyDescent="0.2">
      <c r="B10271" s="6"/>
      <c r="C10271" s="6"/>
    </row>
    <row r="10272" spans="2:3" ht="14" x14ac:dyDescent="0.2">
      <c r="B10272" s="6"/>
      <c r="C10272" s="6"/>
    </row>
    <row r="10273" spans="2:3" ht="14" x14ac:dyDescent="0.2">
      <c r="B10273" s="6"/>
      <c r="C10273" s="6"/>
    </row>
    <row r="10274" spans="2:3" ht="14" x14ac:dyDescent="0.2">
      <c r="B10274" s="6"/>
      <c r="C10274" s="6"/>
    </row>
    <row r="10275" spans="2:3" ht="14" x14ac:dyDescent="0.2">
      <c r="B10275" s="6"/>
      <c r="C10275" s="6"/>
    </row>
    <row r="10276" spans="2:3" ht="14" x14ac:dyDescent="0.2">
      <c r="B10276" s="6"/>
      <c r="C10276" s="6"/>
    </row>
    <row r="10277" spans="2:3" ht="14" x14ac:dyDescent="0.2">
      <c r="B10277" s="6"/>
      <c r="C10277" s="6"/>
    </row>
    <row r="10278" spans="2:3" ht="14" x14ac:dyDescent="0.2">
      <c r="B10278" s="6"/>
      <c r="C10278" s="6"/>
    </row>
    <row r="10279" spans="2:3" ht="14" x14ac:dyDescent="0.2">
      <c r="B10279" s="6"/>
      <c r="C10279" s="6"/>
    </row>
    <row r="10280" spans="2:3" ht="14" x14ac:dyDescent="0.2">
      <c r="B10280" s="6"/>
      <c r="C10280" s="6"/>
    </row>
    <row r="10281" spans="2:3" ht="14" x14ac:dyDescent="0.2">
      <c r="B10281" s="6"/>
      <c r="C10281" s="6"/>
    </row>
    <row r="10282" spans="2:3" ht="14" x14ac:dyDescent="0.2">
      <c r="B10282" s="6"/>
      <c r="C10282" s="6"/>
    </row>
    <row r="10283" spans="2:3" ht="14" x14ac:dyDescent="0.2">
      <c r="B10283" s="6"/>
      <c r="C10283" s="6"/>
    </row>
    <row r="10284" spans="2:3" ht="14" x14ac:dyDescent="0.2">
      <c r="B10284" s="6"/>
      <c r="C10284" s="6"/>
    </row>
    <row r="10285" spans="2:3" ht="14" x14ac:dyDescent="0.2">
      <c r="B10285" s="6"/>
      <c r="C10285" s="6"/>
    </row>
    <row r="10286" spans="2:3" ht="14" x14ac:dyDescent="0.2">
      <c r="B10286" s="6"/>
      <c r="C10286" s="6"/>
    </row>
    <row r="10287" spans="2:3" ht="14" x14ac:dyDescent="0.2">
      <c r="B10287" s="6"/>
      <c r="C10287" s="6"/>
    </row>
    <row r="10288" spans="2:3" ht="14" x14ac:dyDescent="0.2">
      <c r="B10288" s="6"/>
      <c r="C10288" s="6"/>
    </row>
    <row r="10289" spans="2:3" ht="14" x14ac:dyDescent="0.2">
      <c r="B10289" s="6"/>
      <c r="C10289" s="6"/>
    </row>
    <row r="10290" spans="2:3" ht="14" x14ac:dyDescent="0.2">
      <c r="B10290" s="6"/>
      <c r="C10290" s="6"/>
    </row>
    <row r="10291" spans="2:3" ht="14" x14ac:dyDescent="0.2">
      <c r="B10291" s="6"/>
      <c r="C10291" s="6"/>
    </row>
    <row r="10292" spans="2:3" ht="14" x14ac:dyDescent="0.2">
      <c r="B10292" s="6"/>
      <c r="C10292" s="6"/>
    </row>
    <row r="10293" spans="2:3" ht="14" x14ac:dyDescent="0.2">
      <c r="B10293" s="6"/>
      <c r="C10293" s="6"/>
    </row>
    <row r="10294" spans="2:3" ht="14" x14ac:dyDescent="0.2">
      <c r="B10294" s="6"/>
      <c r="C10294" s="6"/>
    </row>
    <row r="10295" spans="2:3" ht="14" x14ac:dyDescent="0.2">
      <c r="B10295" s="6"/>
      <c r="C10295" s="6"/>
    </row>
    <row r="10296" spans="2:3" ht="14" x14ac:dyDescent="0.2">
      <c r="B10296" s="6"/>
      <c r="C10296" s="6"/>
    </row>
    <row r="10297" spans="2:3" ht="14" x14ac:dyDescent="0.2">
      <c r="B10297" s="6"/>
      <c r="C10297" s="6"/>
    </row>
    <row r="10298" spans="2:3" ht="14" x14ac:dyDescent="0.2">
      <c r="B10298" s="6"/>
      <c r="C10298" s="6"/>
    </row>
    <row r="10299" spans="2:3" ht="14" x14ac:dyDescent="0.2">
      <c r="B10299" s="6"/>
      <c r="C10299" s="6"/>
    </row>
    <row r="10300" spans="2:3" ht="14" x14ac:dyDescent="0.2">
      <c r="B10300" s="6"/>
      <c r="C10300" s="6"/>
    </row>
    <row r="10301" spans="2:3" ht="14" x14ac:dyDescent="0.2">
      <c r="B10301" s="6"/>
      <c r="C10301" s="6"/>
    </row>
    <row r="10302" spans="2:3" ht="14" x14ac:dyDescent="0.2">
      <c r="B10302" s="6"/>
      <c r="C10302" s="6"/>
    </row>
    <row r="10303" spans="2:3" ht="14" x14ac:dyDescent="0.2">
      <c r="B10303" s="6"/>
      <c r="C10303" s="6"/>
    </row>
    <row r="10304" spans="2:3" ht="14" x14ac:dyDescent="0.2">
      <c r="B10304" s="6"/>
      <c r="C10304" s="6"/>
    </row>
    <row r="10305" spans="2:3" ht="14" x14ac:dyDescent="0.2">
      <c r="B10305" s="6"/>
      <c r="C10305" s="6"/>
    </row>
    <row r="10306" spans="2:3" ht="14" x14ac:dyDescent="0.2">
      <c r="B10306" s="6"/>
      <c r="C10306" s="6"/>
    </row>
    <row r="10307" spans="2:3" ht="14" x14ac:dyDescent="0.2">
      <c r="B10307" s="6"/>
      <c r="C10307" s="6"/>
    </row>
    <row r="10308" spans="2:3" ht="14" x14ac:dyDescent="0.2">
      <c r="B10308" s="6"/>
      <c r="C10308" s="6"/>
    </row>
    <row r="10309" spans="2:3" ht="14" x14ac:dyDescent="0.2">
      <c r="B10309" s="6"/>
      <c r="C10309" s="6"/>
    </row>
    <row r="10310" spans="2:3" ht="14" x14ac:dyDescent="0.2">
      <c r="B10310" s="6"/>
      <c r="C10310" s="6"/>
    </row>
    <row r="10311" spans="2:3" ht="14" x14ac:dyDescent="0.2">
      <c r="B10311" s="6"/>
      <c r="C10311" s="6"/>
    </row>
    <row r="10312" spans="2:3" ht="14" x14ac:dyDescent="0.2">
      <c r="B10312" s="6"/>
      <c r="C10312" s="6"/>
    </row>
    <row r="10313" spans="2:3" ht="14" x14ac:dyDescent="0.2">
      <c r="B10313" s="6"/>
      <c r="C10313" s="6"/>
    </row>
    <row r="10314" spans="2:3" ht="14" x14ac:dyDescent="0.2">
      <c r="B10314" s="6"/>
      <c r="C10314" s="6"/>
    </row>
    <row r="10315" spans="2:3" ht="14" x14ac:dyDescent="0.2">
      <c r="B10315" s="6"/>
      <c r="C10315" s="6"/>
    </row>
    <row r="10316" spans="2:3" ht="14" x14ac:dyDescent="0.2">
      <c r="B10316" s="6"/>
      <c r="C10316" s="6"/>
    </row>
    <row r="10317" spans="2:3" ht="14" x14ac:dyDescent="0.2">
      <c r="B10317" s="6"/>
      <c r="C10317" s="6"/>
    </row>
    <row r="10318" spans="2:3" ht="14" x14ac:dyDescent="0.2">
      <c r="B10318" s="6"/>
      <c r="C10318" s="6"/>
    </row>
    <row r="10319" spans="2:3" ht="14" x14ac:dyDescent="0.2">
      <c r="B10319" s="6"/>
      <c r="C10319" s="6"/>
    </row>
    <row r="10320" spans="2:3" ht="14" x14ac:dyDescent="0.2">
      <c r="B10320" s="6"/>
      <c r="C10320" s="6"/>
    </row>
    <row r="10321" spans="2:3" ht="14" x14ac:dyDescent="0.2">
      <c r="B10321" s="6"/>
      <c r="C10321" s="6"/>
    </row>
    <row r="10322" spans="2:3" ht="14" x14ac:dyDescent="0.2">
      <c r="B10322" s="6"/>
      <c r="C10322" s="6"/>
    </row>
    <row r="10323" spans="2:3" ht="14" x14ac:dyDescent="0.2">
      <c r="B10323" s="6"/>
      <c r="C10323" s="6"/>
    </row>
    <row r="10324" spans="2:3" ht="14" x14ac:dyDescent="0.2">
      <c r="B10324" s="6"/>
      <c r="C10324" s="6"/>
    </row>
    <row r="10325" spans="2:3" ht="14" x14ac:dyDescent="0.2">
      <c r="B10325" s="6"/>
      <c r="C10325" s="6"/>
    </row>
    <row r="10326" spans="2:3" ht="14" x14ac:dyDescent="0.2">
      <c r="B10326" s="6"/>
      <c r="C10326" s="6"/>
    </row>
    <row r="10327" spans="2:3" ht="14" x14ac:dyDescent="0.2">
      <c r="B10327" s="6"/>
      <c r="C10327" s="6"/>
    </row>
    <row r="10328" spans="2:3" ht="14" x14ac:dyDescent="0.2">
      <c r="B10328" s="6"/>
      <c r="C10328" s="6"/>
    </row>
    <row r="10329" spans="2:3" ht="14" x14ac:dyDescent="0.2">
      <c r="B10329" s="6"/>
      <c r="C10329" s="6"/>
    </row>
    <row r="10330" spans="2:3" ht="14" x14ac:dyDescent="0.2">
      <c r="B10330" s="6"/>
      <c r="C10330" s="6"/>
    </row>
    <row r="10331" spans="2:3" ht="14" x14ac:dyDescent="0.2">
      <c r="B10331" s="6"/>
      <c r="C10331" s="6"/>
    </row>
    <row r="10332" spans="2:3" ht="14" x14ac:dyDescent="0.2">
      <c r="B10332" s="6"/>
      <c r="C10332" s="6"/>
    </row>
    <row r="10333" spans="2:3" ht="14" x14ac:dyDescent="0.2">
      <c r="B10333" s="6"/>
      <c r="C10333" s="6"/>
    </row>
    <row r="10334" spans="2:3" ht="14" x14ac:dyDescent="0.2">
      <c r="B10334" s="6"/>
      <c r="C10334" s="6"/>
    </row>
    <row r="10335" spans="2:3" ht="14" x14ac:dyDescent="0.2">
      <c r="B10335" s="6"/>
      <c r="C10335" s="6"/>
    </row>
    <row r="10336" spans="2:3" ht="14" x14ac:dyDescent="0.2">
      <c r="B10336" s="6"/>
      <c r="C10336" s="6"/>
    </row>
    <row r="10337" spans="2:3" ht="14" x14ac:dyDescent="0.2">
      <c r="B10337" s="6"/>
      <c r="C10337" s="6"/>
    </row>
    <row r="10338" spans="2:3" ht="14" x14ac:dyDescent="0.2">
      <c r="B10338" s="6"/>
      <c r="C10338" s="6"/>
    </row>
    <row r="10339" spans="2:3" ht="14" x14ac:dyDescent="0.2">
      <c r="B10339" s="6"/>
      <c r="C10339" s="6"/>
    </row>
    <row r="10340" spans="2:3" ht="14" x14ac:dyDescent="0.2">
      <c r="B10340" s="6"/>
      <c r="C10340" s="6"/>
    </row>
    <row r="10341" spans="2:3" ht="14" x14ac:dyDescent="0.2">
      <c r="B10341" s="6"/>
      <c r="C10341" s="6"/>
    </row>
    <row r="10342" spans="2:3" ht="14" x14ac:dyDescent="0.2">
      <c r="B10342" s="6"/>
      <c r="C10342" s="6"/>
    </row>
    <row r="10343" spans="2:3" ht="14" x14ac:dyDescent="0.2">
      <c r="B10343" s="6"/>
      <c r="C10343" s="6"/>
    </row>
    <row r="10344" spans="2:3" ht="14" x14ac:dyDescent="0.2">
      <c r="B10344" s="6"/>
      <c r="C10344" s="6"/>
    </row>
    <row r="10345" spans="2:3" ht="14" x14ac:dyDescent="0.2">
      <c r="B10345" s="6"/>
      <c r="C10345" s="6"/>
    </row>
    <row r="10346" spans="2:3" ht="14" x14ac:dyDescent="0.2">
      <c r="B10346" s="6"/>
      <c r="C10346" s="6"/>
    </row>
    <row r="10347" spans="2:3" ht="14" x14ac:dyDescent="0.2">
      <c r="B10347" s="6"/>
      <c r="C10347" s="6"/>
    </row>
    <row r="10348" spans="2:3" ht="14" x14ac:dyDescent="0.2">
      <c r="B10348" s="6"/>
      <c r="C10348" s="6"/>
    </row>
    <row r="10349" spans="2:3" ht="14" x14ac:dyDescent="0.2">
      <c r="B10349" s="6"/>
      <c r="C10349" s="6"/>
    </row>
    <row r="10350" spans="2:3" ht="14" x14ac:dyDescent="0.2">
      <c r="B10350" s="6"/>
      <c r="C10350" s="6"/>
    </row>
    <row r="10351" spans="2:3" ht="14" x14ac:dyDescent="0.2">
      <c r="B10351" s="6"/>
      <c r="C10351" s="6"/>
    </row>
    <row r="10352" spans="2:3" ht="14" x14ac:dyDescent="0.2">
      <c r="B10352" s="6"/>
      <c r="C10352" s="6"/>
    </row>
    <row r="10353" spans="2:3" ht="14" x14ac:dyDescent="0.2">
      <c r="B10353" s="6"/>
      <c r="C10353" s="6"/>
    </row>
    <row r="10354" spans="2:3" ht="14" x14ac:dyDescent="0.2">
      <c r="B10354" s="6"/>
      <c r="C10354" s="6"/>
    </row>
    <row r="10355" spans="2:3" ht="14" x14ac:dyDescent="0.2">
      <c r="B10355" s="6"/>
      <c r="C10355" s="6"/>
    </row>
    <row r="10356" spans="2:3" ht="14" x14ac:dyDescent="0.2">
      <c r="B10356" s="6"/>
      <c r="C10356" s="6"/>
    </row>
    <row r="10357" spans="2:3" ht="14" x14ac:dyDescent="0.2">
      <c r="B10357" s="6"/>
      <c r="C10357" s="6"/>
    </row>
    <row r="10358" spans="2:3" ht="14" x14ac:dyDescent="0.2">
      <c r="B10358" s="6"/>
      <c r="C10358" s="6"/>
    </row>
    <row r="10359" spans="2:3" ht="14" x14ac:dyDescent="0.2">
      <c r="B10359" s="6"/>
      <c r="C10359" s="6"/>
    </row>
    <row r="10360" spans="2:3" ht="14" x14ac:dyDescent="0.2">
      <c r="B10360" s="6"/>
      <c r="C10360" s="6"/>
    </row>
    <row r="10361" spans="2:3" ht="14" x14ac:dyDescent="0.2">
      <c r="B10361" s="6"/>
      <c r="C10361" s="6"/>
    </row>
    <row r="10362" spans="2:3" ht="14" x14ac:dyDescent="0.2">
      <c r="B10362" s="6"/>
      <c r="C10362" s="6"/>
    </row>
    <row r="10363" spans="2:3" ht="14" x14ac:dyDescent="0.2">
      <c r="B10363" s="6"/>
      <c r="C10363" s="6"/>
    </row>
    <row r="10364" spans="2:3" ht="14" x14ac:dyDescent="0.2">
      <c r="B10364" s="6"/>
      <c r="C10364" s="6"/>
    </row>
    <row r="10365" spans="2:3" ht="14" x14ac:dyDescent="0.2">
      <c r="B10365" s="6"/>
      <c r="C10365" s="6"/>
    </row>
    <row r="10366" spans="2:3" ht="14" x14ac:dyDescent="0.2">
      <c r="B10366" s="6"/>
      <c r="C10366" s="6"/>
    </row>
    <row r="10367" spans="2:3" ht="14" x14ac:dyDescent="0.2">
      <c r="B10367" s="6"/>
      <c r="C10367" s="6"/>
    </row>
    <row r="10368" spans="2:3" ht="14" x14ac:dyDescent="0.2">
      <c r="B10368" s="6"/>
      <c r="C10368" s="6"/>
    </row>
    <row r="10369" spans="2:3" ht="14" x14ac:dyDescent="0.2">
      <c r="B10369" s="6"/>
      <c r="C10369" s="6"/>
    </row>
    <row r="10370" spans="2:3" ht="14" x14ac:dyDescent="0.2">
      <c r="B10370" s="6"/>
      <c r="C10370" s="6"/>
    </row>
    <row r="10371" spans="2:3" ht="14" x14ac:dyDescent="0.2">
      <c r="B10371" s="6"/>
      <c r="C10371" s="6"/>
    </row>
    <row r="10372" spans="2:3" ht="14" x14ac:dyDescent="0.2">
      <c r="B10372" s="6"/>
      <c r="C10372" s="6"/>
    </row>
    <row r="10373" spans="2:3" ht="14" x14ac:dyDescent="0.2">
      <c r="B10373" s="6"/>
      <c r="C10373" s="6"/>
    </row>
    <row r="10374" spans="2:3" ht="14" x14ac:dyDescent="0.2">
      <c r="B10374" s="6"/>
      <c r="C10374" s="6"/>
    </row>
    <row r="10375" spans="2:3" ht="14" x14ac:dyDescent="0.2">
      <c r="B10375" s="6"/>
      <c r="C10375" s="6"/>
    </row>
    <row r="10376" spans="2:3" ht="14" x14ac:dyDescent="0.2">
      <c r="B10376" s="6"/>
      <c r="C10376" s="6"/>
    </row>
    <row r="10377" spans="2:3" ht="14" x14ac:dyDescent="0.2">
      <c r="B10377" s="6"/>
      <c r="C10377" s="6"/>
    </row>
    <row r="10378" spans="2:3" ht="14" x14ac:dyDescent="0.2">
      <c r="B10378" s="6"/>
      <c r="C10378" s="6"/>
    </row>
    <row r="10379" spans="2:3" ht="14" x14ac:dyDescent="0.2">
      <c r="B10379" s="6"/>
      <c r="C10379" s="6"/>
    </row>
    <row r="10380" spans="2:3" ht="14" x14ac:dyDescent="0.2">
      <c r="B10380" s="6"/>
      <c r="C10380" s="6"/>
    </row>
    <row r="10381" spans="2:3" ht="14" x14ac:dyDescent="0.2">
      <c r="B10381" s="6"/>
      <c r="C10381" s="6"/>
    </row>
    <row r="10382" spans="2:3" ht="14" x14ac:dyDescent="0.2">
      <c r="B10382" s="6"/>
      <c r="C10382" s="6"/>
    </row>
    <row r="10383" spans="2:3" ht="14" x14ac:dyDescent="0.2">
      <c r="B10383" s="6"/>
      <c r="C10383" s="6"/>
    </row>
    <row r="10384" spans="2:3" ht="14" x14ac:dyDescent="0.2">
      <c r="B10384" s="6"/>
      <c r="C10384" s="6"/>
    </row>
    <row r="10385" spans="2:3" ht="14" x14ac:dyDescent="0.2">
      <c r="B10385" s="6"/>
      <c r="C10385" s="6"/>
    </row>
    <row r="10386" spans="2:3" ht="14" x14ac:dyDescent="0.2">
      <c r="B10386" s="6"/>
      <c r="C10386" s="6"/>
    </row>
    <row r="10387" spans="2:3" ht="14" x14ac:dyDescent="0.2">
      <c r="B10387" s="6"/>
      <c r="C10387" s="6"/>
    </row>
    <row r="10388" spans="2:3" ht="14" x14ac:dyDescent="0.2">
      <c r="B10388" s="6"/>
      <c r="C10388" s="6"/>
    </row>
    <row r="10389" spans="2:3" ht="14" x14ac:dyDescent="0.2">
      <c r="B10389" s="6"/>
      <c r="C10389" s="6"/>
    </row>
    <row r="10390" spans="2:3" ht="14" x14ac:dyDescent="0.2">
      <c r="B10390" s="6"/>
      <c r="C10390" s="6"/>
    </row>
    <row r="10391" spans="2:3" ht="14" x14ac:dyDescent="0.2">
      <c r="B10391" s="6"/>
      <c r="C10391" s="6"/>
    </row>
    <row r="10392" spans="2:3" ht="14" x14ac:dyDescent="0.2">
      <c r="B10392" s="6"/>
      <c r="C10392" s="6"/>
    </row>
    <row r="10393" spans="2:3" ht="14" x14ac:dyDescent="0.2">
      <c r="B10393" s="6"/>
      <c r="C10393" s="6"/>
    </row>
    <row r="10394" spans="2:3" ht="14" x14ac:dyDescent="0.2">
      <c r="B10394" s="6"/>
      <c r="C10394" s="6"/>
    </row>
    <row r="10395" spans="2:3" ht="14" x14ac:dyDescent="0.2">
      <c r="B10395" s="6"/>
      <c r="C10395" s="6"/>
    </row>
    <row r="10396" spans="2:3" ht="14" x14ac:dyDescent="0.2">
      <c r="B10396" s="6"/>
      <c r="C10396" s="6"/>
    </row>
    <row r="10397" spans="2:3" ht="14" x14ac:dyDescent="0.2">
      <c r="B10397" s="6"/>
      <c r="C10397" s="6"/>
    </row>
    <row r="10398" spans="2:3" ht="14" x14ac:dyDescent="0.2">
      <c r="B10398" s="6"/>
      <c r="C10398" s="6"/>
    </row>
    <row r="10399" spans="2:3" ht="14" x14ac:dyDescent="0.2">
      <c r="B10399" s="6"/>
      <c r="C10399" s="6"/>
    </row>
    <row r="10400" spans="2:3" ht="14" x14ac:dyDescent="0.2">
      <c r="B10400" s="6"/>
      <c r="C10400" s="6"/>
    </row>
    <row r="10401" spans="2:3" ht="14" x14ac:dyDescent="0.2">
      <c r="B10401" s="6"/>
      <c r="C10401" s="6"/>
    </row>
    <row r="10402" spans="2:3" ht="14" x14ac:dyDescent="0.2">
      <c r="B10402" s="6"/>
      <c r="C10402" s="6"/>
    </row>
    <row r="10403" spans="2:3" ht="14" x14ac:dyDescent="0.2">
      <c r="B10403" s="6"/>
      <c r="C10403" s="6"/>
    </row>
    <row r="10404" spans="2:3" ht="14" x14ac:dyDescent="0.2">
      <c r="B10404" s="6"/>
      <c r="C10404" s="6"/>
    </row>
    <row r="10405" spans="2:3" ht="14" x14ac:dyDescent="0.2">
      <c r="B10405" s="6"/>
      <c r="C10405" s="6"/>
    </row>
    <row r="10406" spans="2:3" ht="14" x14ac:dyDescent="0.2">
      <c r="B10406" s="6"/>
      <c r="C10406" s="6"/>
    </row>
    <row r="10407" spans="2:3" ht="14" x14ac:dyDescent="0.2">
      <c r="B10407" s="6"/>
      <c r="C10407" s="6"/>
    </row>
    <row r="10408" spans="2:3" ht="14" x14ac:dyDescent="0.2">
      <c r="B10408" s="6"/>
      <c r="C10408" s="6"/>
    </row>
    <row r="10409" spans="2:3" ht="14" x14ac:dyDescent="0.2">
      <c r="B10409" s="6"/>
      <c r="C10409" s="6"/>
    </row>
    <row r="10410" spans="2:3" ht="14" x14ac:dyDescent="0.2">
      <c r="B10410" s="6"/>
      <c r="C10410" s="6"/>
    </row>
    <row r="10411" spans="2:3" ht="14" x14ac:dyDescent="0.2">
      <c r="B10411" s="6"/>
      <c r="C10411" s="6"/>
    </row>
    <row r="10412" spans="2:3" ht="14" x14ac:dyDescent="0.2">
      <c r="B10412" s="6"/>
      <c r="C10412" s="6"/>
    </row>
    <row r="10413" spans="2:3" ht="14" x14ac:dyDescent="0.2">
      <c r="B10413" s="6"/>
      <c r="C10413" s="6"/>
    </row>
    <row r="10414" spans="2:3" ht="14" x14ac:dyDescent="0.2">
      <c r="B10414" s="6"/>
      <c r="C10414" s="6"/>
    </row>
    <row r="10415" spans="2:3" ht="14" x14ac:dyDescent="0.2">
      <c r="B10415" s="6"/>
      <c r="C10415" s="6"/>
    </row>
    <row r="10416" spans="2:3" ht="14" x14ac:dyDescent="0.2">
      <c r="B10416" s="6"/>
      <c r="C10416" s="6"/>
    </row>
    <row r="10417" spans="2:3" ht="14" x14ac:dyDescent="0.2">
      <c r="B10417" s="6"/>
      <c r="C10417" s="6"/>
    </row>
    <row r="10418" spans="2:3" ht="14" x14ac:dyDescent="0.2">
      <c r="B10418" s="6"/>
      <c r="C10418" s="6"/>
    </row>
    <row r="10419" spans="2:3" ht="14" x14ac:dyDescent="0.2">
      <c r="B10419" s="6"/>
      <c r="C10419" s="6"/>
    </row>
    <row r="10420" spans="2:3" ht="14" x14ac:dyDescent="0.2">
      <c r="B10420" s="6"/>
      <c r="C10420" s="6"/>
    </row>
    <row r="10421" spans="2:3" ht="14" x14ac:dyDescent="0.2">
      <c r="B10421" s="6"/>
      <c r="C10421" s="6"/>
    </row>
    <row r="10422" spans="2:3" ht="14" x14ac:dyDescent="0.2">
      <c r="B10422" s="6"/>
      <c r="C10422" s="6"/>
    </row>
    <row r="10423" spans="2:3" ht="14" x14ac:dyDescent="0.2">
      <c r="B10423" s="6"/>
      <c r="C10423" s="6"/>
    </row>
    <row r="10424" spans="2:3" ht="14" x14ac:dyDescent="0.2">
      <c r="B10424" s="6"/>
      <c r="C10424" s="6"/>
    </row>
    <row r="10425" spans="2:3" ht="14" x14ac:dyDescent="0.2">
      <c r="B10425" s="6"/>
      <c r="C10425" s="6"/>
    </row>
    <row r="10426" spans="2:3" ht="14" x14ac:dyDescent="0.2">
      <c r="B10426" s="6"/>
      <c r="C10426" s="6"/>
    </row>
    <row r="10427" spans="2:3" ht="14" x14ac:dyDescent="0.2">
      <c r="B10427" s="6"/>
      <c r="C10427" s="6"/>
    </row>
    <row r="10428" spans="2:3" ht="14" x14ac:dyDescent="0.2">
      <c r="B10428" s="6"/>
      <c r="C10428" s="6"/>
    </row>
    <row r="10429" spans="2:3" ht="14" x14ac:dyDescent="0.2">
      <c r="B10429" s="6"/>
      <c r="C10429" s="6"/>
    </row>
    <row r="10430" spans="2:3" ht="14" x14ac:dyDescent="0.2">
      <c r="B10430" s="6"/>
      <c r="C10430" s="6"/>
    </row>
    <row r="10431" spans="2:3" ht="14" x14ac:dyDescent="0.2">
      <c r="B10431" s="6"/>
      <c r="C10431" s="6"/>
    </row>
    <row r="10432" spans="2:3" ht="14" x14ac:dyDescent="0.2">
      <c r="B10432" s="6"/>
      <c r="C10432" s="6"/>
    </row>
    <row r="10433" spans="2:3" ht="14" x14ac:dyDescent="0.2">
      <c r="B10433" s="6"/>
      <c r="C10433" s="6"/>
    </row>
    <row r="10434" spans="2:3" ht="14" x14ac:dyDescent="0.2">
      <c r="B10434" s="6"/>
      <c r="C10434" s="6"/>
    </row>
    <row r="10435" spans="2:3" ht="14" x14ac:dyDescent="0.2">
      <c r="B10435" s="6"/>
      <c r="C10435" s="6"/>
    </row>
    <row r="10436" spans="2:3" ht="14" x14ac:dyDescent="0.2">
      <c r="B10436" s="6"/>
      <c r="C10436" s="6"/>
    </row>
    <row r="10437" spans="2:3" ht="14" x14ac:dyDescent="0.2">
      <c r="B10437" s="6"/>
      <c r="C10437" s="6"/>
    </row>
    <row r="10438" spans="2:3" ht="14" x14ac:dyDescent="0.2">
      <c r="B10438" s="6"/>
      <c r="C10438" s="6"/>
    </row>
    <row r="10439" spans="2:3" ht="14" x14ac:dyDescent="0.2">
      <c r="B10439" s="6"/>
      <c r="C10439" s="6"/>
    </row>
    <row r="10440" spans="2:3" ht="14" x14ac:dyDescent="0.2">
      <c r="B10440" s="6"/>
      <c r="C10440" s="6"/>
    </row>
    <row r="10441" spans="2:3" ht="14" x14ac:dyDescent="0.2">
      <c r="B10441" s="6"/>
      <c r="C10441" s="6"/>
    </row>
    <row r="10442" spans="2:3" ht="14" x14ac:dyDescent="0.2">
      <c r="B10442" s="6"/>
      <c r="C10442" s="6"/>
    </row>
    <row r="10443" spans="2:3" ht="14" x14ac:dyDescent="0.2">
      <c r="B10443" s="6"/>
      <c r="C10443" s="6"/>
    </row>
    <row r="10444" spans="2:3" ht="14" x14ac:dyDescent="0.2">
      <c r="B10444" s="6"/>
      <c r="C10444" s="6"/>
    </row>
    <row r="10445" spans="2:3" ht="14" x14ac:dyDescent="0.2">
      <c r="B10445" s="6"/>
      <c r="C10445" s="6"/>
    </row>
    <row r="10446" spans="2:3" ht="14" x14ac:dyDescent="0.2">
      <c r="B10446" s="6"/>
      <c r="C10446" s="6"/>
    </row>
    <row r="10447" spans="2:3" ht="14" x14ac:dyDescent="0.2">
      <c r="B10447" s="6"/>
      <c r="C10447" s="6"/>
    </row>
    <row r="10448" spans="2:3" ht="14" x14ac:dyDescent="0.2">
      <c r="B10448" s="6"/>
      <c r="C10448" s="6"/>
    </row>
    <row r="10449" spans="2:3" ht="14" x14ac:dyDescent="0.2">
      <c r="B10449" s="6"/>
      <c r="C10449" s="6"/>
    </row>
    <row r="10450" spans="2:3" ht="14" x14ac:dyDescent="0.2">
      <c r="B10450" s="6"/>
      <c r="C10450" s="6"/>
    </row>
    <row r="10451" spans="2:3" ht="14" x14ac:dyDescent="0.2">
      <c r="B10451" s="6"/>
      <c r="C10451" s="6"/>
    </row>
    <row r="10452" spans="2:3" ht="14" x14ac:dyDescent="0.2">
      <c r="B10452" s="6"/>
      <c r="C10452" s="6"/>
    </row>
    <row r="10453" spans="2:3" ht="14" x14ac:dyDescent="0.2">
      <c r="B10453" s="6"/>
      <c r="C10453" s="6"/>
    </row>
    <row r="10454" spans="2:3" ht="14" x14ac:dyDescent="0.2">
      <c r="B10454" s="6"/>
      <c r="C10454" s="6"/>
    </row>
    <row r="10455" spans="2:3" ht="14" x14ac:dyDescent="0.2">
      <c r="B10455" s="6"/>
      <c r="C10455" s="6"/>
    </row>
    <row r="10456" spans="2:3" ht="14" x14ac:dyDescent="0.2">
      <c r="B10456" s="6"/>
      <c r="C10456" s="6"/>
    </row>
    <row r="10457" spans="2:3" ht="14" x14ac:dyDescent="0.2">
      <c r="B10457" s="6"/>
      <c r="C10457" s="6"/>
    </row>
    <row r="10458" spans="2:3" ht="14" x14ac:dyDescent="0.2">
      <c r="B10458" s="6"/>
      <c r="C10458" s="6"/>
    </row>
    <row r="10459" spans="2:3" ht="14" x14ac:dyDescent="0.2">
      <c r="B10459" s="6"/>
      <c r="C10459" s="6"/>
    </row>
    <row r="10460" spans="2:3" ht="14" x14ac:dyDescent="0.2">
      <c r="B10460" s="6"/>
      <c r="C10460" s="6"/>
    </row>
    <row r="10461" spans="2:3" ht="14" x14ac:dyDescent="0.2">
      <c r="B10461" s="6"/>
      <c r="C10461" s="6"/>
    </row>
    <row r="10462" spans="2:3" ht="14" x14ac:dyDescent="0.2">
      <c r="B10462" s="6"/>
      <c r="C10462" s="6"/>
    </row>
    <row r="10463" spans="2:3" ht="14" x14ac:dyDescent="0.2">
      <c r="B10463" s="6"/>
      <c r="C10463" s="6"/>
    </row>
    <row r="10464" spans="2:3" ht="14" x14ac:dyDescent="0.2">
      <c r="B10464" s="6"/>
      <c r="C10464" s="6"/>
    </row>
    <row r="10465" spans="2:3" ht="14" x14ac:dyDescent="0.2">
      <c r="B10465" s="6"/>
      <c r="C10465" s="6"/>
    </row>
    <row r="10466" spans="2:3" ht="14" x14ac:dyDescent="0.2">
      <c r="B10466" s="6"/>
      <c r="C10466" s="6"/>
    </row>
    <row r="10467" spans="2:3" ht="14" x14ac:dyDescent="0.2">
      <c r="B10467" s="6"/>
      <c r="C10467" s="6"/>
    </row>
    <row r="10468" spans="2:3" ht="14" x14ac:dyDescent="0.2">
      <c r="B10468" s="6"/>
      <c r="C10468" s="6"/>
    </row>
    <row r="10469" spans="2:3" ht="14" x14ac:dyDescent="0.2">
      <c r="B10469" s="6"/>
      <c r="C10469" s="6"/>
    </row>
    <row r="10470" spans="2:3" ht="14" x14ac:dyDescent="0.2">
      <c r="B10470" s="6"/>
      <c r="C10470" s="6"/>
    </row>
    <row r="10471" spans="2:3" ht="14" x14ac:dyDescent="0.2">
      <c r="B10471" s="6"/>
      <c r="C10471" s="6"/>
    </row>
    <row r="10472" spans="2:3" ht="14" x14ac:dyDescent="0.2">
      <c r="B10472" s="6"/>
      <c r="C10472" s="6"/>
    </row>
    <row r="10473" spans="2:3" ht="14" x14ac:dyDescent="0.2">
      <c r="B10473" s="6"/>
      <c r="C10473" s="6"/>
    </row>
    <row r="10474" spans="2:3" ht="14" x14ac:dyDescent="0.2">
      <c r="B10474" s="6"/>
      <c r="C10474" s="6"/>
    </row>
    <row r="10475" spans="2:3" ht="14" x14ac:dyDescent="0.2">
      <c r="B10475" s="6"/>
      <c r="C10475" s="6"/>
    </row>
    <row r="10476" spans="2:3" ht="14" x14ac:dyDescent="0.2">
      <c r="B10476" s="6"/>
      <c r="C10476" s="6"/>
    </row>
    <row r="10477" spans="2:3" ht="14" x14ac:dyDescent="0.2">
      <c r="B10477" s="6"/>
      <c r="C10477" s="6"/>
    </row>
    <row r="10478" spans="2:3" ht="14" x14ac:dyDescent="0.2">
      <c r="B10478" s="6"/>
      <c r="C10478" s="6"/>
    </row>
    <row r="10479" spans="2:3" ht="14" x14ac:dyDescent="0.2">
      <c r="B10479" s="6"/>
      <c r="C10479" s="6"/>
    </row>
    <row r="10480" spans="2:3" ht="14" x14ac:dyDescent="0.2">
      <c r="B10480" s="6"/>
      <c r="C10480" s="6"/>
    </row>
    <row r="10481" spans="2:3" ht="14" x14ac:dyDescent="0.2">
      <c r="B10481" s="6"/>
      <c r="C10481" s="6"/>
    </row>
    <row r="10482" spans="2:3" ht="14" x14ac:dyDescent="0.2">
      <c r="B10482" s="6"/>
      <c r="C10482" s="6"/>
    </row>
    <row r="10483" spans="2:3" ht="14" x14ac:dyDescent="0.2">
      <c r="B10483" s="6"/>
      <c r="C10483" s="6"/>
    </row>
    <row r="10484" spans="2:3" ht="14" x14ac:dyDescent="0.2">
      <c r="B10484" s="6"/>
      <c r="C10484" s="6"/>
    </row>
    <row r="10485" spans="2:3" ht="14" x14ac:dyDescent="0.2">
      <c r="B10485" s="6"/>
      <c r="C10485" s="6"/>
    </row>
    <row r="10486" spans="2:3" ht="14" x14ac:dyDescent="0.2">
      <c r="B10486" s="6"/>
      <c r="C10486" s="6"/>
    </row>
    <row r="10487" spans="2:3" ht="14" x14ac:dyDescent="0.2">
      <c r="B10487" s="6"/>
      <c r="C10487" s="6"/>
    </row>
    <row r="10488" spans="2:3" ht="14" x14ac:dyDescent="0.2">
      <c r="B10488" s="6"/>
      <c r="C10488" s="6"/>
    </row>
    <row r="10489" spans="2:3" ht="14" x14ac:dyDescent="0.2">
      <c r="B10489" s="6"/>
      <c r="C10489" s="6"/>
    </row>
    <row r="10490" spans="2:3" ht="14" x14ac:dyDescent="0.2">
      <c r="B10490" s="6"/>
      <c r="C10490" s="6"/>
    </row>
    <row r="10491" spans="2:3" ht="14" x14ac:dyDescent="0.2">
      <c r="B10491" s="6"/>
      <c r="C10491" s="6"/>
    </row>
    <row r="10492" spans="2:3" ht="14" x14ac:dyDescent="0.2">
      <c r="B10492" s="6"/>
      <c r="C10492" s="6"/>
    </row>
    <row r="10493" spans="2:3" ht="14" x14ac:dyDescent="0.2">
      <c r="B10493" s="6"/>
      <c r="C10493" s="6"/>
    </row>
    <row r="10494" spans="2:3" ht="14" x14ac:dyDescent="0.2">
      <c r="B10494" s="6"/>
      <c r="C10494" s="6"/>
    </row>
    <row r="10495" spans="2:3" ht="14" x14ac:dyDescent="0.2">
      <c r="B10495" s="6"/>
      <c r="C10495" s="6"/>
    </row>
    <row r="10496" spans="2:3" ht="14" x14ac:dyDescent="0.2">
      <c r="B10496" s="6"/>
      <c r="C10496" s="6"/>
    </row>
    <row r="10497" spans="2:3" ht="14" x14ac:dyDescent="0.2">
      <c r="B10497" s="6"/>
      <c r="C10497" s="6"/>
    </row>
    <row r="10498" spans="2:3" ht="14" x14ac:dyDescent="0.2">
      <c r="B10498" s="6"/>
      <c r="C10498" s="6"/>
    </row>
    <row r="10499" spans="2:3" ht="14" x14ac:dyDescent="0.2">
      <c r="B10499" s="6"/>
      <c r="C10499" s="6"/>
    </row>
    <row r="10500" spans="2:3" ht="14" x14ac:dyDescent="0.2">
      <c r="B10500" s="6"/>
      <c r="C10500" s="6"/>
    </row>
    <row r="10501" spans="2:3" ht="14" x14ac:dyDescent="0.2">
      <c r="B10501" s="6"/>
      <c r="C10501" s="6"/>
    </row>
    <row r="10502" spans="2:3" ht="14" x14ac:dyDescent="0.2">
      <c r="B10502" s="6"/>
      <c r="C10502" s="6"/>
    </row>
    <row r="10503" spans="2:3" ht="14" x14ac:dyDescent="0.2">
      <c r="B10503" s="6"/>
      <c r="C10503" s="6"/>
    </row>
    <row r="10504" spans="2:3" ht="14" x14ac:dyDescent="0.2">
      <c r="B10504" s="6"/>
      <c r="C10504" s="6"/>
    </row>
    <row r="10505" spans="2:3" ht="14" x14ac:dyDescent="0.2">
      <c r="B10505" s="6"/>
      <c r="C10505" s="6"/>
    </row>
    <row r="10506" spans="2:3" ht="14" x14ac:dyDescent="0.2">
      <c r="B10506" s="6"/>
      <c r="C10506" s="6"/>
    </row>
    <row r="10507" spans="2:3" ht="14" x14ac:dyDescent="0.2">
      <c r="B10507" s="6"/>
      <c r="C10507" s="6"/>
    </row>
    <row r="10508" spans="2:3" ht="14" x14ac:dyDescent="0.2">
      <c r="B10508" s="6"/>
      <c r="C10508" s="6"/>
    </row>
    <row r="10509" spans="2:3" ht="14" x14ac:dyDescent="0.2">
      <c r="B10509" s="6"/>
      <c r="C10509" s="6"/>
    </row>
    <row r="10510" spans="2:3" ht="14" x14ac:dyDescent="0.2">
      <c r="B10510" s="6"/>
      <c r="C10510" s="6"/>
    </row>
    <row r="10511" spans="2:3" ht="14" x14ac:dyDescent="0.2">
      <c r="B10511" s="6"/>
      <c r="C10511" s="6"/>
    </row>
    <row r="10512" spans="2:3" ht="14" x14ac:dyDescent="0.2">
      <c r="B10512" s="6"/>
      <c r="C10512" s="6"/>
    </row>
    <row r="10513" spans="2:3" ht="14" x14ac:dyDescent="0.2">
      <c r="B10513" s="6"/>
      <c r="C10513" s="6"/>
    </row>
    <row r="10514" spans="2:3" ht="14" x14ac:dyDescent="0.2">
      <c r="B10514" s="6"/>
      <c r="C10514" s="6"/>
    </row>
    <row r="10515" spans="2:3" ht="14" x14ac:dyDescent="0.2">
      <c r="B10515" s="6"/>
      <c r="C10515" s="6"/>
    </row>
    <row r="10516" spans="2:3" ht="14" x14ac:dyDescent="0.2">
      <c r="B10516" s="6"/>
      <c r="C10516" s="6"/>
    </row>
    <row r="10517" spans="2:3" ht="14" x14ac:dyDescent="0.2">
      <c r="B10517" s="6"/>
      <c r="C10517" s="6"/>
    </row>
    <row r="10518" spans="2:3" ht="14" x14ac:dyDescent="0.2">
      <c r="B10518" s="6"/>
      <c r="C10518" s="6"/>
    </row>
    <row r="10519" spans="2:3" ht="14" x14ac:dyDescent="0.2">
      <c r="B10519" s="6"/>
      <c r="C10519" s="6"/>
    </row>
    <row r="10520" spans="2:3" ht="14" x14ac:dyDescent="0.2">
      <c r="B10520" s="6"/>
      <c r="C10520" s="6"/>
    </row>
    <row r="10521" spans="2:3" ht="14" x14ac:dyDescent="0.2">
      <c r="B10521" s="6"/>
      <c r="C10521" s="6"/>
    </row>
    <row r="10522" spans="2:3" ht="14" x14ac:dyDescent="0.2">
      <c r="B10522" s="6"/>
      <c r="C10522" s="6"/>
    </row>
    <row r="10523" spans="2:3" ht="14" x14ac:dyDescent="0.2">
      <c r="B10523" s="6"/>
      <c r="C10523" s="6"/>
    </row>
    <row r="10524" spans="2:3" ht="14" x14ac:dyDescent="0.2">
      <c r="B10524" s="6"/>
      <c r="C10524" s="6"/>
    </row>
    <row r="10525" spans="2:3" ht="14" x14ac:dyDescent="0.2">
      <c r="B10525" s="6"/>
      <c r="C10525" s="6"/>
    </row>
    <row r="10526" spans="2:3" ht="14" x14ac:dyDescent="0.2">
      <c r="B10526" s="6"/>
      <c r="C10526" s="6"/>
    </row>
    <row r="10527" spans="2:3" ht="14" x14ac:dyDescent="0.2">
      <c r="B10527" s="6"/>
      <c r="C10527" s="6"/>
    </row>
    <row r="10528" spans="2:3" ht="14" x14ac:dyDescent="0.2">
      <c r="B10528" s="6"/>
      <c r="C10528" s="6"/>
    </row>
    <row r="10529" spans="2:3" ht="14" x14ac:dyDescent="0.2">
      <c r="B10529" s="6"/>
      <c r="C10529" s="6"/>
    </row>
    <row r="10530" spans="2:3" ht="14" x14ac:dyDescent="0.2">
      <c r="B10530" s="6"/>
      <c r="C10530" s="6"/>
    </row>
    <row r="10531" spans="2:3" ht="14" x14ac:dyDescent="0.2">
      <c r="B10531" s="6"/>
      <c r="C10531" s="6"/>
    </row>
    <row r="10532" spans="2:3" ht="14" x14ac:dyDescent="0.2">
      <c r="B10532" s="6"/>
      <c r="C10532" s="6"/>
    </row>
    <row r="10533" spans="2:3" ht="14" x14ac:dyDescent="0.2">
      <c r="B10533" s="6"/>
      <c r="C10533" s="6"/>
    </row>
    <row r="10534" spans="2:3" ht="14" x14ac:dyDescent="0.2">
      <c r="B10534" s="6"/>
      <c r="C10534" s="6"/>
    </row>
    <row r="10535" spans="2:3" ht="14" x14ac:dyDescent="0.2">
      <c r="B10535" s="6"/>
      <c r="C10535" s="6"/>
    </row>
    <row r="10536" spans="2:3" ht="14" x14ac:dyDescent="0.2">
      <c r="B10536" s="6"/>
      <c r="C10536" s="6"/>
    </row>
    <row r="10537" spans="2:3" ht="14" x14ac:dyDescent="0.2">
      <c r="B10537" s="6"/>
      <c r="C10537" s="6"/>
    </row>
    <row r="10538" spans="2:3" ht="14" x14ac:dyDescent="0.2">
      <c r="B10538" s="6"/>
      <c r="C10538" s="6"/>
    </row>
    <row r="10539" spans="2:3" ht="14" x14ac:dyDescent="0.2">
      <c r="B10539" s="6"/>
      <c r="C10539" s="6"/>
    </row>
    <row r="10540" spans="2:3" ht="14" x14ac:dyDescent="0.2">
      <c r="B10540" s="6"/>
      <c r="C10540" s="6"/>
    </row>
    <row r="10541" spans="2:3" ht="14" x14ac:dyDescent="0.2">
      <c r="B10541" s="6"/>
      <c r="C10541" s="6"/>
    </row>
    <row r="10542" spans="2:3" ht="14" x14ac:dyDescent="0.2">
      <c r="B10542" s="6"/>
      <c r="C10542" s="6"/>
    </row>
    <row r="10543" spans="2:3" ht="14" x14ac:dyDescent="0.2">
      <c r="B10543" s="6"/>
      <c r="C10543" s="6"/>
    </row>
    <row r="10544" spans="2:3" ht="14" x14ac:dyDescent="0.2">
      <c r="B10544" s="6"/>
      <c r="C10544" s="6"/>
    </row>
    <row r="10545" spans="2:3" ht="14" x14ac:dyDescent="0.2">
      <c r="B10545" s="6"/>
      <c r="C10545" s="6"/>
    </row>
    <row r="10546" spans="2:3" ht="14" x14ac:dyDescent="0.2">
      <c r="B10546" s="6"/>
      <c r="C10546" s="6"/>
    </row>
    <row r="10547" spans="2:3" ht="14" x14ac:dyDescent="0.2">
      <c r="B10547" s="6"/>
      <c r="C10547" s="6"/>
    </row>
    <row r="10548" spans="2:3" ht="14" x14ac:dyDescent="0.2">
      <c r="B10548" s="6"/>
      <c r="C10548" s="6"/>
    </row>
    <row r="10549" spans="2:3" ht="14" x14ac:dyDescent="0.2">
      <c r="B10549" s="6"/>
      <c r="C10549" s="6"/>
    </row>
    <row r="10550" spans="2:3" ht="14" x14ac:dyDescent="0.2">
      <c r="B10550" s="6"/>
      <c r="C10550" s="6"/>
    </row>
    <row r="10551" spans="2:3" ht="14" x14ac:dyDescent="0.2">
      <c r="B10551" s="6"/>
      <c r="C10551" s="6"/>
    </row>
    <row r="10552" spans="2:3" ht="14" x14ac:dyDescent="0.2">
      <c r="B10552" s="6"/>
      <c r="C10552" s="6"/>
    </row>
    <row r="10553" spans="2:3" ht="14" x14ac:dyDescent="0.2">
      <c r="B10553" s="6"/>
      <c r="C10553" s="6"/>
    </row>
    <row r="10554" spans="2:3" ht="14" x14ac:dyDescent="0.2">
      <c r="B10554" s="6"/>
      <c r="C10554" s="6"/>
    </row>
    <row r="10555" spans="2:3" ht="14" x14ac:dyDescent="0.2">
      <c r="B10555" s="6"/>
      <c r="C10555" s="6"/>
    </row>
    <row r="10556" spans="2:3" ht="14" x14ac:dyDescent="0.2">
      <c r="B10556" s="6"/>
      <c r="C10556" s="6"/>
    </row>
    <row r="10557" spans="2:3" ht="14" x14ac:dyDescent="0.2">
      <c r="B10557" s="6"/>
      <c r="C10557" s="6"/>
    </row>
    <row r="10558" spans="2:3" ht="14" x14ac:dyDescent="0.2">
      <c r="B10558" s="6"/>
      <c r="C10558" s="6"/>
    </row>
    <row r="10559" spans="2:3" ht="14" x14ac:dyDescent="0.2">
      <c r="B10559" s="6"/>
      <c r="C10559" s="6"/>
    </row>
    <row r="10560" spans="2:3" ht="14" x14ac:dyDescent="0.2">
      <c r="B10560" s="6"/>
      <c r="C10560" s="6"/>
    </row>
    <row r="10561" spans="2:3" ht="14" x14ac:dyDescent="0.2">
      <c r="B10561" s="6"/>
      <c r="C10561" s="6"/>
    </row>
    <row r="10562" spans="2:3" ht="14" x14ac:dyDescent="0.2">
      <c r="B10562" s="6"/>
      <c r="C10562" s="6"/>
    </row>
    <row r="10563" spans="2:3" ht="14" x14ac:dyDescent="0.2">
      <c r="B10563" s="6"/>
      <c r="C10563" s="6"/>
    </row>
    <row r="10564" spans="2:3" ht="14" x14ac:dyDescent="0.2">
      <c r="B10564" s="6"/>
      <c r="C10564" s="6"/>
    </row>
    <row r="10565" spans="2:3" ht="14" x14ac:dyDescent="0.2">
      <c r="B10565" s="6"/>
      <c r="C10565" s="6"/>
    </row>
    <row r="10566" spans="2:3" ht="14" x14ac:dyDescent="0.2">
      <c r="B10566" s="6"/>
      <c r="C10566" s="6"/>
    </row>
    <row r="10567" spans="2:3" ht="14" x14ac:dyDescent="0.2">
      <c r="B10567" s="6"/>
      <c r="C10567" s="6"/>
    </row>
    <row r="10568" spans="2:3" ht="14" x14ac:dyDescent="0.2">
      <c r="B10568" s="6"/>
      <c r="C10568" s="6"/>
    </row>
    <row r="10569" spans="2:3" ht="14" x14ac:dyDescent="0.2">
      <c r="B10569" s="6"/>
      <c r="C10569" s="6"/>
    </row>
    <row r="10570" spans="2:3" ht="14" x14ac:dyDescent="0.2">
      <c r="B10570" s="6"/>
      <c r="C10570" s="6"/>
    </row>
    <row r="10571" spans="2:3" ht="14" x14ac:dyDescent="0.2">
      <c r="B10571" s="6"/>
      <c r="C10571" s="6"/>
    </row>
    <row r="10572" spans="2:3" ht="14" x14ac:dyDescent="0.2">
      <c r="B10572" s="6"/>
      <c r="C10572" s="6"/>
    </row>
    <row r="10573" spans="2:3" ht="14" x14ac:dyDescent="0.2">
      <c r="B10573" s="6"/>
      <c r="C10573" s="6"/>
    </row>
    <row r="10574" spans="2:3" ht="14" x14ac:dyDescent="0.2">
      <c r="B10574" s="6"/>
      <c r="C10574" s="6"/>
    </row>
    <row r="10575" spans="2:3" ht="14" x14ac:dyDescent="0.2">
      <c r="B10575" s="6"/>
      <c r="C10575" s="6"/>
    </row>
    <row r="10576" spans="2:3" ht="14" x14ac:dyDescent="0.2">
      <c r="B10576" s="6"/>
      <c r="C10576" s="6"/>
    </row>
    <row r="10577" spans="2:3" ht="14" x14ac:dyDescent="0.2">
      <c r="B10577" s="6"/>
      <c r="C10577" s="6"/>
    </row>
    <row r="10578" spans="2:3" ht="14" x14ac:dyDescent="0.2">
      <c r="B10578" s="6"/>
      <c r="C10578" s="6"/>
    </row>
    <row r="10579" spans="2:3" ht="14" x14ac:dyDescent="0.2">
      <c r="B10579" s="6"/>
      <c r="C10579" s="6"/>
    </row>
    <row r="10580" spans="2:3" ht="14" x14ac:dyDescent="0.2">
      <c r="B10580" s="6"/>
      <c r="C10580" s="6"/>
    </row>
    <row r="10581" spans="2:3" ht="14" x14ac:dyDescent="0.2">
      <c r="B10581" s="6"/>
      <c r="C10581" s="6"/>
    </row>
    <row r="10582" spans="2:3" ht="14" x14ac:dyDescent="0.2">
      <c r="B10582" s="6"/>
      <c r="C10582" s="6"/>
    </row>
    <row r="10583" spans="2:3" ht="14" x14ac:dyDescent="0.2">
      <c r="B10583" s="6"/>
      <c r="C10583" s="6"/>
    </row>
    <row r="10584" spans="2:3" ht="14" x14ac:dyDescent="0.2">
      <c r="B10584" s="6"/>
      <c r="C10584" s="6"/>
    </row>
    <row r="10585" spans="2:3" ht="14" x14ac:dyDescent="0.2">
      <c r="B10585" s="6"/>
      <c r="C10585" s="6"/>
    </row>
    <row r="10586" spans="2:3" ht="14" x14ac:dyDescent="0.2">
      <c r="B10586" s="6"/>
      <c r="C10586" s="6"/>
    </row>
    <row r="10587" spans="2:3" ht="14" x14ac:dyDescent="0.2">
      <c r="B10587" s="6"/>
      <c r="C10587" s="6"/>
    </row>
    <row r="10588" spans="2:3" ht="14" x14ac:dyDescent="0.2">
      <c r="B10588" s="6"/>
      <c r="C10588" s="6"/>
    </row>
    <row r="10589" spans="2:3" ht="14" x14ac:dyDescent="0.2">
      <c r="B10589" s="6"/>
      <c r="C10589" s="6"/>
    </row>
    <row r="10590" spans="2:3" ht="14" x14ac:dyDescent="0.2">
      <c r="B10590" s="6"/>
      <c r="C10590" s="6"/>
    </row>
    <row r="10591" spans="2:3" ht="14" x14ac:dyDescent="0.2">
      <c r="B10591" s="6"/>
      <c r="C10591" s="6"/>
    </row>
    <row r="10592" spans="2:3" ht="14" x14ac:dyDescent="0.2">
      <c r="B10592" s="6"/>
      <c r="C10592" s="6"/>
    </row>
    <row r="10593" spans="2:3" ht="14" x14ac:dyDescent="0.2">
      <c r="B10593" s="6"/>
      <c r="C10593" s="6"/>
    </row>
    <row r="10594" spans="2:3" ht="14" x14ac:dyDescent="0.2">
      <c r="B10594" s="6"/>
      <c r="C10594" s="6"/>
    </row>
    <row r="10595" spans="2:3" ht="14" x14ac:dyDescent="0.2">
      <c r="B10595" s="6"/>
      <c r="C10595" s="6"/>
    </row>
    <row r="10596" spans="2:3" ht="14" x14ac:dyDescent="0.2">
      <c r="B10596" s="6"/>
      <c r="C10596" s="6"/>
    </row>
    <row r="10597" spans="2:3" ht="14" x14ac:dyDescent="0.2">
      <c r="B10597" s="6"/>
      <c r="C10597" s="6"/>
    </row>
    <row r="10598" spans="2:3" ht="14" x14ac:dyDescent="0.2">
      <c r="B10598" s="6"/>
      <c r="C10598" s="6"/>
    </row>
    <row r="10599" spans="2:3" ht="14" x14ac:dyDescent="0.2">
      <c r="B10599" s="6"/>
      <c r="C10599" s="6"/>
    </row>
    <row r="10600" spans="2:3" ht="14" x14ac:dyDescent="0.2">
      <c r="B10600" s="6"/>
      <c r="C10600" s="6"/>
    </row>
    <row r="10601" spans="2:3" ht="14" x14ac:dyDescent="0.2">
      <c r="B10601" s="6"/>
      <c r="C10601" s="6"/>
    </row>
    <row r="10602" spans="2:3" ht="14" x14ac:dyDescent="0.2">
      <c r="B10602" s="6"/>
      <c r="C10602" s="6"/>
    </row>
    <row r="10603" spans="2:3" ht="14" x14ac:dyDescent="0.2">
      <c r="B10603" s="6"/>
      <c r="C10603" s="6"/>
    </row>
    <row r="10604" spans="2:3" ht="14" x14ac:dyDescent="0.2">
      <c r="B10604" s="6"/>
      <c r="C10604" s="6"/>
    </row>
    <row r="10605" spans="2:3" ht="14" x14ac:dyDescent="0.2">
      <c r="B10605" s="6"/>
      <c r="C10605" s="6"/>
    </row>
    <row r="10606" spans="2:3" ht="14" x14ac:dyDescent="0.2">
      <c r="B10606" s="6"/>
      <c r="C10606" s="6"/>
    </row>
    <row r="10607" spans="2:3" ht="14" x14ac:dyDescent="0.2">
      <c r="B10607" s="6"/>
      <c r="C10607" s="6"/>
    </row>
    <row r="10608" spans="2:3" ht="14" x14ac:dyDescent="0.2">
      <c r="B10608" s="6"/>
      <c r="C10608" s="6"/>
    </row>
    <row r="10609" spans="2:3" ht="14" x14ac:dyDescent="0.2">
      <c r="B10609" s="6"/>
      <c r="C10609" s="6"/>
    </row>
    <row r="10610" spans="2:3" ht="14" x14ac:dyDescent="0.2">
      <c r="B10610" s="6"/>
      <c r="C10610" s="6"/>
    </row>
    <row r="10611" spans="2:3" ht="14" x14ac:dyDescent="0.2">
      <c r="B10611" s="6"/>
      <c r="C10611" s="6"/>
    </row>
    <row r="10612" spans="2:3" ht="14" x14ac:dyDescent="0.2">
      <c r="B10612" s="6"/>
      <c r="C10612" s="6"/>
    </row>
    <row r="10613" spans="2:3" ht="14" x14ac:dyDescent="0.2">
      <c r="B10613" s="6"/>
      <c r="C10613" s="6"/>
    </row>
    <row r="10614" spans="2:3" ht="14" x14ac:dyDescent="0.2">
      <c r="B10614" s="6"/>
      <c r="C10614" s="6"/>
    </row>
    <row r="10615" spans="2:3" ht="14" x14ac:dyDescent="0.2">
      <c r="B10615" s="6"/>
      <c r="C10615" s="6"/>
    </row>
    <row r="10616" spans="2:3" ht="14" x14ac:dyDescent="0.2">
      <c r="B10616" s="6"/>
      <c r="C10616" s="6"/>
    </row>
    <row r="10617" spans="2:3" ht="14" x14ac:dyDescent="0.2">
      <c r="B10617" s="6"/>
      <c r="C10617" s="6"/>
    </row>
    <row r="10618" spans="2:3" ht="14" x14ac:dyDescent="0.2">
      <c r="B10618" s="6"/>
      <c r="C10618" s="6"/>
    </row>
    <row r="10619" spans="2:3" ht="14" x14ac:dyDescent="0.2">
      <c r="B10619" s="6"/>
      <c r="C10619" s="6"/>
    </row>
    <row r="10620" spans="2:3" ht="14" x14ac:dyDescent="0.2">
      <c r="B10620" s="6"/>
      <c r="C10620" s="6"/>
    </row>
    <row r="10621" spans="2:3" ht="14" x14ac:dyDescent="0.2">
      <c r="B10621" s="6"/>
      <c r="C10621" s="6"/>
    </row>
    <row r="10622" spans="2:3" ht="14" x14ac:dyDescent="0.2">
      <c r="B10622" s="6"/>
      <c r="C10622" s="6"/>
    </row>
    <row r="10623" spans="2:3" ht="14" x14ac:dyDescent="0.2">
      <c r="B10623" s="6"/>
      <c r="C10623" s="6"/>
    </row>
    <row r="10624" spans="2:3" ht="14" x14ac:dyDescent="0.2">
      <c r="B10624" s="6"/>
      <c r="C10624" s="6"/>
    </row>
    <row r="10625" spans="2:3" ht="14" x14ac:dyDescent="0.2">
      <c r="B10625" s="6"/>
      <c r="C10625" s="6"/>
    </row>
    <row r="10626" spans="2:3" ht="14" x14ac:dyDescent="0.2">
      <c r="B10626" s="6"/>
      <c r="C10626" s="6"/>
    </row>
    <row r="10627" spans="2:3" ht="14" x14ac:dyDescent="0.2">
      <c r="B10627" s="6"/>
      <c r="C10627" s="6"/>
    </row>
    <row r="10628" spans="2:3" ht="14" x14ac:dyDescent="0.2">
      <c r="B10628" s="6"/>
      <c r="C10628" s="6"/>
    </row>
    <row r="10629" spans="2:3" ht="14" x14ac:dyDescent="0.2">
      <c r="B10629" s="6"/>
      <c r="C10629" s="6"/>
    </row>
    <row r="10630" spans="2:3" ht="14" x14ac:dyDescent="0.2">
      <c r="B10630" s="6"/>
      <c r="C10630" s="6"/>
    </row>
    <row r="10631" spans="2:3" ht="14" x14ac:dyDescent="0.2">
      <c r="B10631" s="6"/>
      <c r="C10631" s="6"/>
    </row>
    <row r="10632" spans="2:3" ht="14" x14ac:dyDescent="0.2">
      <c r="B10632" s="6"/>
      <c r="C10632" s="6"/>
    </row>
    <row r="10633" spans="2:3" ht="14" x14ac:dyDescent="0.2">
      <c r="B10633" s="6"/>
      <c r="C10633" s="6"/>
    </row>
    <row r="10634" spans="2:3" ht="14" x14ac:dyDescent="0.2">
      <c r="B10634" s="6"/>
      <c r="C10634" s="6"/>
    </row>
    <row r="10635" spans="2:3" ht="14" x14ac:dyDescent="0.2">
      <c r="B10635" s="6"/>
      <c r="C10635" s="6"/>
    </row>
    <row r="10636" spans="2:3" ht="14" x14ac:dyDescent="0.2">
      <c r="B10636" s="6"/>
      <c r="C10636" s="6"/>
    </row>
    <row r="10637" spans="2:3" ht="14" x14ac:dyDescent="0.2">
      <c r="B10637" s="6"/>
      <c r="C10637" s="6"/>
    </row>
    <row r="10638" spans="2:3" ht="14" x14ac:dyDescent="0.2">
      <c r="B10638" s="6"/>
      <c r="C10638" s="6"/>
    </row>
    <row r="10639" spans="2:3" ht="14" x14ac:dyDescent="0.2">
      <c r="B10639" s="6"/>
      <c r="C10639" s="6"/>
    </row>
    <row r="10640" spans="2:3" ht="14" x14ac:dyDescent="0.2">
      <c r="B10640" s="6"/>
      <c r="C10640" s="6"/>
    </row>
    <row r="10641" spans="2:3" ht="14" x14ac:dyDescent="0.2">
      <c r="B10641" s="6"/>
      <c r="C10641" s="6"/>
    </row>
    <row r="10642" spans="2:3" ht="14" x14ac:dyDescent="0.2">
      <c r="B10642" s="6"/>
      <c r="C10642" s="6"/>
    </row>
    <row r="10643" spans="2:3" ht="14" x14ac:dyDescent="0.2">
      <c r="B10643" s="6"/>
      <c r="C10643" s="6"/>
    </row>
    <row r="10644" spans="2:3" ht="14" x14ac:dyDescent="0.2">
      <c r="B10644" s="6"/>
      <c r="C10644" s="6"/>
    </row>
    <row r="10645" spans="2:3" ht="14" x14ac:dyDescent="0.2">
      <c r="B10645" s="6"/>
      <c r="C10645" s="6"/>
    </row>
    <row r="10646" spans="2:3" ht="14" x14ac:dyDescent="0.2">
      <c r="B10646" s="6"/>
      <c r="C10646" s="6"/>
    </row>
    <row r="10647" spans="2:3" ht="14" x14ac:dyDescent="0.2">
      <c r="B10647" s="6"/>
      <c r="C10647" s="6"/>
    </row>
    <row r="10648" spans="2:3" ht="14" x14ac:dyDescent="0.2">
      <c r="B10648" s="6"/>
      <c r="C10648" s="6"/>
    </row>
    <row r="10649" spans="2:3" ht="14" x14ac:dyDescent="0.2">
      <c r="B10649" s="6"/>
      <c r="C10649" s="6"/>
    </row>
    <row r="10650" spans="2:3" ht="14" x14ac:dyDescent="0.2">
      <c r="B10650" s="6"/>
      <c r="C10650" s="6"/>
    </row>
    <row r="10651" spans="2:3" ht="14" x14ac:dyDescent="0.2">
      <c r="B10651" s="6"/>
      <c r="C10651" s="6"/>
    </row>
    <row r="10652" spans="2:3" ht="14" x14ac:dyDescent="0.2">
      <c r="B10652" s="6"/>
      <c r="C10652" s="6"/>
    </row>
    <row r="10653" spans="2:3" ht="14" x14ac:dyDescent="0.2">
      <c r="B10653" s="6"/>
      <c r="C10653" s="6"/>
    </row>
    <row r="10654" spans="2:3" ht="14" x14ac:dyDescent="0.2">
      <c r="B10654" s="6"/>
      <c r="C10654" s="6"/>
    </row>
    <row r="10655" spans="2:3" ht="14" x14ac:dyDescent="0.2">
      <c r="B10655" s="6"/>
      <c r="C10655" s="6"/>
    </row>
    <row r="10656" spans="2:3" ht="14" x14ac:dyDescent="0.2">
      <c r="B10656" s="6"/>
      <c r="C10656" s="6"/>
    </row>
    <row r="10657" spans="2:3" ht="14" x14ac:dyDescent="0.2">
      <c r="B10657" s="6"/>
      <c r="C10657" s="6"/>
    </row>
    <row r="10658" spans="2:3" ht="14" x14ac:dyDescent="0.2">
      <c r="B10658" s="6"/>
      <c r="C10658" s="6"/>
    </row>
    <row r="10659" spans="2:3" ht="14" x14ac:dyDescent="0.2">
      <c r="B10659" s="6"/>
      <c r="C10659" s="6"/>
    </row>
    <row r="10660" spans="2:3" ht="14" x14ac:dyDescent="0.2">
      <c r="B10660" s="6"/>
      <c r="C10660" s="6"/>
    </row>
    <row r="10661" spans="2:3" ht="14" x14ac:dyDescent="0.2">
      <c r="B10661" s="6"/>
      <c r="C10661" s="6"/>
    </row>
    <row r="10662" spans="2:3" ht="14" x14ac:dyDescent="0.2">
      <c r="B10662" s="6"/>
      <c r="C10662" s="6"/>
    </row>
    <row r="10663" spans="2:3" ht="14" x14ac:dyDescent="0.2">
      <c r="B10663" s="6"/>
      <c r="C10663" s="6"/>
    </row>
    <row r="10664" spans="2:3" ht="14" x14ac:dyDescent="0.2">
      <c r="B10664" s="6"/>
      <c r="C10664" s="6"/>
    </row>
    <row r="10665" spans="2:3" ht="14" x14ac:dyDescent="0.2">
      <c r="B10665" s="6"/>
      <c r="C10665" s="6"/>
    </row>
    <row r="10666" spans="2:3" ht="14" x14ac:dyDescent="0.2">
      <c r="B10666" s="6"/>
      <c r="C10666" s="6"/>
    </row>
    <row r="10667" spans="2:3" ht="14" x14ac:dyDescent="0.2">
      <c r="B10667" s="6"/>
      <c r="C10667" s="6"/>
    </row>
    <row r="10668" spans="2:3" ht="14" x14ac:dyDescent="0.2">
      <c r="B10668" s="6"/>
      <c r="C10668" s="6"/>
    </row>
    <row r="10669" spans="2:3" ht="14" x14ac:dyDescent="0.2">
      <c r="B10669" s="6"/>
      <c r="C10669" s="6"/>
    </row>
    <row r="10670" spans="2:3" ht="14" x14ac:dyDescent="0.2">
      <c r="B10670" s="6"/>
      <c r="C10670" s="6"/>
    </row>
    <row r="10671" spans="2:3" ht="14" x14ac:dyDescent="0.2">
      <c r="B10671" s="6"/>
      <c r="C10671" s="6"/>
    </row>
    <row r="10672" spans="2:3" ht="14" x14ac:dyDescent="0.2">
      <c r="B10672" s="6"/>
      <c r="C10672" s="6"/>
    </row>
    <row r="10673" spans="2:3" ht="14" x14ac:dyDescent="0.2">
      <c r="B10673" s="6"/>
      <c r="C10673" s="6"/>
    </row>
    <row r="10674" spans="2:3" ht="14" x14ac:dyDescent="0.2">
      <c r="B10674" s="6"/>
      <c r="C10674" s="6"/>
    </row>
    <row r="10675" spans="2:3" ht="14" x14ac:dyDescent="0.2">
      <c r="B10675" s="6"/>
      <c r="C10675" s="6"/>
    </row>
    <row r="10676" spans="2:3" ht="14" x14ac:dyDescent="0.2">
      <c r="B10676" s="6"/>
      <c r="C10676" s="6"/>
    </row>
    <row r="10677" spans="2:3" ht="14" x14ac:dyDescent="0.2">
      <c r="B10677" s="6"/>
      <c r="C10677" s="6"/>
    </row>
    <row r="10678" spans="2:3" ht="14" x14ac:dyDescent="0.2">
      <c r="B10678" s="6"/>
      <c r="C10678" s="6"/>
    </row>
    <row r="10679" spans="2:3" ht="14" x14ac:dyDescent="0.2">
      <c r="B10679" s="6"/>
      <c r="C10679" s="6"/>
    </row>
    <row r="10680" spans="2:3" ht="14" x14ac:dyDescent="0.2">
      <c r="B10680" s="6"/>
      <c r="C10680" s="6"/>
    </row>
    <row r="10681" spans="2:3" ht="14" x14ac:dyDescent="0.2">
      <c r="B10681" s="6"/>
      <c r="C10681" s="6"/>
    </row>
    <row r="10682" spans="2:3" ht="14" x14ac:dyDescent="0.2">
      <c r="B10682" s="6"/>
      <c r="C10682" s="6"/>
    </row>
    <row r="10683" spans="2:3" ht="14" x14ac:dyDescent="0.2">
      <c r="B10683" s="6"/>
      <c r="C10683" s="6"/>
    </row>
    <row r="10684" spans="2:3" ht="14" x14ac:dyDescent="0.2">
      <c r="B10684" s="6"/>
      <c r="C10684" s="6"/>
    </row>
    <row r="10685" spans="2:3" ht="14" x14ac:dyDescent="0.2">
      <c r="B10685" s="6"/>
      <c r="C10685" s="6"/>
    </row>
    <row r="10686" spans="2:3" ht="14" x14ac:dyDescent="0.2">
      <c r="B10686" s="6"/>
      <c r="C10686" s="6"/>
    </row>
    <row r="10687" spans="2:3" ht="14" x14ac:dyDescent="0.2">
      <c r="B10687" s="6"/>
      <c r="C10687" s="6"/>
    </row>
    <row r="10688" spans="2:3" ht="14" x14ac:dyDescent="0.2">
      <c r="B10688" s="6"/>
      <c r="C10688" s="6"/>
    </row>
    <row r="10689" spans="2:3" ht="14" x14ac:dyDescent="0.2">
      <c r="B10689" s="6"/>
      <c r="C10689" s="6"/>
    </row>
    <row r="10690" spans="2:3" ht="14" x14ac:dyDescent="0.2">
      <c r="B10690" s="6"/>
      <c r="C10690" s="6"/>
    </row>
    <row r="10691" spans="2:3" ht="14" x14ac:dyDescent="0.2">
      <c r="B10691" s="6"/>
      <c r="C10691" s="6"/>
    </row>
    <row r="10692" spans="2:3" ht="14" x14ac:dyDescent="0.2">
      <c r="B10692" s="6"/>
      <c r="C10692" s="6"/>
    </row>
    <row r="10693" spans="2:3" ht="14" x14ac:dyDescent="0.2">
      <c r="B10693" s="6"/>
      <c r="C10693" s="6"/>
    </row>
    <row r="10694" spans="2:3" ht="14" x14ac:dyDescent="0.2">
      <c r="B10694" s="6"/>
      <c r="C10694" s="6"/>
    </row>
    <row r="10695" spans="2:3" ht="14" x14ac:dyDescent="0.2">
      <c r="B10695" s="6"/>
      <c r="C10695" s="6"/>
    </row>
    <row r="10696" spans="2:3" ht="14" x14ac:dyDescent="0.2">
      <c r="B10696" s="6"/>
      <c r="C10696" s="6"/>
    </row>
    <row r="10697" spans="2:3" ht="14" x14ac:dyDescent="0.2">
      <c r="B10697" s="6"/>
      <c r="C10697" s="6"/>
    </row>
    <row r="10698" spans="2:3" ht="14" x14ac:dyDescent="0.2">
      <c r="B10698" s="6"/>
      <c r="C10698" s="6"/>
    </row>
    <row r="10699" spans="2:3" ht="14" x14ac:dyDescent="0.2">
      <c r="B10699" s="6"/>
      <c r="C10699" s="6"/>
    </row>
    <row r="10700" spans="2:3" ht="14" x14ac:dyDescent="0.2">
      <c r="B10700" s="6"/>
      <c r="C10700" s="6"/>
    </row>
    <row r="10701" spans="2:3" ht="14" x14ac:dyDescent="0.2">
      <c r="B10701" s="6"/>
      <c r="C10701" s="6"/>
    </row>
    <row r="10702" spans="2:3" ht="14" x14ac:dyDescent="0.2">
      <c r="B10702" s="6"/>
      <c r="C10702" s="6"/>
    </row>
    <row r="10703" spans="2:3" ht="14" x14ac:dyDescent="0.2">
      <c r="B10703" s="6"/>
      <c r="C10703" s="6"/>
    </row>
    <row r="10704" spans="2:3" ht="14" x14ac:dyDescent="0.2">
      <c r="B10704" s="6"/>
      <c r="C10704" s="6"/>
    </row>
    <row r="10705" spans="2:3" ht="14" x14ac:dyDescent="0.2">
      <c r="B10705" s="6"/>
      <c r="C10705" s="6"/>
    </row>
    <row r="10706" spans="2:3" ht="14" x14ac:dyDescent="0.2">
      <c r="B10706" s="6"/>
      <c r="C10706" s="6"/>
    </row>
    <row r="10707" spans="2:3" ht="14" x14ac:dyDescent="0.2">
      <c r="B10707" s="6"/>
      <c r="C10707" s="6"/>
    </row>
    <row r="10708" spans="2:3" ht="14" x14ac:dyDescent="0.2">
      <c r="B10708" s="6"/>
      <c r="C10708" s="6"/>
    </row>
    <row r="10709" spans="2:3" ht="14" x14ac:dyDescent="0.2">
      <c r="B10709" s="6"/>
      <c r="C10709" s="6"/>
    </row>
    <row r="10710" spans="2:3" ht="14" x14ac:dyDescent="0.2">
      <c r="B10710" s="6"/>
      <c r="C10710" s="6"/>
    </row>
    <row r="10711" spans="2:3" ht="14" x14ac:dyDescent="0.2">
      <c r="B10711" s="6"/>
      <c r="C10711" s="6"/>
    </row>
    <row r="10712" spans="2:3" ht="14" x14ac:dyDescent="0.2">
      <c r="B10712" s="6"/>
      <c r="C10712" s="6"/>
    </row>
    <row r="10713" spans="2:3" ht="14" x14ac:dyDescent="0.2">
      <c r="B10713" s="6"/>
      <c r="C10713" s="6"/>
    </row>
    <row r="10714" spans="2:3" ht="14" x14ac:dyDescent="0.2">
      <c r="B10714" s="6"/>
      <c r="C10714" s="6"/>
    </row>
    <row r="10715" spans="2:3" ht="14" x14ac:dyDescent="0.2">
      <c r="B10715" s="6"/>
      <c r="C10715" s="6"/>
    </row>
    <row r="10716" spans="2:3" ht="14" x14ac:dyDescent="0.2">
      <c r="B10716" s="6"/>
      <c r="C10716" s="6"/>
    </row>
    <row r="10717" spans="2:3" ht="14" x14ac:dyDescent="0.2">
      <c r="B10717" s="6"/>
      <c r="C10717" s="6"/>
    </row>
    <row r="10718" spans="2:3" ht="14" x14ac:dyDescent="0.2">
      <c r="B10718" s="6"/>
      <c r="C10718" s="6"/>
    </row>
    <row r="10719" spans="2:3" ht="14" x14ac:dyDescent="0.2">
      <c r="B10719" s="6"/>
      <c r="C10719" s="6"/>
    </row>
    <row r="10720" spans="2:3" ht="14" x14ac:dyDescent="0.2">
      <c r="B10720" s="6"/>
      <c r="C10720" s="6"/>
    </row>
    <row r="10721" spans="2:3" ht="14" x14ac:dyDescent="0.2">
      <c r="B10721" s="6"/>
      <c r="C10721" s="6"/>
    </row>
    <row r="10722" spans="2:3" ht="14" x14ac:dyDescent="0.2">
      <c r="B10722" s="6"/>
      <c r="C10722" s="6"/>
    </row>
    <row r="10723" spans="2:3" ht="14" x14ac:dyDescent="0.2">
      <c r="B10723" s="6"/>
      <c r="C10723" s="6"/>
    </row>
    <row r="10724" spans="2:3" ht="14" x14ac:dyDescent="0.2">
      <c r="B10724" s="6"/>
      <c r="C10724" s="6"/>
    </row>
    <row r="10725" spans="2:3" ht="14" x14ac:dyDescent="0.2">
      <c r="B10725" s="6"/>
      <c r="C10725" s="6"/>
    </row>
    <row r="10726" spans="2:3" ht="14" x14ac:dyDescent="0.2">
      <c r="B10726" s="6"/>
      <c r="C10726" s="6"/>
    </row>
    <row r="10727" spans="2:3" ht="14" x14ac:dyDescent="0.2">
      <c r="B10727" s="6"/>
      <c r="C10727" s="6"/>
    </row>
    <row r="10728" spans="2:3" ht="14" x14ac:dyDescent="0.2">
      <c r="B10728" s="6"/>
      <c r="C10728" s="6"/>
    </row>
    <row r="10729" spans="2:3" ht="14" x14ac:dyDescent="0.2">
      <c r="B10729" s="6"/>
      <c r="C10729" s="6"/>
    </row>
    <row r="10730" spans="2:3" ht="14" x14ac:dyDescent="0.2">
      <c r="B10730" s="6"/>
      <c r="C10730" s="6"/>
    </row>
    <row r="10731" spans="2:3" ht="14" x14ac:dyDescent="0.2">
      <c r="B10731" s="6"/>
      <c r="C10731" s="6"/>
    </row>
    <row r="10732" spans="2:3" ht="14" x14ac:dyDescent="0.2">
      <c r="B10732" s="6"/>
      <c r="C10732" s="6"/>
    </row>
    <row r="10733" spans="2:3" ht="14" x14ac:dyDescent="0.2">
      <c r="B10733" s="6"/>
      <c r="C10733" s="6"/>
    </row>
    <row r="10734" spans="2:3" ht="14" x14ac:dyDescent="0.2">
      <c r="B10734" s="6"/>
      <c r="C10734" s="6"/>
    </row>
    <row r="10735" spans="2:3" ht="14" x14ac:dyDescent="0.2">
      <c r="B10735" s="6"/>
      <c r="C10735" s="6"/>
    </row>
    <row r="10736" spans="2:3" ht="14" x14ac:dyDescent="0.2">
      <c r="B10736" s="6"/>
      <c r="C10736" s="6"/>
    </row>
    <row r="10737" spans="2:3" ht="14" x14ac:dyDescent="0.2">
      <c r="B10737" s="6"/>
      <c r="C10737" s="6"/>
    </row>
    <row r="10738" spans="2:3" ht="14" x14ac:dyDescent="0.2">
      <c r="B10738" s="6"/>
      <c r="C10738" s="6"/>
    </row>
    <row r="10739" spans="2:3" ht="14" x14ac:dyDescent="0.2">
      <c r="B10739" s="6"/>
      <c r="C10739" s="6"/>
    </row>
    <row r="10740" spans="2:3" ht="14" x14ac:dyDescent="0.2">
      <c r="B10740" s="6"/>
      <c r="C10740" s="6"/>
    </row>
    <row r="10741" spans="2:3" ht="14" x14ac:dyDescent="0.2">
      <c r="B10741" s="6"/>
      <c r="C10741" s="6"/>
    </row>
    <row r="10742" spans="2:3" ht="14" x14ac:dyDescent="0.2">
      <c r="B10742" s="6"/>
      <c r="C10742" s="6"/>
    </row>
    <row r="10743" spans="2:3" ht="14" x14ac:dyDescent="0.2">
      <c r="B10743" s="6"/>
      <c r="C10743" s="6"/>
    </row>
    <row r="10744" spans="2:3" ht="14" x14ac:dyDescent="0.2">
      <c r="B10744" s="6"/>
      <c r="C10744" s="6"/>
    </row>
    <row r="10745" spans="2:3" ht="14" x14ac:dyDescent="0.2">
      <c r="B10745" s="6"/>
      <c r="C10745" s="6"/>
    </row>
    <row r="10746" spans="2:3" ht="14" x14ac:dyDescent="0.2">
      <c r="B10746" s="6"/>
      <c r="C10746" s="6"/>
    </row>
    <row r="10747" spans="2:3" ht="14" x14ac:dyDescent="0.2">
      <c r="B10747" s="6"/>
      <c r="C10747" s="6"/>
    </row>
    <row r="10748" spans="2:3" ht="14" x14ac:dyDescent="0.2">
      <c r="B10748" s="6"/>
      <c r="C10748" s="6"/>
    </row>
    <row r="10749" spans="2:3" ht="14" x14ac:dyDescent="0.2">
      <c r="B10749" s="6"/>
      <c r="C10749" s="6"/>
    </row>
    <row r="10750" spans="2:3" ht="14" x14ac:dyDescent="0.2">
      <c r="B10750" s="6"/>
      <c r="C10750" s="6"/>
    </row>
    <row r="10751" spans="2:3" ht="14" x14ac:dyDescent="0.2">
      <c r="B10751" s="6"/>
      <c r="C10751" s="6"/>
    </row>
    <row r="10752" spans="2:3" ht="14" x14ac:dyDescent="0.2">
      <c r="B10752" s="6"/>
      <c r="C10752" s="6"/>
    </row>
    <row r="10753" spans="2:3" ht="14" x14ac:dyDescent="0.2">
      <c r="B10753" s="6"/>
      <c r="C10753" s="6"/>
    </row>
    <row r="10754" spans="2:3" ht="14" x14ac:dyDescent="0.2">
      <c r="B10754" s="6"/>
      <c r="C10754" s="6"/>
    </row>
    <row r="10755" spans="2:3" ht="14" x14ac:dyDescent="0.2">
      <c r="B10755" s="6"/>
      <c r="C10755" s="6"/>
    </row>
    <row r="10756" spans="2:3" ht="14" x14ac:dyDescent="0.2">
      <c r="B10756" s="6"/>
      <c r="C10756" s="6"/>
    </row>
    <row r="10757" spans="2:3" ht="14" x14ac:dyDescent="0.2">
      <c r="B10757" s="6"/>
      <c r="C10757" s="6"/>
    </row>
    <row r="10758" spans="2:3" ht="14" x14ac:dyDescent="0.2">
      <c r="B10758" s="6"/>
      <c r="C10758" s="6"/>
    </row>
    <row r="10759" spans="2:3" ht="14" x14ac:dyDescent="0.2">
      <c r="B10759" s="6"/>
      <c r="C10759" s="6"/>
    </row>
    <row r="10760" spans="2:3" ht="14" x14ac:dyDescent="0.2">
      <c r="B10760" s="6"/>
      <c r="C10760" s="6"/>
    </row>
    <row r="10761" spans="2:3" ht="14" x14ac:dyDescent="0.2">
      <c r="B10761" s="6"/>
      <c r="C10761" s="6"/>
    </row>
    <row r="10762" spans="2:3" ht="14" x14ac:dyDescent="0.2">
      <c r="B10762" s="6"/>
      <c r="C10762" s="6"/>
    </row>
    <row r="10763" spans="2:3" ht="14" x14ac:dyDescent="0.2">
      <c r="B10763" s="6"/>
      <c r="C10763" s="6"/>
    </row>
    <row r="10764" spans="2:3" ht="14" x14ac:dyDescent="0.2">
      <c r="B10764" s="6"/>
      <c r="C10764" s="6"/>
    </row>
    <row r="10765" spans="2:3" ht="14" x14ac:dyDescent="0.2">
      <c r="B10765" s="6"/>
      <c r="C10765" s="6"/>
    </row>
    <row r="10766" spans="2:3" ht="14" x14ac:dyDescent="0.2">
      <c r="B10766" s="6"/>
      <c r="C10766" s="6"/>
    </row>
    <row r="10767" spans="2:3" ht="14" x14ac:dyDescent="0.2">
      <c r="B10767" s="6"/>
      <c r="C10767" s="6"/>
    </row>
    <row r="10768" spans="2:3" ht="14" x14ac:dyDescent="0.2">
      <c r="B10768" s="6"/>
      <c r="C10768" s="6"/>
    </row>
    <row r="10769" spans="2:3" ht="14" x14ac:dyDescent="0.2">
      <c r="B10769" s="6"/>
      <c r="C10769" s="6"/>
    </row>
    <row r="10770" spans="2:3" ht="14" x14ac:dyDescent="0.2">
      <c r="B10770" s="6"/>
      <c r="C10770" s="6"/>
    </row>
    <row r="10771" spans="2:3" ht="14" x14ac:dyDescent="0.2">
      <c r="B10771" s="6"/>
      <c r="C10771" s="6"/>
    </row>
    <row r="10772" spans="2:3" ht="14" x14ac:dyDescent="0.2">
      <c r="B10772" s="6"/>
      <c r="C10772" s="6"/>
    </row>
    <row r="10773" spans="2:3" ht="14" x14ac:dyDescent="0.2">
      <c r="B10773" s="6"/>
      <c r="C10773" s="6"/>
    </row>
    <row r="10774" spans="2:3" ht="14" x14ac:dyDescent="0.2">
      <c r="B10774" s="6"/>
      <c r="C10774" s="6"/>
    </row>
    <row r="10775" spans="2:3" ht="14" x14ac:dyDescent="0.2">
      <c r="B10775" s="6"/>
      <c r="C10775" s="6"/>
    </row>
    <row r="10776" spans="2:3" ht="14" x14ac:dyDescent="0.2">
      <c r="B10776" s="6"/>
      <c r="C10776" s="6"/>
    </row>
    <row r="10777" spans="2:3" ht="14" x14ac:dyDescent="0.2">
      <c r="B10777" s="6"/>
      <c r="C10777" s="6"/>
    </row>
    <row r="10778" spans="2:3" ht="14" x14ac:dyDescent="0.2">
      <c r="B10778" s="6"/>
      <c r="C10778" s="6"/>
    </row>
    <row r="10779" spans="2:3" ht="14" x14ac:dyDescent="0.2">
      <c r="B10779" s="6"/>
      <c r="C10779" s="6"/>
    </row>
    <row r="10780" spans="2:3" ht="14" x14ac:dyDescent="0.2">
      <c r="B10780" s="6"/>
      <c r="C10780" s="6"/>
    </row>
    <row r="10781" spans="2:3" ht="14" x14ac:dyDescent="0.2">
      <c r="B10781" s="6"/>
      <c r="C10781" s="6"/>
    </row>
    <row r="10782" spans="2:3" ht="14" x14ac:dyDescent="0.2">
      <c r="B10782" s="6"/>
      <c r="C10782" s="6"/>
    </row>
    <row r="10783" spans="2:3" ht="14" x14ac:dyDescent="0.2">
      <c r="B10783" s="6"/>
      <c r="C10783" s="6"/>
    </row>
    <row r="10784" spans="2:3" ht="14" x14ac:dyDescent="0.2">
      <c r="B10784" s="6"/>
      <c r="C10784" s="6"/>
    </row>
    <row r="10785" spans="2:3" ht="14" x14ac:dyDescent="0.2">
      <c r="B10785" s="6"/>
      <c r="C10785" s="6"/>
    </row>
    <row r="10786" spans="2:3" ht="14" x14ac:dyDescent="0.2">
      <c r="B10786" s="6"/>
      <c r="C10786" s="6"/>
    </row>
    <row r="10787" spans="2:3" ht="14" x14ac:dyDescent="0.2">
      <c r="B10787" s="6"/>
      <c r="C10787" s="6"/>
    </row>
    <row r="10788" spans="2:3" ht="14" x14ac:dyDescent="0.2">
      <c r="B10788" s="6"/>
      <c r="C10788" s="6"/>
    </row>
    <row r="10789" spans="2:3" ht="14" x14ac:dyDescent="0.2">
      <c r="B10789" s="6"/>
      <c r="C10789" s="6"/>
    </row>
    <row r="10790" spans="2:3" ht="14" x14ac:dyDescent="0.2">
      <c r="B10790" s="6"/>
      <c r="C10790" s="6"/>
    </row>
    <row r="10791" spans="2:3" ht="14" x14ac:dyDescent="0.2">
      <c r="B10791" s="6"/>
      <c r="C10791" s="6"/>
    </row>
    <row r="10792" spans="2:3" ht="14" x14ac:dyDescent="0.2">
      <c r="B10792" s="6"/>
      <c r="C10792" s="6"/>
    </row>
    <row r="10793" spans="2:3" ht="14" x14ac:dyDescent="0.2">
      <c r="B10793" s="6"/>
      <c r="C10793" s="6"/>
    </row>
    <row r="10794" spans="2:3" ht="14" x14ac:dyDescent="0.2">
      <c r="B10794" s="6"/>
      <c r="C10794" s="6"/>
    </row>
    <row r="10795" spans="2:3" ht="14" x14ac:dyDescent="0.2">
      <c r="B10795" s="6"/>
      <c r="C10795" s="6"/>
    </row>
    <row r="10796" spans="2:3" ht="14" x14ac:dyDescent="0.2">
      <c r="B10796" s="6"/>
      <c r="C10796" s="6"/>
    </row>
    <row r="10797" spans="2:3" ht="14" x14ac:dyDescent="0.2">
      <c r="B10797" s="6"/>
      <c r="C10797" s="6"/>
    </row>
    <row r="10798" spans="2:3" ht="14" x14ac:dyDescent="0.2">
      <c r="B10798" s="6"/>
      <c r="C10798" s="6"/>
    </row>
    <row r="10799" spans="2:3" ht="14" x14ac:dyDescent="0.2">
      <c r="B10799" s="6"/>
      <c r="C10799" s="6"/>
    </row>
    <row r="10800" spans="2:3" ht="14" x14ac:dyDescent="0.2">
      <c r="B10800" s="6"/>
      <c r="C10800" s="6"/>
    </row>
    <row r="10801" spans="2:3" ht="14" x14ac:dyDescent="0.2">
      <c r="B10801" s="6"/>
      <c r="C10801" s="6"/>
    </row>
    <row r="10802" spans="2:3" ht="14" x14ac:dyDescent="0.2">
      <c r="B10802" s="6"/>
      <c r="C10802" s="6"/>
    </row>
    <row r="10803" spans="2:3" ht="14" x14ac:dyDescent="0.2">
      <c r="B10803" s="6"/>
      <c r="C10803" s="6"/>
    </row>
    <row r="10804" spans="2:3" ht="14" x14ac:dyDescent="0.2">
      <c r="B10804" s="6"/>
      <c r="C10804" s="6"/>
    </row>
    <row r="10805" spans="2:3" ht="14" x14ac:dyDescent="0.2">
      <c r="B10805" s="6"/>
      <c r="C10805" s="6"/>
    </row>
    <row r="10806" spans="2:3" ht="14" x14ac:dyDescent="0.2">
      <c r="B10806" s="6"/>
      <c r="C10806" s="6"/>
    </row>
    <row r="10807" spans="2:3" ht="14" x14ac:dyDescent="0.2">
      <c r="B10807" s="6"/>
      <c r="C10807" s="6"/>
    </row>
    <row r="10808" spans="2:3" ht="14" x14ac:dyDescent="0.2">
      <c r="B10808" s="6"/>
      <c r="C10808" s="6"/>
    </row>
    <row r="10809" spans="2:3" ht="14" x14ac:dyDescent="0.2">
      <c r="B10809" s="6"/>
      <c r="C10809" s="6"/>
    </row>
    <row r="10810" spans="2:3" ht="14" x14ac:dyDescent="0.2">
      <c r="B10810" s="6"/>
      <c r="C10810" s="6"/>
    </row>
    <row r="10811" spans="2:3" ht="14" x14ac:dyDescent="0.2">
      <c r="B10811" s="6"/>
      <c r="C10811" s="6"/>
    </row>
    <row r="10812" spans="2:3" ht="14" x14ac:dyDescent="0.2">
      <c r="B10812" s="6"/>
      <c r="C10812" s="6"/>
    </row>
    <row r="10813" spans="2:3" ht="14" x14ac:dyDescent="0.2">
      <c r="B10813" s="6"/>
      <c r="C10813" s="6"/>
    </row>
    <row r="10814" spans="2:3" ht="14" x14ac:dyDescent="0.2">
      <c r="B10814" s="6"/>
      <c r="C10814" s="6"/>
    </row>
    <row r="10815" spans="2:3" ht="14" x14ac:dyDescent="0.2">
      <c r="B10815" s="6"/>
      <c r="C10815" s="6"/>
    </row>
    <row r="10816" spans="2:3" ht="14" x14ac:dyDescent="0.2">
      <c r="B10816" s="6"/>
      <c r="C10816" s="6"/>
    </row>
    <row r="10817" spans="2:3" ht="14" x14ac:dyDescent="0.2">
      <c r="B10817" s="6"/>
      <c r="C10817" s="6"/>
    </row>
    <row r="10818" spans="2:3" ht="14" x14ac:dyDescent="0.2">
      <c r="B10818" s="6"/>
      <c r="C10818" s="6"/>
    </row>
    <row r="10819" spans="2:3" ht="14" x14ac:dyDescent="0.2">
      <c r="B10819" s="6"/>
      <c r="C10819" s="6"/>
    </row>
    <row r="10820" spans="2:3" ht="14" x14ac:dyDescent="0.2">
      <c r="B10820" s="6"/>
      <c r="C10820" s="6"/>
    </row>
    <row r="10821" spans="2:3" ht="14" x14ac:dyDescent="0.2">
      <c r="B10821" s="6"/>
      <c r="C10821" s="6"/>
    </row>
    <row r="10822" spans="2:3" ht="14" x14ac:dyDescent="0.2">
      <c r="B10822" s="6"/>
      <c r="C10822" s="6"/>
    </row>
    <row r="10823" spans="2:3" ht="14" x14ac:dyDescent="0.2">
      <c r="B10823" s="6"/>
      <c r="C10823" s="6"/>
    </row>
    <row r="10824" spans="2:3" ht="14" x14ac:dyDescent="0.2">
      <c r="B10824" s="6"/>
      <c r="C10824" s="6"/>
    </row>
    <row r="10825" spans="2:3" ht="14" x14ac:dyDescent="0.2">
      <c r="B10825" s="6"/>
      <c r="C10825" s="6"/>
    </row>
    <row r="10826" spans="2:3" ht="14" x14ac:dyDescent="0.2">
      <c r="B10826" s="6"/>
      <c r="C10826" s="6"/>
    </row>
    <row r="10827" spans="2:3" ht="14" x14ac:dyDescent="0.2">
      <c r="B10827" s="6"/>
      <c r="C10827" s="6"/>
    </row>
    <row r="10828" spans="2:3" ht="14" x14ac:dyDescent="0.2">
      <c r="B10828" s="6"/>
      <c r="C10828" s="6"/>
    </row>
    <row r="10829" spans="2:3" ht="14" x14ac:dyDescent="0.2">
      <c r="B10829" s="6"/>
      <c r="C10829" s="6"/>
    </row>
    <row r="10830" spans="2:3" ht="14" x14ac:dyDescent="0.2">
      <c r="B10830" s="6"/>
      <c r="C10830" s="6"/>
    </row>
    <row r="10831" spans="2:3" ht="14" x14ac:dyDescent="0.2">
      <c r="B10831" s="6"/>
      <c r="C10831" s="6"/>
    </row>
    <row r="10832" spans="2:3" ht="14" x14ac:dyDescent="0.2">
      <c r="B10832" s="6"/>
      <c r="C10832" s="6"/>
    </row>
    <row r="10833" spans="2:3" ht="14" x14ac:dyDescent="0.2">
      <c r="B10833" s="6"/>
      <c r="C10833" s="6"/>
    </row>
    <row r="10834" spans="2:3" ht="14" x14ac:dyDescent="0.2">
      <c r="B10834" s="6"/>
      <c r="C10834" s="6"/>
    </row>
    <row r="10835" spans="2:3" ht="14" x14ac:dyDescent="0.2">
      <c r="B10835" s="6"/>
      <c r="C10835" s="6"/>
    </row>
    <row r="10836" spans="2:3" ht="14" x14ac:dyDescent="0.2">
      <c r="B10836" s="6"/>
      <c r="C10836" s="6"/>
    </row>
    <row r="10837" spans="2:3" ht="14" x14ac:dyDescent="0.2">
      <c r="B10837" s="6"/>
      <c r="C10837" s="6"/>
    </row>
    <row r="10838" spans="2:3" ht="14" x14ac:dyDescent="0.2">
      <c r="B10838" s="6"/>
      <c r="C10838" s="6"/>
    </row>
    <row r="10839" spans="2:3" ht="14" x14ac:dyDescent="0.2">
      <c r="B10839" s="6"/>
      <c r="C10839" s="6"/>
    </row>
    <row r="10840" spans="2:3" ht="14" x14ac:dyDescent="0.2">
      <c r="B10840" s="6"/>
      <c r="C10840" s="6"/>
    </row>
    <row r="10841" spans="2:3" ht="14" x14ac:dyDescent="0.2">
      <c r="B10841" s="6"/>
      <c r="C10841" s="6"/>
    </row>
    <row r="10842" spans="2:3" ht="14" x14ac:dyDescent="0.2">
      <c r="B10842" s="6"/>
      <c r="C10842" s="6"/>
    </row>
    <row r="10843" spans="2:3" ht="14" x14ac:dyDescent="0.2">
      <c r="B10843" s="6"/>
      <c r="C10843" s="6"/>
    </row>
    <row r="10844" spans="2:3" ht="14" x14ac:dyDescent="0.2">
      <c r="B10844" s="6"/>
      <c r="C10844" s="6"/>
    </row>
    <row r="10845" spans="2:3" ht="14" x14ac:dyDescent="0.2">
      <c r="B10845" s="6"/>
      <c r="C10845" s="6"/>
    </row>
    <row r="10846" spans="2:3" ht="14" x14ac:dyDescent="0.2">
      <c r="B10846" s="6"/>
      <c r="C10846" s="6"/>
    </row>
    <row r="10847" spans="2:3" ht="14" x14ac:dyDescent="0.2">
      <c r="B10847" s="6"/>
      <c r="C10847" s="6"/>
    </row>
    <row r="10848" spans="2:3" ht="14" x14ac:dyDescent="0.2">
      <c r="B10848" s="6"/>
      <c r="C10848" s="6"/>
    </row>
    <row r="10849" spans="2:3" ht="14" x14ac:dyDescent="0.2">
      <c r="B10849" s="6"/>
      <c r="C10849" s="6"/>
    </row>
    <row r="10850" spans="2:3" ht="14" x14ac:dyDescent="0.2">
      <c r="B10850" s="6"/>
      <c r="C10850" s="6"/>
    </row>
    <row r="10851" spans="2:3" ht="14" x14ac:dyDescent="0.2">
      <c r="B10851" s="6"/>
      <c r="C10851" s="6"/>
    </row>
    <row r="10852" spans="2:3" ht="14" x14ac:dyDescent="0.2">
      <c r="B10852" s="6"/>
      <c r="C10852" s="6"/>
    </row>
    <row r="10853" spans="2:3" ht="14" x14ac:dyDescent="0.2">
      <c r="B10853" s="6"/>
      <c r="C10853" s="6"/>
    </row>
    <row r="10854" spans="2:3" ht="14" x14ac:dyDescent="0.2">
      <c r="B10854" s="6"/>
      <c r="C10854" s="6"/>
    </row>
    <row r="10855" spans="2:3" ht="14" x14ac:dyDescent="0.2">
      <c r="B10855" s="6"/>
      <c r="C10855" s="6"/>
    </row>
    <row r="10856" spans="2:3" ht="14" x14ac:dyDescent="0.2">
      <c r="B10856" s="6"/>
      <c r="C10856" s="6"/>
    </row>
    <row r="10857" spans="2:3" ht="14" x14ac:dyDescent="0.2">
      <c r="B10857" s="6"/>
      <c r="C10857" s="6"/>
    </row>
    <row r="10858" spans="2:3" ht="14" x14ac:dyDescent="0.2">
      <c r="B10858" s="6"/>
      <c r="C10858" s="6"/>
    </row>
    <row r="10859" spans="2:3" ht="14" x14ac:dyDescent="0.2">
      <c r="B10859" s="6"/>
      <c r="C10859" s="6"/>
    </row>
    <row r="10860" spans="2:3" ht="14" x14ac:dyDescent="0.2">
      <c r="B10860" s="6"/>
      <c r="C10860" s="6"/>
    </row>
    <row r="10861" spans="2:3" ht="14" x14ac:dyDescent="0.2">
      <c r="B10861" s="6"/>
      <c r="C10861" s="6"/>
    </row>
    <row r="10862" spans="2:3" ht="14" x14ac:dyDescent="0.2">
      <c r="B10862" s="6"/>
      <c r="C10862" s="6"/>
    </row>
    <row r="10863" spans="2:3" ht="14" x14ac:dyDescent="0.2">
      <c r="B10863" s="6"/>
      <c r="C10863" s="6"/>
    </row>
    <row r="10864" spans="2:3" ht="14" x14ac:dyDescent="0.2">
      <c r="B10864" s="6"/>
      <c r="C10864" s="6"/>
    </row>
    <row r="10865" spans="2:3" ht="14" x14ac:dyDescent="0.2">
      <c r="B10865" s="6"/>
      <c r="C10865" s="6"/>
    </row>
    <row r="10866" spans="2:3" ht="14" x14ac:dyDescent="0.2">
      <c r="B10866" s="6"/>
      <c r="C10866" s="6"/>
    </row>
    <row r="10867" spans="2:3" ht="14" x14ac:dyDescent="0.2">
      <c r="B10867" s="6"/>
      <c r="C10867" s="6"/>
    </row>
    <row r="10868" spans="2:3" ht="14" x14ac:dyDescent="0.2">
      <c r="B10868" s="6"/>
      <c r="C10868" s="6"/>
    </row>
    <row r="10869" spans="2:3" ht="14" x14ac:dyDescent="0.2">
      <c r="B10869" s="6"/>
      <c r="C10869" s="6"/>
    </row>
    <row r="10870" spans="2:3" ht="14" x14ac:dyDescent="0.2">
      <c r="B10870" s="6"/>
      <c r="C10870" s="6"/>
    </row>
    <row r="10871" spans="2:3" ht="14" x14ac:dyDescent="0.2">
      <c r="B10871" s="6"/>
      <c r="C10871" s="6"/>
    </row>
    <row r="10872" spans="2:3" ht="14" x14ac:dyDescent="0.2">
      <c r="B10872" s="6"/>
      <c r="C10872" s="6"/>
    </row>
    <row r="10873" spans="2:3" ht="14" x14ac:dyDescent="0.2">
      <c r="B10873" s="6"/>
      <c r="C10873" s="6"/>
    </row>
    <row r="10874" spans="2:3" ht="14" x14ac:dyDescent="0.2">
      <c r="B10874" s="6"/>
      <c r="C10874" s="6"/>
    </row>
    <row r="10875" spans="2:3" ht="14" x14ac:dyDescent="0.2">
      <c r="B10875" s="6"/>
      <c r="C10875" s="6"/>
    </row>
    <row r="10876" spans="2:3" ht="14" x14ac:dyDescent="0.2">
      <c r="B10876" s="6"/>
      <c r="C10876" s="6"/>
    </row>
    <row r="10877" spans="2:3" ht="14" x14ac:dyDescent="0.2">
      <c r="B10877" s="6"/>
      <c r="C10877" s="6"/>
    </row>
    <row r="10878" spans="2:3" ht="14" x14ac:dyDescent="0.2">
      <c r="B10878" s="6"/>
      <c r="C10878" s="6"/>
    </row>
    <row r="10879" spans="2:3" ht="14" x14ac:dyDescent="0.2">
      <c r="B10879" s="6"/>
      <c r="C10879" s="6"/>
    </row>
    <row r="10880" spans="2:3" ht="14" x14ac:dyDescent="0.2">
      <c r="B10880" s="6"/>
      <c r="C10880" s="6"/>
    </row>
    <row r="10881" spans="2:3" ht="14" x14ac:dyDescent="0.2">
      <c r="B10881" s="6"/>
      <c r="C10881" s="6"/>
    </row>
    <row r="10882" spans="2:3" ht="14" x14ac:dyDescent="0.2">
      <c r="B10882" s="6"/>
      <c r="C10882" s="6"/>
    </row>
    <row r="10883" spans="2:3" ht="14" x14ac:dyDescent="0.2">
      <c r="B10883" s="6"/>
      <c r="C10883" s="6"/>
    </row>
    <row r="10884" spans="2:3" ht="14" x14ac:dyDescent="0.2">
      <c r="B10884" s="6"/>
      <c r="C10884" s="6"/>
    </row>
    <row r="10885" spans="2:3" ht="14" x14ac:dyDescent="0.2">
      <c r="B10885" s="6"/>
      <c r="C10885" s="6"/>
    </row>
    <row r="10886" spans="2:3" ht="14" x14ac:dyDescent="0.2">
      <c r="B10886" s="6"/>
      <c r="C10886" s="6"/>
    </row>
    <row r="10887" spans="2:3" ht="14" x14ac:dyDescent="0.2">
      <c r="B10887" s="6"/>
      <c r="C10887" s="6"/>
    </row>
    <row r="10888" spans="2:3" ht="14" x14ac:dyDescent="0.2">
      <c r="B10888" s="6"/>
      <c r="C10888" s="6"/>
    </row>
    <row r="10889" spans="2:3" ht="14" x14ac:dyDescent="0.2">
      <c r="B10889" s="6"/>
      <c r="C10889" s="6"/>
    </row>
    <row r="10890" spans="2:3" ht="14" x14ac:dyDescent="0.2">
      <c r="B10890" s="6"/>
      <c r="C10890" s="6"/>
    </row>
    <row r="10891" spans="2:3" ht="14" x14ac:dyDescent="0.2">
      <c r="B10891" s="6"/>
      <c r="C10891" s="6"/>
    </row>
    <row r="10892" spans="2:3" ht="14" x14ac:dyDescent="0.2">
      <c r="B10892" s="6"/>
      <c r="C10892" s="6"/>
    </row>
    <row r="10893" spans="2:3" ht="14" x14ac:dyDescent="0.2">
      <c r="B10893" s="6"/>
      <c r="C10893" s="6"/>
    </row>
    <row r="10894" spans="2:3" ht="14" x14ac:dyDescent="0.2">
      <c r="B10894" s="6"/>
      <c r="C10894" s="6"/>
    </row>
    <row r="10895" spans="2:3" ht="14" x14ac:dyDescent="0.2">
      <c r="B10895" s="6"/>
      <c r="C10895" s="6"/>
    </row>
    <row r="10896" spans="2:3" ht="14" x14ac:dyDescent="0.2">
      <c r="B10896" s="6"/>
      <c r="C10896" s="6"/>
    </row>
    <row r="10897" spans="2:3" ht="14" x14ac:dyDescent="0.2">
      <c r="B10897" s="6"/>
      <c r="C10897" s="6"/>
    </row>
    <row r="10898" spans="2:3" ht="14" x14ac:dyDescent="0.2">
      <c r="B10898" s="6"/>
      <c r="C10898" s="6"/>
    </row>
    <row r="10899" spans="2:3" ht="14" x14ac:dyDescent="0.2">
      <c r="B10899" s="6"/>
      <c r="C10899" s="6"/>
    </row>
    <row r="10900" spans="2:3" ht="14" x14ac:dyDescent="0.2">
      <c r="B10900" s="6"/>
      <c r="C10900" s="6"/>
    </row>
    <row r="10901" spans="2:3" ht="14" x14ac:dyDescent="0.2">
      <c r="B10901" s="6"/>
      <c r="C10901" s="6"/>
    </row>
    <row r="10902" spans="2:3" ht="14" x14ac:dyDescent="0.2">
      <c r="B10902" s="6"/>
      <c r="C10902" s="6"/>
    </row>
    <row r="10903" spans="2:3" ht="14" x14ac:dyDescent="0.2">
      <c r="B10903" s="6"/>
      <c r="C10903" s="6"/>
    </row>
    <row r="10904" spans="2:3" ht="14" x14ac:dyDescent="0.2">
      <c r="B10904" s="6"/>
      <c r="C10904" s="6"/>
    </row>
    <row r="10905" spans="2:3" ht="14" x14ac:dyDescent="0.2">
      <c r="B10905" s="6"/>
      <c r="C10905" s="6"/>
    </row>
    <row r="10906" spans="2:3" ht="14" x14ac:dyDescent="0.2">
      <c r="B10906" s="6"/>
      <c r="C10906" s="6"/>
    </row>
    <row r="10907" spans="2:3" ht="14" x14ac:dyDescent="0.2">
      <c r="B10907" s="6"/>
      <c r="C10907" s="6"/>
    </row>
    <row r="10908" spans="2:3" ht="14" x14ac:dyDescent="0.2">
      <c r="B10908" s="6"/>
      <c r="C10908" s="6"/>
    </row>
    <row r="10909" spans="2:3" ht="14" x14ac:dyDescent="0.2">
      <c r="B10909" s="6"/>
      <c r="C10909" s="6"/>
    </row>
    <row r="10910" spans="2:3" ht="14" x14ac:dyDescent="0.2">
      <c r="B10910" s="6"/>
      <c r="C10910" s="6"/>
    </row>
    <row r="10911" spans="2:3" ht="14" x14ac:dyDescent="0.2">
      <c r="B10911" s="6"/>
      <c r="C10911" s="6"/>
    </row>
    <row r="10912" spans="2:3" ht="14" x14ac:dyDescent="0.2">
      <c r="B10912" s="6"/>
      <c r="C10912" s="6"/>
    </row>
    <row r="10913" spans="2:3" ht="14" x14ac:dyDescent="0.2">
      <c r="B10913" s="6"/>
      <c r="C10913" s="6"/>
    </row>
    <row r="10914" spans="2:3" ht="14" x14ac:dyDescent="0.2">
      <c r="B10914" s="6"/>
      <c r="C10914" s="6"/>
    </row>
    <row r="10915" spans="2:3" ht="14" x14ac:dyDescent="0.2">
      <c r="B10915" s="6"/>
      <c r="C10915" s="6"/>
    </row>
    <row r="10916" spans="2:3" ht="14" x14ac:dyDescent="0.2">
      <c r="B10916" s="6"/>
      <c r="C10916" s="6"/>
    </row>
    <row r="10917" spans="2:3" ht="14" x14ac:dyDescent="0.2">
      <c r="B10917" s="6"/>
      <c r="C10917" s="6"/>
    </row>
    <row r="10918" spans="2:3" ht="14" x14ac:dyDescent="0.2">
      <c r="B10918" s="6"/>
      <c r="C10918" s="6"/>
    </row>
    <row r="10919" spans="2:3" ht="14" x14ac:dyDescent="0.2">
      <c r="B10919" s="6"/>
      <c r="C10919" s="6"/>
    </row>
    <row r="10920" spans="2:3" ht="14" x14ac:dyDescent="0.2">
      <c r="B10920" s="6"/>
      <c r="C10920" s="6"/>
    </row>
    <row r="10921" spans="2:3" ht="14" x14ac:dyDescent="0.2">
      <c r="B10921" s="6"/>
      <c r="C10921" s="6"/>
    </row>
    <row r="10922" spans="2:3" ht="14" x14ac:dyDescent="0.2">
      <c r="B10922" s="6"/>
      <c r="C10922" s="6"/>
    </row>
    <row r="10923" spans="2:3" ht="14" x14ac:dyDescent="0.2">
      <c r="B10923" s="6"/>
      <c r="C10923" s="6"/>
    </row>
    <row r="10924" spans="2:3" ht="14" x14ac:dyDescent="0.2">
      <c r="B10924" s="6"/>
      <c r="C10924" s="6"/>
    </row>
    <row r="10925" spans="2:3" ht="14" x14ac:dyDescent="0.2">
      <c r="B10925" s="6"/>
      <c r="C10925" s="6"/>
    </row>
    <row r="10926" spans="2:3" ht="14" x14ac:dyDescent="0.2">
      <c r="B10926" s="6"/>
      <c r="C10926" s="6"/>
    </row>
    <row r="10927" spans="2:3" ht="14" x14ac:dyDescent="0.2">
      <c r="B10927" s="6"/>
      <c r="C10927" s="6"/>
    </row>
    <row r="10928" spans="2:3" ht="14" x14ac:dyDescent="0.2">
      <c r="B10928" s="6"/>
      <c r="C10928" s="6"/>
    </row>
    <row r="10929" spans="2:3" ht="14" x14ac:dyDescent="0.2">
      <c r="B10929" s="6"/>
      <c r="C10929" s="6"/>
    </row>
    <row r="10930" spans="2:3" ht="14" x14ac:dyDescent="0.2">
      <c r="B10930" s="6"/>
      <c r="C10930" s="6"/>
    </row>
    <row r="10931" spans="2:3" ht="14" x14ac:dyDescent="0.2">
      <c r="B10931" s="6"/>
      <c r="C10931" s="6"/>
    </row>
    <row r="10932" spans="2:3" ht="14" x14ac:dyDescent="0.2">
      <c r="B10932" s="6"/>
      <c r="C10932" s="6"/>
    </row>
    <row r="10933" spans="2:3" ht="14" x14ac:dyDescent="0.2">
      <c r="B10933" s="6"/>
      <c r="C10933" s="6"/>
    </row>
    <row r="10934" spans="2:3" ht="14" x14ac:dyDescent="0.2">
      <c r="B10934" s="6"/>
      <c r="C10934" s="6"/>
    </row>
    <row r="10935" spans="2:3" ht="14" x14ac:dyDescent="0.2">
      <c r="B10935" s="6"/>
      <c r="C10935" s="6"/>
    </row>
    <row r="10936" spans="2:3" ht="14" x14ac:dyDescent="0.2">
      <c r="B10936" s="6"/>
      <c r="C10936" s="6"/>
    </row>
    <row r="10937" spans="2:3" ht="14" x14ac:dyDescent="0.2">
      <c r="B10937" s="6"/>
      <c r="C10937" s="6"/>
    </row>
    <row r="10938" spans="2:3" ht="14" x14ac:dyDescent="0.2">
      <c r="B10938" s="6"/>
      <c r="C10938" s="6"/>
    </row>
    <row r="10939" spans="2:3" ht="14" x14ac:dyDescent="0.2">
      <c r="B10939" s="6"/>
      <c r="C10939" s="6"/>
    </row>
    <row r="10940" spans="2:3" ht="14" x14ac:dyDescent="0.2">
      <c r="B10940" s="6"/>
      <c r="C10940" s="6"/>
    </row>
    <row r="10941" spans="2:3" ht="14" x14ac:dyDescent="0.2">
      <c r="B10941" s="6"/>
      <c r="C10941" s="6"/>
    </row>
    <row r="10942" spans="2:3" ht="14" x14ac:dyDescent="0.2">
      <c r="B10942" s="6"/>
      <c r="C10942" s="6"/>
    </row>
    <row r="10943" spans="2:3" ht="14" x14ac:dyDescent="0.2">
      <c r="B10943" s="6"/>
      <c r="C10943" s="6"/>
    </row>
    <row r="10944" spans="2:3" ht="14" x14ac:dyDescent="0.2">
      <c r="B10944" s="6"/>
      <c r="C10944" s="6"/>
    </row>
    <row r="10945" spans="2:3" ht="14" x14ac:dyDescent="0.2">
      <c r="B10945" s="6"/>
      <c r="C10945" s="6"/>
    </row>
    <row r="10946" spans="2:3" ht="14" x14ac:dyDescent="0.2">
      <c r="B10946" s="6"/>
      <c r="C10946" s="6"/>
    </row>
    <row r="10947" spans="2:3" ht="14" x14ac:dyDescent="0.2">
      <c r="B10947" s="6"/>
      <c r="C10947" s="6"/>
    </row>
    <row r="10948" spans="2:3" ht="14" x14ac:dyDescent="0.2">
      <c r="B10948" s="6"/>
      <c r="C10948" s="6"/>
    </row>
    <row r="10949" spans="2:3" ht="14" x14ac:dyDescent="0.2">
      <c r="B10949" s="6"/>
      <c r="C10949" s="6"/>
    </row>
    <row r="10950" spans="2:3" ht="14" x14ac:dyDescent="0.2">
      <c r="B10950" s="6"/>
      <c r="C10950" s="6"/>
    </row>
    <row r="10951" spans="2:3" ht="14" x14ac:dyDescent="0.2">
      <c r="B10951" s="6"/>
      <c r="C10951" s="6"/>
    </row>
    <row r="10952" spans="2:3" ht="14" x14ac:dyDescent="0.2">
      <c r="B10952" s="6"/>
      <c r="C10952" s="6"/>
    </row>
    <row r="10953" spans="2:3" ht="14" x14ac:dyDescent="0.2">
      <c r="B10953" s="6"/>
      <c r="C10953" s="6"/>
    </row>
    <row r="10954" spans="2:3" ht="14" x14ac:dyDescent="0.2">
      <c r="B10954" s="6"/>
      <c r="C10954" s="6"/>
    </row>
    <row r="10955" spans="2:3" ht="14" x14ac:dyDescent="0.2">
      <c r="B10955" s="6"/>
      <c r="C10955" s="6"/>
    </row>
    <row r="10956" spans="2:3" ht="14" x14ac:dyDescent="0.2">
      <c r="B10956" s="6"/>
      <c r="C10956" s="6"/>
    </row>
    <row r="10957" spans="2:3" ht="14" x14ac:dyDescent="0.2">
      <c r="B10957" s="6"/>
      <c r="C10957" s="6"/>
    </row>
    <row r="10958" spans="2:3" ht="14" x14ac:dyDescent="0.2">
      <c r="B10958" s="6"/>
      <c r="C10958" s="6"/>
    </row>
    <row r="10959" spans="2:3" ht="14" x14ac:dyDescent="0.2">
      <c r="B10959" s="6"/>
      <c r="C10959" s="6"/>
    </row>
    <row r="10960" spans="2:3" ht="14" x14ac:dyDescent="0.2">
      <c r="B10960" s="6"/>
      <c r="C10960" s="6"/>
    </row>
    <row r="10961" spans="2:3" ht="14" x14ac:dyDescent="0.2">
      <c r="B10961" s="6"/>
      <c r="C10961" s="6"/>
    </row>
    <row r="10962" spans="2:3" ht="14" x14ac:dyDescent="0.2">
      <c r="B10962" s="6"/>
      <c r="C10962" s="6"/>
    </row>
    <row r="10963" spans="2:3" ht="14" x14ac:dyDescent="0.2">
      <c r="B10963" s="6"/>
      <c r="C10963" s="6"/>
    </row>
    <row r="10964" spans="2:3" ht="14" x14ac:dyDescent="0.2">
      <c r="B10964" s="6"/>
      <c r="C10964" s="6"/>
    </row>
    <row r="10965" spans="2:3" ht="14" x14ac:dyDescent="0.2">
      <c r="B10965" s="6"/>
      <c r="C10965" s="6"/>
    </row>
    <row r="10966" spans="2:3" ht="14" x14ac:dyDescent="0.2">
      <c r="B10966" s="6"/>
      <c r="C10966" s="6"/>
    </row>
    <row r="10967" spans="2:3" ht="14" x14ac:dyDescent="0.2">
      <c r="B10967" s="6"/>
      <c r="C10967" s="6"/>
    </row>
    <row r="10968" spans="2:3" ht="14" x14ac:dyDescent="0.2">
      <c r="B10968" s="6"/>
      <c r="C10968" s="6"/>
    </row>
    <row r="10969" spans="2:3" ht="14" x14ac:dyDescent="0.2">
      <c r="B10969" s="6"/>
      <c r="C10969" s="6"/>
    </row>
    <row r="10970" spans="2:3" ht="14" x14ac:dyDescent="0.2">
      <c r="B10970" s="6"/>
      <c r="C10970" s="6"/>
    </row>
    <row r="10971" spans="2:3" ht="14" x14ac:dyDescent="0.2">
      <c r="B10971" s="6"/>
      <c r="C10971" s="6"/>
    </row>
    <row r="10972" spans="2:3" ht="14" x14ac:dyDescent="0.2">
      <c r="B10972" s="6"/>
      <c r="C10972" s="6"/>
    </row>
    <row r="10973" spans="2:3" ht="14" x14ac:dyDescent="0.2">
      <c r="B10973" s="6"/>
      <c r="C10973" s="6"/>
    </row>
    <row r="10974" spans="2:3" ht="14" x14ac:dyDescent="0.2">
      <c r="B10974" s="6"/>
      <c r="C10974" s="6"/>
    </row>
    <row r="10975" spans="2:3" ht="14" x14ac:dyDescent="0.2">
      <c r="B10975" s="6"/>
      <c r="C10975" s="6"/>
    </row>
    <row r="10976" spans="2:3" ht="14" x14ac:dyDescent="0.2">
      <c r="B10976" s="6"/>
      <c r="C10976" s="6"/>
    </row>
    <row r="10977" spans="2:3" ht="14" x14ac:dyDescent="0.2">
      <c r="B10977" s="6"/>
      <c r="C10977" s="6"/>
    </row>
    <row r="10978" spans="2:3" ht="14" x14ac:dyDescent="0.2">
      <c r="B10978" s="6"/>
      <c r="C10978" s="6"/>
    </row>
    <row r="10979" spans="2:3" ht="14" x14ac:dyDescent="0.2">
      <c r="B10979" s="6"/>
      <c r="C10979" s="6"/>
    </row>
    <row r="10980" spans="2:3" ht="14" x14ac:dyDescent="0.2">
      <c r="B10980" s="6"/>
      <c r="C10980" s="6"/>
    </row>
    <row r="10981" spans="2:3" ht="14" x14ac:dyDescent="0.2">
      <c r="B10981" s="6"/>
      <c r="C10981" s="6"/>
    </row>
    <row r="10982" spans="2:3" ht="14" x14ac:dyDescent="0.2">
      <c r="B10982" s="6"/>
      <c r="C10982" s="6"/>
    </row>
    <row r="10983" spans="2:3" ht="14" x14ac:dyDescent="0.2">
      <c r="B10983" s="6"/>
      <c r="C10983" s="6"/>
    </row>
    <row r="10984" spans="2:3" ht="14" x14ac:dyDescent="0.2">
      <c r="B10984" s="6"/>
      <c r="C10984" s="6"/>
    </row>
    <row r="10985" spans="2:3" ht="14" x14ac:dyDescent="0.2">
      <c r="B10985" s="6"/>
      <c r="C10985" s="6"/>
    </row>
    <row r="10986" spans="2:3" ht="14" x14ac:dyDescent="0.2">
      <c r="B10986" s="6"/>
      <c r="C10986" s="6"/>
    </row>
    <row r="10987" spans="2:3" ht="14" x14ac:dyDescent="0.2">
      <c r="B10987" s="6"/>
      <c r="C10987" s="6"/>
    </row>
    <row r="10988" spans="2:3" ht="14" x14ac:dyDescent="0.2">
      <c r="B10988" s="6"/>
      <c r="C10988" s="6"/>
    </row>
    <row r="10989" spans="2:3" ht="14" x14ac:dyDescent="0.2">
      <c r="B10989" s="6"/>
      <c r="C10989" s="6"/>
    </row>
    <row r="10990" spans="2:3" ht="14" x14ac:dyDescent="0.2">
      <c r="B10990" s="6"/>
      <c r="C10990" s="6"/>
    </row>
    <row r="10991" spans="2:3" ht="14" x14ac:dyDescent="0.2">
      <c r="B10991" s="6"/>
      <c r="C10991" s="6"/>
    </row>
    <row r="10992" spans="2:3" ht="14" x14ac:dyDescent="0.2">
      <c r="B10992" s="6"/>
      <c r="C10992" s="6"/>
    </row>
    <row r="10993" spans="2:3" ht="14" x14ac:dyDescent="0.2">
      <c r="B10993" s="6"/>
      <c r="C10993" s="6"/>
    </row>
    <row r="10994" spans="2:3" ht="14" x14ac:dyDescent="0.2">
      <c r="B10994" s="6"/>
      <c r="C10994" s="6"/>
    </row>
    <row r="10995" spans="2:3" ht="14" x14ac:dyDescent="0.2">
      <c r="B10995" s="6"/>
      <c r="C10995" s="6"/>
    </row>
    <row r="10996" spans="2:3" ht="14" x14ac:dyDescent="0.2">
      <c r="B10996" s="6"/>
      <c r="C10996" s="6"/>
    </row>
    <row r="10997" spans="2:3" ht="14" x14ac:dyDescent="0.2">
      <c r="B10997" s="6"/>
      <c r="C10997" s="6"/>
    </row>
    <row r="10998" spans="2:3" ht="14" x14ac:dyDescent="0.2">
      <c r="B10998" s="6"/>
      <c r="C10998" s="6"/>
    </row>
    <row r="10999" spans="2:3" ht="14" x14ac:dyDescent="0.2">
      <c r="B10999" s="6"/>
      <c r="C10999" s="6"/>
    </row>
    <row r="11000" spans="2:3" ht="14" x14ac:dyDescent="0.2">
      <c r="B11000" s="6"/>
      <c r="C11000" s="6"/>
    </row>
    <row r="11001" spans="2:3" ht="14" x14ac:dyDescent="0.2">
      <c r="B11001" s="6"/>
      <c r="C11001" s="6"/>
    </row>
    <row r="11002" spans="2:3" ht="14" x14ac:dyDescent="0.2">
      <c r="B11002" s="6"/>
      <c r="C11002" s="6"/>
    </row>
    <row r="11003" spans="2:3" ht="14" x14ac:dyDescent="0.2">
      <c r="B11003" s="6"/>
      <c r="C11003" s="6"/>
    </row>
    <row r="11004" spans="2:3" ht="14" x14ac:dyDescent="0.2">
      <c r="B11004" s="6"/>
      <c r="C11004" s="6"/>
    </row>
    <row r="11005" spans="2:3" ht="14" x14ac:dyDescent="0.2">
      <c r="B11005" s="6"/>
      <c r="C11005" s="6"/>
    </row>
    <row r="11006" spans="2:3" ht="14" x14ac:dyDescent="0.2">
      <c r="B11006" s="6"/>
      <c r="C11006" s="6"/>
    </row>
    <row r="11007" spans="2:3" ht="14" x14ac:dyDescent="0.2">
      <c r="B11007" s="6"/>
      <c r="C11007" s="6"/>
    </row>
    <row r="11008" spans="2:3" ht="14" x14ac:dyDescent="0.2">
      <c r="B11008" s="6"/>
      <c r="C11008" s="6"/>
    </row>
    <row r="11009" spans="2:3" ht="14" x14ac:dyDescent="0.2">
      <c r="B11009" s="6"/>
      <c r="C11009" s="6"/>
    </row>
    <row r="11010" spans="2:3" ht="14" x14ac:dyDescent="0.2">
      <c r="B11010" s="6"/>
      <c r="C11010" s="6"/>
    </row>
    <row r="11011" spans="2:3" ht="14" x14ac:dyDescent="0.2">
      <c r="B11011" s="6"/>
      <c r="C11011" s="6"/>
    </row>
    <row r="11012" spans="2:3" ht="14" x14ac:dyDescent="0.2">
      <c r="B11012" s="6"/>
      <c r="C11012" s="6"/>
    </row>
    <row r="11013" spans="2:3" ht="14" x14ac:dyDescent="0.2">
      <c r="B11013" s="6"/>
      <c r="C11013" s="6"/>
    </row>
    <row r="11014" spans="2:3" ht="14" x14ac:dyDescent="0.2">
      <c r="B11014" s="6"/>
      <c r="C11014" s="6"/>
    </row>
    <row r="11015" spans="2:3" ht="14" x14ac:dyDescent="0.2">
      <c r="B11015" s="6"/>
      <c r="C11015" s="6"/>
    </row>
    <row r="11016" spans="2:3" ht="14" x14ac:dyDescent="0.2">
      <c r="B11016" s="6"/>
      <c r="C11016" s="6"/>
    </row>
    <row r="11017" spans="2:3" ht="14" x14ac:dyDescent="0.2">
      <c r="B11017" s="6"/>
      <c r="C11017" s="6"/>
    </row>
    <row r="11018" spans="2:3" ht="14" x14ac:dyDescent="0.2">
      <c r="B11018" s="6"/>
      <c r="C11018" s="6"/>
    </row>
    <row r="11019" spans="2:3" ht="14" x14ac:dyDescent="0.2">
      <c r="B11019" s="6"/>
      <c r="C11019" s="6"/>
    </row>
    <row r="11020" spans="2:3" ht="14" x14ac:dyDescent="0.2">
      <c r="B11020" s="6"/>
      <c r="C11020" s="6"/>
    </row>
    <row r="11021" spans="2:3" ht="14" x14ac:dyDescent="0.2">
      <c r="B11021" s="6"/>
      <c r="C11021" s="6"/>
    </row>
    <row r="11022" spans="2:3" ht="14" x14ac:dyDescent="0.2">
      <c r="B11022" s="6"/>
      <c r="C11022" s="6"/>
    </row>
    <row r="11023" spans="2:3" ht="14" x14ac:dyDescent="0.2">
      <c r="B11023" s="6"/>
      <c r="C11023" s="6"/>
    </row>
    <row r="11024" spans="2:3" ht="14" x14ac:dyDescent="0.2">
      <c r="B11024" s="6"/>
      <c r="C11024" s="6"/>
    </row>
    <row r="11025" spans="2:3" ht="14" x14ac:dyDescent="0.2">
      <c r="B11025" s="6"/>
      <c r="C11025" s="6"/>
    </row>
    <row r="11026" spans="2:3" ht="14" x14ac:dyDescent="0.2">
      <c r="B11026" s="6"/>
      <c r="C11026" s="6"/>
    </row>
    <row r="11027" spans="2:3" ht="14" x14ac:dyDescent="0.2">
      <c r="B11027" s="6"/>
      <c r="C11027" s="6"/>
    </row>
    <row r="11028" spans="2:3" ht="14" x14ac:dyDescent="0.2">
      <c r="B11028" s="6"/>
      <c r="C11028" s="6"/>
    </row>
    <row r="11029" spans="2:3" ht="14" x14ac:dyDescent="0.2">
      <c r="B11029" s="6"/>
      <c r="C11029" s="6"/>
    </row>
    <row r="11030" spans="2:3" ht="14" x14ac:dyDescent="0.2">
      <c r="B11030" s="6"/>
      <c r="C11030" s="6"/>
    </row>
    <row r="11031" spans="2:3" ht="14" x14ac:dyDescent="0.2">
      <c r="B11031" s="6"/>
      <c r="C11031" s="6"/>
    </row>
    <row r="11032" spans="2:3" ht="14" x14ac:dyDescent="0.2">
      <c r="B11032" s="6"/>
      <c r="C11032" s="6"/>
    </row>
    <row r="11033" spans="2:3" ht="14" x14ac:dyDescent="0.2">
      <c r="B11033" s="6"/>
      <c r="C11033" s="6"/>
    </row>
    <row r="11034" spans="2:3" ht="14" x14ac:dyDescent="0.2">
      <c r="B11034" s="6"/>
      <c r="C11034" s="6"/>
    </row>
    <row r="11035" spans="2:3" ht="14" x14ac:dyDescent="0.2">
      <c r="B11035" s="6"/>
      <c r="C11035" s="6"/>
    </row>
    <row r="11036" spans="2:3" ht="14" x14ac:dyDescent="0.2">
      <c r="B11036" s="6"/>
      <c r="C11036" s="6"/>
    </row>
    <row r="11037" spans="2:3" ht="14" x14ac:dyDescent="0.2">
      <c r="B11037" s="6"/>
      <c r="C11037" s="6"/>
    </row>
    <row r="11038" spans="2:3" ht="14" x14ac:dyDescent="0.2">
      <c r="B11038" s="6"/>
      <c r="C11038" s="6"/>
    </row>
    <row r="11039" spans="2:3" ht="14" x14ac:dyDescent="0.2">
      <c r="B11039" s="6"/>
      <c r="C11039" s="6"/>
    </row>
    <row r="11040" spans="2:3" ht="14" x14ac:dyDescent="0.2">
      <c r="B11040" s="6"/>
      <c r="C11040" s="6"/>
    </row>
    <row r="11041" spans="2:3" ht="14" x14ac:dyDescent="0.2">
      <c r="B11041" s="6"/>
      <c r="C11041" s="6"/>
    </row>
    <row r="11042" spans="2:3" ht="14" x14ac:dyDescent="0.2">
      <c r="B11042" s="6"/>
      <c r="C11042" s="6"/>
    </row>
    <row r="11043" spans="2:3" ht="14" x14ac:dyDescent="0.2">
      <c r="B11043" s="6"/>
      <c r="C11043" s="6"/>
    </row>
    <row r="11044" spans="2:3" ht="14" x14ac:dyDescent="0.2">
      <c r="B11044" s="6"/>
      <c r="C11044" s="6"/>
    </row>
    <row r="11045" spans="2:3" ht="14" x14ac:dyDescent="0.2">
      <c r="B11045" s="6"/>
      <c r="C11045" s="6"/>
    </row>
    <row r="11046" spans="2:3" ht="14" x14ac:dyDescent="0.2">
      <c r="B11046" s="6"/>
      <c r="C11046" s="6"/>
    </row>
    <row r="11047" spans="2:3" ht="14" x14ac:dyDescent="0.2">
      <c r="B11047" s="6"/>
      <c r="C11047" s="6"/>
    </row>
    <row r="11048" spans="2:3" ht="14" x14ac:dyDescent="0.2">
      <c r="B11048" s="6"/>
      <c r="C11048" s="6"/>
    </row>
    <row r="11049" spans="2:3" ht="14" x14ac:dyDescent="0.2">
      <c r="B11049" s="6"/>
      <c r="C11049" s="6"/>
    </row>
    <row r="11050" spans="2:3" ht="14" x14ac:dyDescent="0.2">
      <c r="B11050" s="6"/>
      <c r="C11050" s="6"/>
    </row>
    <row r="11051" spans="2:3" ht="14" x14ac:dyDescent="0.2">
      <c r="B11051" s="6"/>
      <c r="C11051" s="6"/>
    </row>
    <row r="11052" spans="2:3" ht="14" x14ac:dyDescent="0.2">
      <c r="B11052" s="6"/>
      <c r="C11052" s="6"/>
    </row>
    <row r="11053" spans="2:3" ht="14" x14ac:dyDescent="0.2">
      <c r="B11053" s="6"/>
      <c r="C11053" s="6"/>
    </row>
    <row r="11054" spans="2:3" ht="14" x14ac:dyDescent="0.2">
      <c r="B11054" s="6"/>
      <c r="C11054" s="6"/>
    </row>
    <row r="11055" spans="2:3" ht="14" x14ac:dyDescent="0.2">
      <c r="B11055" s="6"/>
      <c r="C11055" s="6"/>
    </row>
    <row r="11056" spans="2:3" ht="14" x14ac:dyDescent="0.2">
      <c r="B11056" s="6"/>
      <c r="C11056" s="6"/>
    </row>
    <row r="11057" spans="2:3" ht="14" x14ac:dyDescent="0.2">
      <c r="B11057" s="6"/>
      <c r="C11057" s="6"/>
    </row>
    <row r="11058" spans="2:3" ht="14" x14ac:dyDescent="0.2">
      <c r="B11058" s="6"/>
      <c r="C11058" s="6"/>
    </row>
    <row r="11059" spans="2:3" ht="14" x14ac:dyDescent="0.2">
      <c r="B11059" s="6"/>
      <c r="C11059" s="6"/>
    </row>
    <row r="11060" spans="2:3" ht="14" x14ac:dyDescent="0.2">
      <c r="B11060" s="6"/>
      <c r="C11060" s="6"/>
    </row>
    <row r="11061" spans="2:3" ht="14" x14ac:dyDescent="0.2">
      <c r="B11061" s="6"/>
      <c r="C11061" s="6"/>
    </row>
    <row r="11062" spans="2:3" ht="14" x14ac:dyDescent="0.2">
      <c r="B11062" s="6"/>
      <c r="C11062" s="6"/>
    </row>
    <row r="11063" spans="2:3" ht="14" x14ac:dyDescent="0.2">
      <c r="B11063" s="6"/>
      <c r="C11063" s="6"/>
    </row>
    <row r="11064" spans="2:3" ht="14" x14ac:dyDescent="0.2">
      <c r="B11064" s="6"/>
      <c r="C11064" s="6"/>
    </row>
    <row r="11065" spans="2:3" ht="14" x14ac:dyDescent="0.2">
      <c r="B11065" s="6"/>
      <c r="C11065" s="6"/>
    </row>
    <row r="11066" spans="2:3" ht="14" x14ac:dyDescent="0.2">
      <c r="B11066" s="6"/>
      <c r="C11066" s="6"/>
    </row>
    <row r="11067" spans="2:3" ht="14" x14ac:dyDescent="0.2">
      <c r="B11067" s="6"/>
      <c r="C11067" s="6"/>
    </row>
    <row r="11068" spans="2:3" ht="14" x14ac:dyDescent="0.2">
      <c r="B11068" s="6"/>
      <c r="C11068" s="6"/>
    </row>
    <row r="11069" spans="2:3" ht="14" x14ac:dyDescent="0.2">
      <c r="B11069" s="6"/>
      <c r="C11069" s="6"/>
    </row>
    <row r="11070" spans="2:3" ht="14" x14ac:dyDescent="0.2">
      <c r="B11070" s="6"/>
      <c r="C11070" s="6"/>
    </row>
    <row r="11071" spans="2:3" ht="14" x14ac:dyDescent="0.2">
      <c r="B11071" s="6"/>
      <c r="C11071" s="6"/>
    </row>
    <row r="11072" spans="2:3" ht="14" x14ac:dyDescent="0.2">
      <c r="B11072" s="6"/>
      <c r="C11072" s="6"/>
    </row>
    <row r="11073" spans="2:3" ht="14" x14ac:dyDescent="0.2">
      <c r="B11073" s="6"/>
      <c r="C11073" s="6"/>
    </row>
    <row r="11074" spans="2:3" ht="14" x14ac:dyDescent="0.2">
      <c r="B11074" s="6"/>
      <c r="C11074" s="6"/>
    </row>
    <row r="11075" spans="2:3" ht="14" x14ac:dyDescent="0.2">
      <c r="B11075" s="6"/>
      <c r="C11075" s="6"/>
    </row>
    <row r="11076" spans="2:3" ht="14" x14ac:dyDescent="0.2">
      <c r="B11076" s="6"/>
      <c r="C11076" s="6"/>
    </row>
    <row r="11077" spans="2:3" ht="14" x14ac:dyDescent="0.2">
      <c r="B11077" s="6"/>
      <c r="C11077" s="6"/>
    </row>
    <row r="11078" spans="2:3" ht="14" x14ac:dyDescent="0.2">
      <c r="B11078" s="6"/>
      <c r="C11078" s="6"/>
    </row>
    <row r="11079" spans="2:3" ht="14" x14ac:dyDescent="0.2">
      <c r="B11079" s="6"/>
      <c r="C11079" s="6"/>
    </row>
    <row r="11080" spans="2:3" ht="14" x14ac:dyDescent="0.2">
      <c r="B11080" s="6"/>
      <c r="C11080" s="6"/>
    </row>
    <row r="11081" spans="2:3" ht="14" x14ac:dyDescent="0.2">
      <c r="B11081" s="6"/>
      <c r="C11081" s="6"/>
    </row>
    <row r="11082" spans="2:3" ht="14" x14ac:dyDescent="0.2">
      <c r="B11082" s="6"/>
      <c r="C11082" s="6"/>
    </row>
    <row r="11083" spans="2:3" ht="14" x14ac:dyDescent="0.2">
      <c r="B11083" s="6"/>
      <c r="C11083" s="6"/>
    </row>
    <row r="11084" spans="2:3" ht="14" x14ac:dyDescent="0.2">
      <c r="B11084" s="6"/>
      <c r="C11084" s="6"/>
    </row>
    <row r="11085" spans="2:3" ht="14" x14ac:dyDescent="0.2">
      <c r="B11085" s="6"/>
      <c r="C11085" s="6"/>
    </row>
    <row r="11086" spans="2:3" ht="14" x14ac:dyDescent="0.2">
      <c r="B11086" s="6"/>
      <c r="C11086" s="6"/>
    </row>
    <row r="11087" spans="2:3" ht="14" x14ac:dyDescent="0.2">
      <c r="B11087" s="6"/>
      <c r="C11087" s="6"/>
    </row>
    <row r="11088" spans="2:3" ht="14" x14ac:dyDescent="0.2">
      <c r="B11088" s="6"/>
      <c r="C11088" s="6"/>
    </row>
    <row r="11089" spans="2:3" ht="14" x14ac:dyDescent="0.2">
      <c r="B11089" s="6"/>
      <c r="C11089" s="6"/>
    </row>
    <row r="11090" spans="2:3" ht="14" x14ac:dyDescent="0.2">
      <c r="B11090" s="6"/>
      <c r="C11090" s="6"/>
    </row>
    <row r="11091" spans="2:3" ht="14" x14ac:dyDescent="0.2">
      <c r="B11091" s="6"/>
      <c r="C11091" s="6"/>
    </row>
    <row r="11092" spans="2:3" ht="14" x14ac:dyDescent="0.2">
      <c r="B11092" s="6"/>
      <c r="C11092" s="6"/>
    </row>
    <row r="11093" spans="2:3" ht="14" x14ac:dyDescent="0.2">
      <c r="B11093" s="6"/>
      <c r="C11093" s="6"/>
    </row>
    <row r="11094" spans="2:3" ht="14" x14ac:dyDescent="0.2">
      <c r="B11094" s="6"/>
      <c r="C11094" s="6"/>
    </row>
    <row r="11095" spans="2:3" ht="14" x14ac:dyDescent="0.2">
      <c r="B11095" s="6"/>
      <c r="C11095" s="6"/>
    </row>
    <row r="11096" spans="2:3" ht="14" x14ac:dyDescent="0.2">
      <c r="B11096" s="6"/>
      <c r="C11096" s="6"/>
    </row>
    <row r="11097" spans="2:3" ht="14" x14ac:dyDescent="0.2">
      <c r="B11097" s="6"/>
      <c r="C11097" s="6"/>
    </row>
    <row r="11098" spans="2:3" ht="14" x14ac:dyDescent="0.2">
      <c r="B11098" s="6"/>
      <c r="C11098" s="6"/>
    </row>
    <row r="11099" spans="2:3" ht="14" x14ac:dyDescent="0.2">
      <c r="B11099" s="6"/>
      <c r="C11099" s="6"/>
    </row>
    <row r="11100" spans="2:3" ht="14" x14ac:dyDescent="0.2">
      <c r="B11100" s="6"/>
      <c r="C11100" s="6"/>
    </row>
    <row r="11101" spans="2:3" ht="14" x14ac:dyDescent="0.2">
      <c r="B11101" s="6"/>
      <c r="C11101" s="6"/>
    </row>
    <row r="11102" spans="2:3" ht="14" x14ac:dyDescent="0.2">
      <c r="B11102" s="6"/>
      <c r="C11102" s="6"/>
    </row>
    <row r="11103" spans="2:3" ht="14" x14ac:dyDescent="0.2">
      <c r="B11103" s="6"/>
      <c r="C11103" s="6"/>
    </row>
    <row r="11104" spans="2:3" ht="14" x14ac:dyDescent="0.2">
      <c r="B11104" s="6"/>
      <c r="C11104" s="6"/>
    </row>
    <row r="11105" spans="2:3" ht="14" x14ac:dyDescent="0.2">
      <c r="B11105" s="6"/>
      <c r="C11105" s="6"/>
    </row>
    <row r="11106" spans="2:3" ht="14" x14ac:dyDescent="0.2">
      <c r="B11106" s="6"/>
      <c r="C11106" s="6"/>
    </row>
    <row r="11107" spans="2:3" ht="14" x14ac:dyDescent="0.2">
      <c r="B11107" s="6"/>
      <c r="C11107" s="6"/>
    </row>
    <row r="11108" spans="2:3" ht="14" x14ac:dyDescent="0.2">
      <c r="B11108" s="6"/>
      <c r="C11108" s="6"/>
    </row>
    <row r="11109" spans="2:3" ht="14" x14ac:dyDescent="0.2">
      <c r="B11109" s="6"/>
      <c r="C11109" s="6"/>
    </row>
    <row r="11110" spans="2:3" ht="14" x14ac:dyDescent="0.2">
      <c r="B11110" s="6"/>
      <c r="C11110" s="6"/>
    </row>
    <row r="11111" spans="2:3" ht="14" x14ac:dyDescent="0.2">
      <c r="B11111" s="6"/>
      <c r="C11111" s="6"/>
    </row>
    <row r="11112" spans="2:3" ht="14" x14ac:dyDescent="0.2">
      <c r="B11112" s="6"/>
      <c r="C11112" s="6"/>
    </row>
    <row r="11113" spans="2:3" ht="14" x14ac:dyDescent="0.2">
      <c r="B11113" s="6"/>
      <c r="C11113" s="6"/>
    </row>
    <row r="11114" spans="2:3" ht="14" x14ac:dyDescent="0.2">
      <c r="B11114" s="6"/>
      <c r="C11114" s="6"/>
    </row>
    <row r="11115" spans="2:3" ht="14" x14ac:dyDescent="0.2">
      <c r="B11115" s="6"/>
      <c r="C11115" s="6"/>
    </row>
    <row r="11116" spans="2:3" ht="14" x14ac:dyDescent="0.2">
      <c r="B11116" s="6"/>
      <c r="C11116" s="6"/>
    </row>
    <row r="11117" spans="2:3" ht="14" x14ac:dyDescent="0.2">
      <c r="B11117" s="6"/>
      <c r="C11117" s="6"/>
    </row>
    <row r="11118" spans="2:3" ht="14" x14ac:dyDescent="0.2">
      <c r="B11118" s="6"/>
      <c r="C11118" s="6"/>
    </row>
    <row r="11119" spans="2:3" ht="14" x14ac:dyDescent="0.2">
      <c r="B11119" s="6"/>
      <c r="C11119" s="6"/>
    </row>
    <row r="11120" spans="2:3" ht="14" x14ac:dyDescent="0.2">
      <c r="B11120" s="6"/>
      <c r="C11120" s="6"/>
    </row>
    <row r="11121" spans="2:3" ht="14" x14ac:dyDescent="0.2">
      <c r="B11121" s="6"/>
      <c r="C11121" s="6"/>
    </row>
    <row r="11122" spans="2:3" ht="14" x14ac:dyDescent="0.2">
      <c r="B11122" s="6"/>
      <c r="C11122" s="6"/>
    </row>
    <row r="11123" spans="2:3" ht="14" x14ac:dyDescent="0.2">
      <c r="B11123" s="6"/>
      <c r="C11123" s="6"/>
    </row>
    <row r="11124" spans="2:3" ht="14" x14ac:dyDescent="0.2">
      <c r="B11124" s="6"/>
      <c r="C11124" s="6"/>
    </row>
    <row r="11125" spans="2:3" ht="14" x14ac:dyDescent="0.2">
      <c r="B11125" s="6"/>
      <c r="C11125" s="6"/>
    </row>
    <row r="11126" spans="2:3" ht="14" x14ac:dyDescent="0.2">
      <c r="B11126" s="6"/>
      <c r="C11126" s="6"/>
    </row>
    <row r="11127" spans="2:3" ht="14" x14ac:dyDescent="0.2">
      <c r="B11127" s="6"/>
      <c r="C11127" s="6"/>
    </row>
    <row r="11128" spans="2:3" ht="14" x14ac:dyDescent="0.2">
      <c r="B11128" s="6"/>
      <c r="C11128" s="6"/>
    </row>
    <row r="11129" spans="2:3" ht="14" x14ac:dyDescent="0.2">
      <c r="B11129" s="6"/>
      <c r="C11129" s="6"/>
    </row>
    <row r="11130" spans="2:3" ht="14" x14ac:dyDescent="0.2">
      <c r="B11130" s="6"/>
      <c r="C11130" s="6"/>
    </row>
    <row r="11131" spans="2:3" ht="14" x14ac:dyDescent="0.2">
      <c r="B11131" s="6"/>
      <c r="C11131" s="6"/>
    </row>
    <row r="11132" spans="2:3" ht="14" x14ac:dyDescent="0.2">
      <c r="B11132" s="6"/>
      <c r="C11132" s="6"/>
    </row>
    <row r="11133" spans="2:3" ht="14" x14ac:dyDescent="0.2">
      <c r="B11133" s="6"/>
      <c r="C11133" s="6"/>
    </row>
    <row r="11134" spans="2:3" ht="14" x14ac:dyDescent="0.2">
      <c r="B11134" s="6"/>
      <c r="C11134" s="6"/>
    </row>
    <row r="11135" spans="2:3" ht="14" x14ac:dyDescent="0.2">
      <c r="B11135" s="6"/>
      <c r="C11135" s="6"/>
    </row>
    <row r="11136" spans="2:3" ht="14" x14ac:dyDescent="0.2">
      <c r="B11136" s="6"/>
      <c r="C11136" s="6"/>
    </row>
    <row r="11137" spans="2:3" ht="14" x14ac:dyDescent="0.2">
      <c r="B11137" s="6"/>
      <c r="C11137" s="6"/>
    </row>
    <row r="11138" spans="2:3" ht="14" x14ac:dyDescent="0.2">
      <c r="B11138" s="6"/>
      <c r="C11138" s="6"/>
    </row>
    <row r="11139" spans="2:3" ht="14" x14ac:dyDescent="0.2">
      <c r="B11139" s="6"/>
      <c r="C11139" s="6"/>
    </row>
    <row r="11140" spans="2:3" ht="14" x14ac:dyDescent="0.2">
      <c r="B11140" s="6"/>
      <c r="C11140" s="6"/>
    </row>
    <row r="11141" spans="2:3" ht="14" x14ac:dyDescent="0.2">
      <c r="B11141" s="6"/>
      <c r="C11141" s="6"/>
    </row>
    <row r="11142" spans="2:3" ht="14" x14ac:dyDescent="0.2">
      <c r="B11142" s="6"/>
      <c r="C11142" s="6"/>
    </row>
    <row r="11143" spans="2:3" ht="14" x14ac:dyDescent="0.2">
      <c r="B11143" s="6"/>
      <c r="C11143" s="6"/>
    </row>
    <row r="11144" spans="2:3" ht="14" x14ac:dyDescent="0.2">
      <c r="B11144" s="6"/>
      <c r="C11144" s="6"/>
    </row>
    <row r="11145" spans="2:3" ht="14" x14ac:dyDescent="0.2">
      <c r="B11145" s="6"/>
      <c r="C11145" s="6"/>
    </row>
    <row r="11146" spans="2:3" ht="14" x14ac:dyDescent="0.2">
      <c r="B11146" s="6"/>
      <c r="C11146" s="6"/>
    </row>
    <row r="11147" spans="2:3" ht="14" x14ac:dyDescent="0.2">
      <c r="B11147" s="6"/>
      <c r="C11147" s="6"/>
    </row>
    <row r="11148" spans="2:3" ht="14" x14ac:dyDescent="0.2">
      <c r="B11148" s="6"/>
      <c r="C11148" s="6"/>
    </row>
    <row r="11149" spans="2:3" ht="14" x14ac:dyDescent="0.2">
      <c r="B11149" s="6"/>
      <c r="C11149" s="6"/>
    </row>
    <row r="11150" spans="2:3" ht="14" x14ac:dyDescent="0.2">
      <c r="B11150" s="6"/>
      <c r="C11150" s="6"/>
    </row>
    <row r="11151" spans="2:3" ht="14" x14ac:dyDescent="0.2">
      <c r="B11151" s="6"/>
      <c r="C11151" s="6"/>
    </row>
    <row r="11152" spans="2:3" ht="14" x14ac:dyDescent="0.2">
      <c r="B11152" s="6"/>
      <c r="C11152" s="6"/>
    </row>
    <row r="11153" spans="2:3" ht="14" x14ac:dyDescent="0.2">
      <c r="B11153" s="6"/>
      <c r="C11153" s="6"/>
    </row>
    <row r="11154" spans="2:3" ht="14" x14ac:dyDescent="0.2">
      <c r="B11154" s="6"/>
      <c r="C11154" s="6"/>
    </row>
    <row r="11155" spans="2:3" ht="14" x14ac:dyDescent="0.2">
      <c r="B11155" s="6"/>
      <c r="C11155" s="6"/>
    </row>
    <row r="11156" spans="2:3" ht="14" x14ac:dyDescent="0.2">
      <c r="B11156" s="6"/>
      <c r="C11156" s="6"/>
    </row>
    <row r="11157" spans="2:3" ht="14" x14ac:dyDescent="0.2">
      <c r="B11157" s="6"/>
      <c r="C11157" s="6"/>
    </row>
    <row r="11158" spans="2:3" ht="14" x14ac:dyDescent="0.2">
      <c r="B11158" s="6"/>
      <c r="C11158" s="6"/>
    </row>
    <row r="11159" spans="2:3" ht="14" x14ac:dyDescent="0.2">
      <c r="B11159" s="6"/>
      <c r="C11159" s="6"/>
    </row>
    <row r="11160" spans="2:3" ht="14" x14ac:dyDescent="0.2">
      <c r="B11160" s="6"/>
      <c r="C11160" s="6"/>
    </row>
    <row r="11161" spans="2:3" ht="14" x14ac:dyDescent="0.2">
      <c r="B11161" s="6"/>
      <c r="C11161" s="6"/>
    </row>
    <row r="11162" spans="2:3" ht="14" x14ac:dyDescent="0.2">
      <c r="B11162" s="6"/>
      <c r="C11162" s="6"/>
    </row>
    <row r="11163" spans="2:3" ht="14" x14ac:dyDescent="0.2">
      <c r="B11163" s="6"/>
      <c r="C11163" s="6"/>
    </row>
    <row r="11164" spans="2:3" ht="14" x14ac:dyDescent="0.2">
      <c r="B11164" s="6"/>
      <c r="C11164" s="6"/>
    </row>
    <row r="11165" spans="2:3" ht="14" x14ac:dyDescent="0.2">
      <c r="B11165" s="6"/>
      <c r="C11165" s="6"/>
    </row>
    <row r="11166" spans="2:3" ht="14" x14ac:dyDescent="0.2">
      <c r="B11166" s="6"/>
      <c r="C11166" s="6"/>
    </row>
    <row r="11167" spans="2:3" ht="14" x14ac:dyDescent="0.2">
      <c r="B11167" s="6"/>
      <c r="C11167" s="6"/>
    </row>
    <row r="11168" spans="2:3" ht="14" x14ac:dyDescent="0.2">
      <c r="B11168" s="6"/>
      <c r="C11168" s="6"/>
    </row>
    <row r="11169" spans="2:3" ht="14" x14ac:dyDescent="0.2">
      <c r="B11169" s="6"/>
      <c r="C11169" s="6"/>
    </row>
    <row r="11170" spans="2:3" ht="14" x14ac:dyDescent="0.2">
      <c r="B11170" s="6"/>
      <c r="C11170" s="6"/>
    </row>
    <row r="11171" spans="2:3" ht="14" x14ac:dyDescent="0.2">
      <c r="B11171" s="6"/>
      <c r="C11171" s="6"/>
    </row>
    <row r="11172" spans="2:3" ht="14" x14ac:dyDescent="0.2">
      <c r="B11172" s="6"/>
      <c r="C11172" s="6"/>
    </row>
    <row r="11173" spans="2:3" ht="14" x14ac:dyDescent="0.2">
      <c r="B11173" s="6"/>
      <c r="C11173" s="6"/>
    </row>
    <row r="11174" spans="2:3" ht="14" x14ac:dyDescent="0.2">
      <c r="B11174" s="6"/>
      <c r="C11174" s="6"/>
    </row>
    <row r="11175" spans="2:3" ht="14" x14ac:dyDescent="0.2">
      <c r="B11175" s="6"/>
      <c r="C11175" s="6"/>
    </row>
    <row r="11176" spans="2:3" ht="14" x14ac:dyDescent="0.2">
      <c r="B11176" s="6"/>
      <c r="C11176" s="6"/>
    </row>
    <row r="11177" spans="2:3" ht="14" x14ac:dyDescent="0.2">
      <c r="B11177" s="6"/>
      <c r="C11177" s="6"/>
    </row>
    <row r="11178" spans="2:3" ht="14" x14ac:dyDescent="0.2">
      <c r="B11178" s="6"/>
      <c r="C11178" s="6"/>
    </row>
    <row r="11179" spans="2:3" ht="14" x14ac:dyDescent="0.2">
      <c r="B11179" s="6"/>
      <c r="C11179" s="6"/>
    </row>
    <row r="11180" spans="2:3" ht="14" x14ac:dyDescent="0.2">
      <c r="B11180" s="6"/>
      <c r="C11180" s="6"/>
    </row>
    <row r="11181" spans="2:3" ht="14" x14ac:dyDescent="0.2">
      <c r="B11181" s="6"/>
      <c r="C11181" s="6"/>
    </row>
    <row r="11182" spans="2:3" ht="14" x14ac:dyDescent="0.2">
      <c r="B11182" s="6"/>
      <c r="C11182" s="6"/>
    </row>
    <row r="11183" spans="2:3" ht="14" x14ac:dyDescent="0.2">
      <c r="B11183" s="6"/>
      <c r="C11183" s="6"/>
    </row>
    <row r="11184" spans="2:3" ht="14" x14ac:dyDescent="0.2">
      <c r="B11184" s="6"/>
      <c r="C11184" s="6"/>
    </row>
    <row r="11185" spans="2:3" ht="14" x14ac:dyDescent="0.2">
      <c r="B11185" s="6"/>
      <c r="C11185" s="6"/>
    </row>
    <row r="11186" spans="2:3" ht="14" x14ac:dyDescent="0.2">
      <c r="B11186" s="6"/>
      <c r="C11186" s="6"/>
    </row>
    <row r="11187" spans="2:3" ht="14" x14ac:dyDescent="0.2">
      <c r="B11187" s="6"/>
      <c r="C11187" s="6"/>
    </row>
    <row r="11188" spans="2:3" ht="14" x14ac:dyDescent="0.2">
      <c r="B11188" s="6"/>
      <c r="C11188" s="6"/>
    </row>
    <row r="11189" spans="2:3" ht="14" x14ac:dyDescent="0.2">
      <c r="B11189" s="6"/>
      <c r="C11189" s="6"/>
    </row>
    <row r="11190" spans="2:3" ht="14" x14ac:dyDescent="0.2">
      <c r="B11190" s="6"/>
      <c r="C11190" s="6"/>
    </row>
    <row r="11191" spans="2:3" ht="14" x14ac:dyDescent="0.2">
      <c r="B11191" s="6"/>
      <c r="C11191" s="6"/>
    </row>
    <row r="11192" spans="2:3" ht="14" x14ac:dyDescent="0.2">
      <c r="B11192" s="6"/>
      <c r="C11192" s="6"/>
    </row>
    <row r="11193" spans="2:3" ht="14" x14ac:dyDescent="0.2">
      <c r="B11193" s="6"/>
      <c r="C11193" s="6"/>
    </row>
    <row r="11194" spans="2:3" ht="14" x14ac:dyDescent="0.2">
      <c r="B11194" s="6"/>
      <c r="C11194" s="6"/>
    </row>
    <row r="11195" spans="2:3" ht="14" x14ac:dyDescent="0.2">
      <c r="B11195" s="6"/>
      <c r="C11195" s="6"/>
    </row>
    <row r="11196" spans="2:3" ht="14" x14ac:dyDescent="0.2">
      <c r="B11196" s="6"/>
      <c r="C11196" s="6"/>
    </row>
    <row r="11197" spans="2:3" ht="14" x14ac:dyDescent="0.2">
      <c r="B11197" s="6"/>
      <c r="C11197" s="6"/>
    </row>
    <row r="11198" spans="2:3" ht="14" x14ac:dyDescent="0.2">
      <c r="B11198" s="6"/>
      <c r="C11198" s="6"/>
    </row>
    <row r="11199" spans="2:3" ht="14" x14ac:dyDescent="0.2">
      <c r="B11199" s="6"/>
      <c r="C11199" s="6"/>
    </row>
    <row r="11200" spans="2:3" ht="14" x14ac:dyDescent="0.2">
      <c r="B11200" s="6"/>
      <c r="C11200" s="6"/>
    </row>
    <row r="11201" spans="2:3" ht="14" x14ac:dyDescent="0.2">
      <c r="B11201" s="6"/>
      <c r="C11201" s="6"/>
    </row>
    <row r="11202" spans="2:3" ht="14" x14ac:dyDescent="0.2">
      <c r="B11202" s="6"/>
      <c r="C11202" s="6"/>
    </row>
    <row r="11203" spans="2:3" ht="14" x14ac:dyDescent="0.2">
      <c r="B11203" s="6"/>
      <c r="C11203" s="6"/>
    </row>
    <row r="11204" spans="2:3" ht="14" x14ac:dyDescent="0.2">
      <c r="B11204" s="6"/>
      <c r="C11204" s="6"/>
    </row>
    <row r="11205" spans="2:3" ht="14" x14ac:dyDescent="0.2">
      <c r="B11205" s="6"/>
      <c r="C11205" s="6"/>
    </row>
    <row r="11206" spans="2:3" ht="14" x14ac:dyDescent="0.2">
      <c r="B11206" s="6"/>
      <c r="C11206" s="6"/>
    </row>
    <row r="11207" spans="2:3" ht="14" x14ac:dyDescent="0.2">
      <c r="B11207" s="6"/>
      <c r="C11207" s="6"/>
    </row>
    <row r="11208" spans="2:3" ht="14" x14ac:dyDescent="0.2">
      <c r="B11208" s="6"/>
      <c r="C11208" s="6"/>
    </row>
    <row r="11209" spans="2:3" ht="14" x14ac:dyDescent="0.2">
      <c r="B11209" s="6"/>
      <c r="C11209" s="6"/>
    </row>
    <row r="11210" spans="2:3" ht="14" x14ac:dyDescent="0.2">
      <c r="B11210" s="6"/>
      <c r="C11210" s="6"/>
    </row>
    <row r="11211" spans="2:3" ht="14" x14ac:dyDescent="0.2">
      <c r="B11211" s="6"/>
      <c r="C11211" s="6"/>
    </row>
    <row r="11212" spans="2:3" ht="14" x14ac:dyDescent="0.2">
      <c r="B11212" s="6"/>
      <c r="C11212" s="6"/>
    </row>
    <row r="11213" spans="2:3" ht="14" x14ac:dyDescent="0.2">
      <c r="B11213" s="6"/>
      <c r="C11213" s="6"/>
    </row>
    <row r="11214" spans="2:3" ht="14" x14ac:dyDescent="0.2">
      <c r="B11214" s="6"/>
      <c r="C11214" s="6"/>
    </row>
    <row r="11215" spans="2:3" ht="14" x14ac:dyDescent="0.2">
      <c r="B11215" s="6"/>
      <c r="C11215" s="6"/>
    </row>
    <row r="11216" spans="2:3" ht="14" x14ac:dyDescent="0.2">
      <c r="B11216" s="6"/>
      <c r="C11216" s="6"/>
    </row>
    <row r="11217" spans="2:3" ht="14" x14ac:dyDescent="0.2">
      <c r="B11217" s="6"/>
      <c r="C11217" s="6"/>
    </row>
    <row r="11218" spans="2:3" ht="14" x14ac:dyDescent="0.2">
      <c r="B11218" s="6"/>
      <c r="C11218" s="6"/>
    </row>
    <row r="11219" spans="2:3" ht="14" x14ac:dyDescent="0.2">
      <c r="B11219" s="6"/>
      <c r="C11219" s="6"/>
    </row>
    <row r="11220" spans="2:3" ht="14" x14ac:dyDescent="0.2">
      <c r="B11220" s="6"/>
      <c r="C11220" s="6"/>
    </row>
    <row r="11221" spans="2:3" ht="14" x14ac:dyDescent="0.2">
      <c r="B11221" s="6"/>
      <c r="C11221" s="6"/>
    </row>
    <row r="11222" spans="2:3" ht="14" x14ac:dyDescent="0.2">
      <c r="B11222" s="6"/>
      <c r="C11222" s="6"/>
    </row>
    <row r="11223" spans="2:3" ht="14" x14ac:dyDescent="0.2">
      <c r="B11223" s="6"/>
      <c r="C11223" s="6"/>
    </row>
    <row r="11224" spans="2:3" ht="14" x14ac:dyDescent="0.2">
      <c r="B11224" s="6"/>
      <c r="C11224" s="6"/>
    </row>
    <row r="11225" spans="2:3" ht="14" x14ac:dyDescent="0.2">
      <c r="B11225" s="6"/>
      <c r="C11225" s="6"/>
    </row>
    <row r="11226" spans="2:3" ht="14" x14ac:dyDescent="0.2">
      <c r="B11226" s="6"/>
      <c r="C11226" s="6"/>
    </row>
    <row r="11227" spans="2:3" ht="14" x14ac:dyDescent="0.2">
      <c r="B11227" s="6"/>
      <c r="C11227" s="6"/>
    </row>
    <row r="11228" spans="2:3" ht="14" x14ac:dyDescent="0.2">
      <c r="B11228" s="6"/>
      <c r="C11228" s="6"/>
    </row>
    <row r="11229" spans="2:3" ht="14" x14ac:dyDescent="0.2">
      <c r="B11229" s="6"/>
      <c r="C11229" s="6"/>
    </row>
    <row r="11230" spans="2:3" ht="14" x14ac:dyDescent="0.2">
      <c r="B11230" s="6"/>
      <c r="C11230" s="6"/>
    </row>
    <row r="11231" spans="2:3" ht="14" x14ac:dyDescent="0.2">
      <c r="B11231" s="6"/>
      <c r="C11231" s="6"/>
    </row>
    <row r="11232" spans="2:3" ht="14" x14ac:dyDescent="0.2">
      <c r="B11232" s="6"/>
      <c r="C11232" s="6"/>
    </row>
    <row r="11233" spans="2:3" ht="14" x14ac:dyDescent="0.2">
      <c r="B11233" s="6"/>
      <c r="C11233" s="6"/>
    </row>
    <row r="11234" spans="2:3" ht="14" x14ac:dyDescent="0.2">
      <c r="B11234" s="6"/>
      <c r="C11234" s="6"/>
    </row>
    <row r="11235" spans="2:3" ht="14" x14ac:dyDescent="0.2">
      <c r="B11235" s="6"/>
      <c r="C11235" s="6"/>
    </row>
    <row r="11236" spans="2:3" ht="14" x14ac:dyDescent="0.2">
      <c r="B11236" s="6"/>
      <c r="C11236" s="6"/>
    </row>
    <row r="11237" spans="2:3" ht="14" x14ac:dyDescent="0.2">
      <c r="B11237" s="6"/>
      <c r="C11237" s="6"/>
    </row>
    <row r="11238" spans="2:3" ht="14" x14ac:dyDescent="0.2">
      <c r="B11238" s="6"/>
      <c r="C11238" s="6"/>
    </row>
    <row r="11239" spans="2:3" ht="14" x14ac:dyDescent="0.2">
      <c r="B11239" s="6"/>
      <c r="C11239" s="6"/>
    </row>
    <row r="11240" spans="2:3" ht="14" x14ac:dyDescent="0.2">
      <c r="B11240" s="6"/>
      <c r="C11240" s="6"/>
    </row>
    <row r="11241" spans="2:3" ht="14" x14ac:dyDescent="0.2">
      <c r="B11241" s="6"/>
      <c r="C11241" s="6"/>
    </row>
    <row r="11242" spans="2:3" ht="14" x14ac:dyDescent="0.2">
      <c r="B11242" s="6"/>
      <c r="C11242" s="6"/>
    </row>
    <row r="11243" spans="2:3" ht="14" x14ac:dyDescent="0.2">
      <c r="B11243" s="6"/>
      <c r="C11243" s="6"/>
    </row>
    <row r="11244" spans="2:3" ht="14" x14ac:dyDescent="0.2">
      <c r="B11244" s="6"/>
      <c r="C11244" s="6"/>
    </row>
    <row r="11245" spans="2:3" ht="14" x14ac:dyDescent="0.2">
      <c r="B11245" s="6"/>
      <c r="C11245" s="6"/>
    </row>
    <row r="11246" spans="2:3" ht="14" x14ac:dyDescent="0.2">
      <c r="B11246" s="6"/>
      <c r="C11246" s="6"/>
    </row>
    <row r="11247" spans="2:3" ht="14" x14ac:dyDescent="0.2">
      <c r="B11247" s="6"/>
      <c r="C11247" s="6"/>
    </row>
    <row r="11248" spans="2:3" ht="14" x14ac:dyDescent="0.2">
      <c r="B11248" s="6"/>
      <c r="C11248" s="6"/>
    </row>
    <row r="11249" spans="2:3" ht="14" x14ac:dyDescent="0.2">
      <c r="B11249" s="6"/>
      <c r="C11249" s="6"/>
    </row>
    <row r="11250" spans="2:3" ht="14" x14ac:dyDescent="0.2">
      <c r="B11250" s="6"/>
      <c r="C11250" s="6"/>
    </row>
    <row r="11251" spans="2:3" ht="14" x14ac:dyDescent="0.2">
      <c r="B11251" s="6"/>
      <c r="C11251" s="6"/>
    </row>
    <row r="11252" spans="2:3" ht="14" x14ac:dyDescent="0.2">
      <c r="B11252" s="6"/>
      <c r="C11252" s="6"/>
    </row>
    <row r="11253" spans="2:3" ht="14" x14ac:dyDescent="0.2">
      <c r="B11253" s="6"/>
      <c r="C11253" s="6"/>
    </row>
    <row r="11254" spans="2:3" ht="14" x14ac:dyDescent="0.2">
      <c r="B11254" s="6"/>
      <c r="C11254" s="6"/>
    </row>
    <row r="11255" spans="2:3" ht="14" x14ac:dyDescent="0.2">
      <c r="B11255" s="6"/>
      <c r="C11255" s="6"/>
    </row>
    <row r="11256" spans="2:3" ht="14" x14ac:dyDescent="0.2">
      <c r="B11256" s="6"/>
      <c r="C11256" s="6"/>
    </row>
    <row r="11257" spans="2:3" ht="14" x14ac:dyDescent="0.2">
      <c r="B11257" s="6"/>
      <c r="C11257" s="6"/>
    </row>
    <row r="11258" spans="2:3" ht="14" x14ac:dyDescent="0.2">
      <c r="B11258" s="6"/>
      <c r="C11258" s="6"/>
    </row>
    <row r="11259" spans="2:3" ht="14" x14ac:dyDescent="0.2">
      <c r="B11259" s="6"/>
      <c r="C11259" s="6"/>
    </row>
    <row r="11260" spans="2:3" ht="14" x14ac:dyDescent="0.2">
      <c r="B11260" s="6"/>
      <c r="C11260" s="6"/>
    </row>
    <row r="11261" spans="2:3" ht="14" x14ac:dyDescent="0.2">
      <c r="B11261" s="6"/>
      <c r="C11261" s="6"/>
    </row>
    <row r="11262" spans="2:3" ht="14" x14ac:dyDescent="0.2">
      <c r="B11262" s="6"/>
      <c r="C11262" s="6"/>
    </row>
    <row r="11263" spans="2:3" ht="14" x14ac:dyDescent="0.2">
      <c r="B11263" s="6"/>
      <c r="C11263" s="6"/>
    </row>
    <row r="11264" spans="2:3" ht="14" x14ac:dyDescent="0.2">
      <c r="B11264" s="6"/>
      <c r="C11264" s="6"/>
    </row>
    <row r="11265" spans="2:3" ht="14" x14ac:dyDescent="0.2">
      <c r="B11265" s="6"/>
      <c r="C11265" s="6"/>
    </row>
    <row r="11266" spans="2:3" ht="14" x14ac:dyDescent="0.2">
      <c r="B11266" s="6"/>
      <c r="C11266" s="6"/>
    </row>
    <row r="11267" spans="2:3" ht="14" x14ac:dyDescent="0.2">
      <c r="B11267" s="6"/>
      <c r="C11267" s="6"/>
    </row>
    <row r="11268" spans="2:3" ht="14" x14ac:dyDescent="0.2">
      <c r="B11268" s="6"/>
      <c r="C11268" s="6"/>
    </row>
    <row r="11269" spans="2:3" ht="14" x14ac:dyDescent="0.2">
      <c r="B11269" s="6"/>
      <c r="C11269" s="6"/>
    </row>
    <row r="11270" spans="2:3" ht="14" x14ac:dyDescent="0.2">
      <c r="B11270" s="6"/>
      <c r="C11270" s="6"/>
    </row>
    <row r="11271" spans="2:3" ht="14" x14ac:dyDescent="0.2">
      <c r="B11271" s="6"/>
      <c r="C11271" s="6"/>
    </row>
    <row r="11272" spans="2:3" ht="14" x14ac:dyDescent="0.2">
      <c r="B11272" s="6"/>
      <c r="C11272" s="6"/>
    </row>
    <row r="11273" spans="2:3" ht="14" x14ac:dyDescent="0.2">
      <c r="B11273" s="6"/>
      <c r="C11273" s="6"/>
    </row>
    <row r="11274" spans="2:3" ht="14" x14ac:dyDescent="0.2">
      <c r="B11274" s="6"/>
      <c r="C11274" s="6"/>
    </row>
    <row r="11275" spans="2:3" ht="14" x14ac:dyDescent="0.2">
      <c r="B11275" s="6"/>
      <c r="C11275" s="6"/>
    </row>
    <row r="11276" spans="2:3" ht="14" x14ac:dyDescent="0.2">
      <c r="B11276" s="6"/>
      <c r="C11276" s="6"/>
    </row>
    <row r="11277" spans="2:3" ht="14" x14ac:dyDescent="0.2">
      <c r="B11277" s="6"/>
      <c r="C11277" s="6"/>
    </row>
    <row r="11278" spans="2:3" ht="14" x14ac:dyDescent="0.2">
      <c r="B11278" s="6"/>
      <c r="C11278" s="6"/>
    </row>
    <row r="11279" spans="2:3" ht="14" x14ac:dyDescent="0.2">
      <c r="B11279" s="6"/>
      <c r="C11279" s="6"/>
    </row>
    <row r="11280" spans="2:3" ht="14" x14ac:dyDescent="0.2">
      <c r="B11280" s="6"/>
      <c r="C11280" s="6"/>
    </row>
    <row r="11281" spans="2:3" ht="14" x14ac:dyDescent="0.2">
      <c r="B11281" s="6"/>
      <c r="C11281" s="6"/>
    </row>
    <row r="11282" spans="2:3" ht="14" x14ac:dyDescent="0.2">
      <c r="B11282" s="6"/>
      <c r="C11282" s="6"/>
    </row>
    <row r="11283" spans="2:3" ht="14" x14ac:dyDescent="0.2">
      <c r="B11283" s="6"/>
      <c r="C11283" s="6"/>
    </row>
    <row r="11284" spans="2:3" ht="14" x14ac:dyDescent="0.2">
      <c r="B11284" s="6"/>
      <c r="C11284" s="6"/>
    </row>
    <row r="11285" spans="2:3" ht="14" x14ac:dyDescent="0.2">
      <c r="B11285" s="6"/>
      <c r="C11285" s="6"/>
    </row>
    <row r="11286" spans="2:3" ht="14" x14ac:dyDescent="0.2">
      <c r="B11286" s="6"/>
      <c r="C11286" s="6"/>
    </row>
    <row r="11287" spans="2:3" ht="14" x14ac:dyDescent="0.2">
      <c r="B11287" s="6"/>
      <c r="C11287" s="6"/>
    </row>
    <row r="11288" spans="2:3" ht="14" x14ac:dyDescent="0.2">
      <c r="B11288" s="6"/>
      <c r="C11288" s="6"/>
    </row>
    <row r="11289" spans="2:3" ht="14" x14ac:dyDescent="0.2">
      <c r="B11289" s="6"/>
      <c r="C11289" s="6"/>
    </row>
    <row r="11290" spans="2:3" ht="14" x14ac:dyDescent="0.2">
      <c r="B11290" s="6"/>
      <c r="C11290" s="6"/>
    </row>
    <row r="11291" spans="2:3" ht="14" x14ac:dyDescent="0.2">
      <c r="B11291" s="6"/>
      <c r="C11291" s="6"/>
    </row>
    <row r="11292" spans="2:3" ht="14" x14ac:dyDescent="0.2">
      <c r="B11292" s="6"/>
      <c r="C11292" s="6"/>
    </row>
    <row r="11293" spans="2:3" ht="14" x14ac:dyDescent="0.2">
      <c r="B11293" s="6"/>
      <c r="C11293" s="6"/>
    </row>
    <row r="11294" spans="2:3" ht="14" x14ac:dyDescent="0.2">
      <c r="B11294" s="6"/>
      <c r="C11294" s="6"/>
    </row>
    <row r="11295" spans="2:3" ht="14" x14ac:dyDescent="0.2">
      <c r="B11295" s="6"/>
      <c r="C11295" s="6"/>
    </row>
    <row r="11296" spans="2:3" ht="14" x14ac:dyDescent="0.2">
      <c r="B11296" s="6"/>
      <c r="C11296" s="6"/>
    </row>
    <row r="11297" spans="2:3" ht="14" x14ac:dyDescent="0.2">
      <c r="B11297" s="6"/>
      <c r="C11297" s="6"/>
    </row>
    <row r="11298" spans="2:3" ht="14" x14ac:dyDescent="0.2">
      <c r="B11298" s="6"/>
      <c r="C11298" s="6"/>
    </row>
    <row r="11299" spans="2:3" ht="14" x14ac:dyDescent="0.2">
      <c r="B11299" s="6"/>
      <c r="C11299" s="6"/>
    </row>
    <row r="11300" spans="2:3" ht="14" x14ac:dyDescent="0.2">
      <c r="B11300" s="6"/>
      <c r="C11300" s="6"/>
    </row>
    <row r="11301" spans="2:3" ht="14" x14ac:dyDescent="0.2">
      <c r="B11301" s="6"/>
      <c r="C11301" s="6"/>
    </row>
    <row r="11302" spans="2:3" ht="14" x14ac:dyDescent="0.2">
      <c r="B11302" s="6"/>
      <c r="C11302" s="6"/>
    </row>
    <row r="11303" spans="2:3" ht="14" x14ac:dyDescent="0.2">
      <c r="B11303" s="6"/>
      <c r="C11303" s="6"/>
    </row>
    <row r="11304" spans="2:3" ht="14" x14ac:dyDescent="0.2">
      <c r="B11304" s="6"/>
      <c r="C11304" s="6"/>
    </row>
    <row r="11305" spans="2:3" ht="14" x14ac:dyDescent="0.2">
      <c r="B11305" s="6"/>
      <c r="C11305" s="6"/>
    </row>
    <row r="11306" spans="2:3" ht="14" x14ac:dyDescent="0.2">
      <c r="B11306" s="6"/>
      <c r="C11306" s="6"/>
    </row>
    <row r="11307" spans="2:3" ht="14" x14ac:dyDescent="0.2">
      <c r="B11307" s="6"/>
      <c r="C11307" s="6"/>
    </row>
    <row r="11308" spans="2:3" ht="14" x14ac:dyDescent="0.2">
      <c r="B11308" s="6"/>
      <c r="C11308" s="6"/>
    </row>
    <row r="11309" spans="2:3" ht="14" x14ac:dyDescent="0.2">
      <c r="B11309" s="6"/>
      <c r="C11309" s="6"/>
    </row>
    <row r="11310" spans="2:3" ht="14" x14ac:dyDescent="0.2">
      <c r="B11310" s="6"/>
      <c r="C11310" s="6"/>
    </row>
    <row r="11311" spans="2:3" ht="14" x14ac:dyDescent="0.2">
      <c r="B11311" s="6"/>
      <c r="C11311" s="6"/>
    </row>
    <row r="11312" spans="2:3" ht="14" x14ac:dyDescent="0.2">
      <c r="B11312" s="6"/>
      <c r="C11312" s="6"/>
    </row>
    <row r="11313" spans="2:3" ht="14" x14ac:dyDescent="0.2">
      <c r="B11313" s="6"/>
      <c r="C11313" s="6"/>
    </row>
    <row r="11314" spans="2:3" ht="14" x14ac:dyDescent="0.2">
      <c r="B11314" s="6"/>
      <c r="C11314" s="6"/>
    </row>
    <row r="11315" spans="2:3" ht="14" x14ac:dyDescent="0.2">
      <c r="B11315" s="6"/>
      <c r="C11315" s="6"/>
    </row>
    <row r="11316" spans="2:3" ht="14" x14ac:dyDescent="0.2">
      <c r="B11316" s="6"/>
      <c r="C11316" s="6"/>
    </row>
    <row r="11317" spans="2:3" ht="14" x14ac:dyDescent="0.2">
      <c r="B11317" s="6"/>
      <c r="C11317" s="6"/>
    </row>
    <row r="11318" spans="2:3" ht="14" x14ac:dyDescent="0.2">
      <c r="B11318" s="6"/>
      <c r="C11318" s="6"/>
    </row>
    <row r="11319" spans="2:3" ht="14" x14ac:dyDescent="0.2">
      <c r="B11319" s="6"/>
      <c r="C11319" s="6"/>
    </row>
    <row r="11320" spans="2:3" ht="14" x14ac:dyDescent="0.2">
      <c r="B11320" s="6"/>
      <c r="C11320" s="6"/>
    </row>
    <row r="11321" spans="2:3" ht="14" x14ac:dyDescent="0.2">
      <c r="B11321" s="6"/>
      <c r="C11321" s="6"/>
    </row>
    <row r="11322" spans="2:3" ht="14" x14ac:dyDescent="0.2">
      <c r="B11322" s="6"/>
      <c r="C11322" s="6"/>
    </row>
    <row r="11323" spans="2:3" ht="14" x14ac:dyDescent="0.2">
      <c r="B11323" s="6"/>
      <c r="C11323" s="6"/>
    </row>
    <row r="11324" spans="2:3" ht="14" x14ac:dyDescent="0.2">
      <c r="B11324" s="6"/>
      <c r="C11324" s="6"/>
    </row>
    <row r="11325" spans="2:3" ht="14" x14ac:dyDescent="0.2">
      <c r="B11325" s="6"/>
      <c r="C11325" s="6"/>
    </row>
    <row r="11326" spans="2:3" ht="14" x14ac:dyDescent="0.2">
      <c r="B11326" s="6"/>
      <c r="C11326" s="6"/>
    </row>
    <row r="11327" spans="2:3" ht="14" x14ac:dyDescent="0.2">
      <c r="B11327" s="6"/>
      <c r="C11327" s="6"/>
    </row>
    <row r="11328" spans="2:3" ht="14" x14ac:dyDescent="0.2">
      <c r="B11328" s="6"/>
      <c r="C11328" s="6"/>
    </row>
    <row r="11329" spans="2:3" ht="14" x14ac:dyDescent="0.2">
      <c r="B11329" s="6"/>
      <c r="C11329" s="6"/>
    </row>
    <row r="11330" spans="2:3" ht="14" x14ac:dyDescent="0.2">
      <c r="B11330" s="6"/>
      <c r="C11330" s="6"/>
    </row>
    <row r="11331" spans="2:3" ht="14" x14ac:dyDescent="0.2">
      <c r="B11331" s="6"/>
      <c r="C11331" s="6"/>
    </row>
    <row r="11332" spans="2:3" ht="14" x14ac:dyDescent="0.2">
      <c r="B11332" s="6"/>
      <c r="C11332" s="6"/>
    </row>
    <row r="11333" spans="2:3" ht="14" x14ac:dyDescent="0.2">
      <c r="B11333" s="6"/>
      <c r="C11333" s="6"/>
    </row>
    <row r="11334" spans="2:3" ht="14" x14ac:dyDescent="0.2">
      <c r="B11334" s="6"/>
      <c r="C11334" s="6"/>
    </row>
    <row r="11335" spans="2:3" ht="14" x14ac:dyDescent="0.2">
      <c r="B11335" s="6"/>
      <c r="C11335" s="6"/>
    </row>
    <row r="11336" spans="2:3" ht="14" x14ac:dyDescent="0.2">
      <c r="B11336" s="6"/>
      <c r="C11336" s="6"/>
    </row>
    <row r="11337" spans="2:3" ht="14" x14ac:dyDescent="0.2">
      <c r="B11337" s="6"/>
      <c r="C11337" s="6"/>
    </row>
    <row r="11338" spans="2:3" ht="14" x14ac:dyDescent="0.2">
      <c r="B11338" s="6"/>
      <c r="C11338" s="6"/>
    </row>
    <row r="11339" spans="2:3" ht="14" x14ac:dyDescent="0.2">
      <c r="B11339" s="6"/>
      <c r="C11339" s="6"/>
    </row>
    <row r="11340" spans="2:3" ht="14" x14ac:dyDescent="0.2">
      <c r="B11340" s="6"/>
      <c r="C11340" s="6"/>
    </row>
    <row r="11341" spans="2:3" ht="14" x14ac:dyDescent="0.2">
      <c r="B11341" s="6"/>
      <c r="C11341" s="6"/>
    </row>
    <row r="11342" spans="2:3" ht="14" x14ac:dyDescent="0.2">
      <c r="B11342" s="6"/>
      <c r="C11342" s="6"/>
    </row>
    <row r="11343" spans="2:3" ht="14" x14ac:dyDescent="0.2">
      <c r="B11343" s="6"/>
      <c r="C11343" s="6"/>
    </row>
    <row r="11344" spans="2:3" ht="14" x14ac:dyDescent="0.2">
      <c r="B11344" s="6"/>
      <c r="C11344" s="6"/>
    </row>
    <row r="11345" spans="2:3" ht="14" x14ac:dyDescent="0.2">
      <c r="B11345" s="6"/>
      <c r="C11345" s="6"/>
    </row>
    <row r="11346" spans="2:3" ht="14" x14ac:dyDescent="0.2">
      <c r="B11346" s="6"/>
      <c r="C11346" s="6"/>
    </row>
    <row r="11347" spans="2:3" ht="14" x14ac:dyDescent="0.2">
      <c r="B11347" s="6"/>
      <c r="C11347" s="6"/>
    </row>
    <row r="11348" spans="2:3" ht="14" x14ac:dyDescent="0.2">
      <c r="B11348" s="6"/>
      <c r="C11348" s="6"/>
    </row>
    <row r="11349" spans="2:3" ht="14" x14ac:dyDescent="0.2">
      <c r="B11349" s="6"/>
      <c r="C11349" s="6"/>
    </row>
    <row r="11350" spans="2:3" ht="14" x14ac:dyDescent="0.2">
      <c r="B11350" s="6"/>
      <c r="C11350" s="6"/>
    </row>
    <row r="11351" spans="2:3" ht="14" x14ac:dyDescent="0.2">
      <c r="B11351" s="6"/>
      <c r="C11351" s="6"/>
    </row>
    <row r="11352" spans="2:3" ht="14" x14ac:dyDescent="0.2">
      <c r="B11352" s="6"/>
      <c r="C11352" s="6"/>
    </row>
    <row r="11353" spans="2:3" ht="14" x14ac:dyDescent="0.2">
      <c r="B11353" s="6"/>
      <c r="C11353" s="6"/>
    </row>
    <row r="11354" spans="2:3" ht="14" x14ac:dyDescent="0.2">
      <c r="B11354" s="6"/>
      <c r="C11354" s="6"/>
    </row>
    <row r="11355" spans="2:3" ht="14" x14ac:dyDescent="0.2">
      <c r="B11355" s="6"/>
      <c r="C11355" s="6"/>
    </row>
    <row r="11356" spans="2:3" ht="14" x14ac:dyDescent="0.2">
      <c r="B11356" s="6"/>
      <c r="C11356" s="6"/>
    </row>
    <row r="11357" spans="2:3" ht="14" x14ac:dyDescent="0.2">
      <c r="B11357" s="6"/>
      <c r="C11357" s="6"/>
    </row>
    <row r="11358" spans="2:3" ht="14" x14ac:dyDescent="0.2">
      <c r="B11358" s="6"/>
      <c r="C11358" s="6"/>
    </row>
    <row r="11359" spans="2:3" ht="14" x14ac:dyDescent="0.2">
      <c r="B11359" s="6"/>
      <c r="C11359" s="6"/>
    </row>
    <row r="11360" spans="2:3" ht="14" x14ac:dyDescent="0.2">
      <c r="B11360" s="6"/>
      <c r="C11360" s="6"/>
    </row>
    <row r="11361" spans="2:3" ht="14" x14ac:dyDescent="0.2">
      <c r="B11361" s="6"/>
      <c r="C11361" s="6"/>
    </row>
    <row r="11362" spans="2:3" ht="14" x14ac:dyDescent="0.2">
      <c r="B11362" s="6"/>
      <c r="C11362" s="6"/>
    </row>
    <row r="11363" spans="2:3" ht="14" x14ac:dyDescent="0.2">
      <c r="B11363" s="6"/>
      <c r="C11363" s="6"/>
    </row>
    <row r="11364" spans="2:3" ht="14" x14ac:dyDescent="0.2">
      <c r="B11364" s="6"/>
      <c r="C11364" s="6"/>
    </row>
    <row r="11365" spans="2:3" ht="14" x14ac:dyDescent="0.2">
      <c r="B11365" s="6"/>
      <c r="C11365" s="6"/>
    </row>
    <row r="11366" spans="2:3" ht="14" x14ac:dyDescent="0.2">
      <c r="B11366" s="6"/>
      <c r="C11366" s="6"/>
    </row>
    <row r="11367" spans="2:3" ht="14" x14ac:dyDescent="0.2">
      <c r="B11367" s="6"/>
      <c r="C11367" s="6"/>
    </row>
    <row r="11368" spans="2:3" ht="14" x14ac:dyDescent="0.2">
      <c r="B11368" s="6"/>
      <c r="C11368" s="6"/>
    </row>
    <row r="11369" spans="2:3" ht="14" x14ac:dyDescent="0.2">
      <c r="B11369" s="6"/>
      <c r="C11369" s="6"/>
    </row>
    <row r="11370" spans="2:3" ht="14" x14ac:dyDescent="0.2">
      <c r="B11370" s="6"/>
      <c r="C11370" s="6"/>
    </row>
    <row r="11371" spans="2:3" ht="14" x14ac:dyDescent="0.2">
      <c r="B11371" s="6"/>
      <c r="C11371" s="6"/>
    </row>
    <row r="11372" spans="2:3" ht="14" x14ac:dyDescent="0.2">
      <c r="B11372" s="6"/>
      <c r="C11372" s="6"/>
    </row>
    <row r="11373" spans="2:3" ht="14" x14ac:dyDescent="0.2">
      <c r="B11373" s="6"/>
      <c r="C11373" s="6"/>
    </row>
    <row r="11374" spans="2:3" ht="14" x14ac:dyDescent="0.2">
      <c r="B11374" s="6"/>
      <c r="C11374" s="6"/>
    </row>
    <row r="11375" spans="2:3" ht="14" x14ac:dyDescent="0.2">
      <c r="B11375" s="6"/>
      <c r="C11375" s="6"/>
    </row>
    <row r="11376" spans="2:3" ht="14" x14ac:dyDescent="0.2">
      <c r="B11376" s="6"/>
      <c r="C11376" s="6"/>
    </row>
    <row r="11377" spans="2:3" ht="14" x14ac:dyDescent="0.2">
      <c r="B11377" s="6"/>
      <c r="C11377" s="6"/>
    </row>
    <row r="11378" spans="2:3" ht="14" x14ac:dyDescent="0.2">
      <c r="B11378" s="6"/>
      <c r="C11378" s="6"/>
    </row>
    <row r="11379" spans="2:3" ht="14" x14ac:dyDescent="0.2">
      <c r="B11379" s="6"/>
      <c r="C11379" s="6"/>
    </row>
    <row r="11380" spans="2:3" ht="14" x14ac:dyDescent="0.2">
      <c r="B11380" s="6"/>
      <c r="C11380" s="6"/>
    </row>
    <row r="11381" spans="2:3" ht="14" x14ac:dyDescent="0.2">
      <c r="B11381" s="6"/>
      <c r="C11381" s="6"/>
    </row>
    <row r="11382" spans="2:3" ht="14" x14ac:dyDescent="0.2">
      <c r="B11382" s="6"/>
      <c r="C11382" s="6"/>
    </row>
    <row r="11383" spans="2:3" ht="14" x14ac:dyDescent="0.2">
      <c r="B11383" s="6"/>
      <c r="C11383" s="6"/>
    </row>
    <row r="11384" spans="2:3" ht="14" x14ac:dyDescent="0.2">
      <c r="B11384" s="6"/>
      <c r="C11384" s="6"/>
    </row>
    <row r="11385" spans="2:3" ht="14" x14ac:dyDescent="0.2">
      <c r="B11385" s="6"/>
      <c r="C11385" s="6"/>
    </row>
    <row r="11386" spans="2:3" ht="14" x14ac:dyDescent="0.2">
      <c r="B11386" s="6"/>
      <c r="C11386" s="6"/>
    </row>
    <row r="11387" spans="2:3" ht="14" x14ac:dyDescent="0.2">
      <c r="B11387" s="6"/>
      <c r="C11387" s="6"/>
    </row>
    <row r="11388" spans="2:3" ht="14" x14ac:dyDescent="0.2">
      <c r="B11388" s="6"/>
      <c r="C11388" s="6"/>
    </row>
    <row r="11389" spans="2:3" ht="14" x14ac:dyDescent="0.2">
      <c r="B11389" s="6"/>
      <c r="C11389" s="6"/>
    </row>
    <row r="11390" spans="2:3" ht="14" x14ac:dyDescent="0.2">
      <c r="B11390" s="6"/>
      <c r="C11390" s="6"/>
    </row>
    <row r="11391" spans="2:3" ht="14" x14ac:dyDescent="0.2">
      <c r="B11391" s="6"/>
      <c r="C11391" s="6"/>
    </row>
    <row r="11392" spans="2:3" ht="14" x14ac:dyDescent="0.2">
      <c r="B11392" s="6"/>
      <c r="C11392" s="6"/>
    </row>
    <row r="11393" spans="2:3" ht="14" x14ac:dyDescent="0.2">
      <c r="B11393" s="6"/>
      <c r="C11393" s="6"/>
    </row>
    <row r="11394" spans="2:3" ht="14" x14ac:dyDescent="0.2">
      <c r="B11394" s="6"/>
      <c r="C11394" s="6"/>
    </row>
    <row r="11395" spans="2:3" ht="14" x14ac:dyDescent="0.2">
      <c r="B11395" s="6"/>
      <c r="C11395" s="6"/>
    </row>
    <row r="11396" spans="2:3" ht="14" x14ac:dyDescent="0.2">
      <c r="B11396" s="6"/>
      <c r="C11396" s="6"/>
    </row>
    <row r="11397" spans="2:3" ht="14" x14ac:dyDescent="0.2">
      <c r="B11397" s="6"/>
      <c r="C11397" s="6"/>
    </row>
    <row r="11398" spans="2:3" ht="14" x14ac:dyDescent="0.2">
      <c r="B11398" s="6"/>
      <c r="C11398" s="6"/>
    </row>
    <row r="11399" spans="2:3" ht="14" x14ac:dyDescent="0.2">
      <c r="B11399" s="6"/>
      <c r="C11399" s="6"/>
    </row>
    <row r="11400" spans="2:3" ht="14" x14ac:dyDescent="0.2">
      <c r="B11400" s="6"/>
      <c r="C11400" s="6"/>
    </row>
    <row r="11401" spans="2:3" ht="14" x14ac:dyDescent="0.2">
      <c r="B11401" s="6"/>
      <c r="C11401" s="6"/>
    </row>
    <row r="11402" spans="2:3" ht="14" x14ac:dyDescent="0.2">
      <c r="B11402" s="6"/>
      <c r="C11402" s="6"/>
    </row>
    <row r="11403" spans="2:3" ht="14" x14ac:dyDescent="0.2">
      <c r="B11403" s="6"/>
      <c r="C11403" s="6"/>
    </row>
    <row r="11404" spans="2:3" ht="14" x14ac:dyDescent="0.2">
      <c r="B11404" s="6"/>
      <c r="C11404" s="6"/>
    </row>
    <row r="11405" spans="2:3" ht="14" x14ac:dyDescent="0.2">
      <c r="B11405" s="6"/>
      <c r="C11405" s="6"/>
    </row>
    <row r="11406" spans="2:3" ht="14" x14ac:dyDescent="0.2">
      <c r="B11406" s="6"/>
      <c r="C11406" s="6"/>
    </row>
    <row r="11407" spans="2:3" ht="14" x14ac:dyDescent="0.2">
      <c r="B11407" s="6"/>
      <c r="C11407" s="6"/>
    </row>
    <row r="11408" spans="2:3" ht="14" x14ac:dyDescent="0.2">
      <c r="B11408" s="6"/>
      <c r="C11408" s="6"/>
    </row>
    <row r="11409" spans="2:3" ht="14" x14ac:dyDescent="0.2">
      <c r="B11409" s="6"/>
      <c r="C11409" s="6"/>
    </row>
    <row r="11410" spans="2:3" ht="14" x14ac:dyDescent="0.2">
      <c r="B11410" s="6"/>
      <c r="C11410" s="6"/>
    </row>
    <row r="11411" spans="2:3" ht="14" x14ac:dyDescent="0.2">
      <c r="B11411" s="6"/>
      <c r="C11411" s="6"/>
    </row>
    <row r="11412" spans="2:3" ht="14" x14ac:dyDescent="0.2">
      <c r="B11412" s="6"/>
      <c r="C11412" s="6"/>
    </row>
    <row r="11413" spans="2:3" ht="14" x14ac:dyDescent="0.2">
      <c r="B11413" s="6"/>
      <c r="C11413" s="6"/>
    </row>
    <row r="11414" spans="2:3" ht="14" x14ac:dyDescent="0.2">
      <c r="B11414" s="6"/>
      <c r="C11414" s="6"/>
    </row>
    <row r="11415" spans="2:3" ht="14" x14ac:dyDescent="0.2">
      <c r="B11415" s="6"/>
      <c r="C11415" s="6"/>
    </row>
    <row r="11416" spans="2:3" ht="14" x14ac:dyDescent="0.2">
      <c r="B11416" s="6"/>
      <c r="C11416" s="6"/>
    </row>
    <row r="11417" spans="2:3" ht="14" x14ac:dyDescent="0.2">
      <c r="B11417" s="6"/>
      <c r="C11417" s="6"/>
    </row>
    <row r="11418" spans="2:3" ht="14" x14ac:dyDescent="0.2">
      <c r="B11418" s="6"/>
      <c r="C11418" s="6"/>
    </row>
    <row r="11419" spans="2:3" ht="14" x14ac:dyDescent="0.2">
      <c r="B11419" s="6"/>
      <c r="C11419" s="6"/>
    </row>
    <row r="11420" spans="2:3" ht="14" x14ac:dyDescent="0.2">
      <c r="B11420" s="6"/>
      <c r="C11420" s="6"/>
    </row>
    <row r="11421" spans="2:3" ht="14" x14ac:dyDescent="0.2">
      <c r="B11421" s="6"/>
      <c r="C11421" s="6"/>
    </row>
    <row r="11422" spans="2:3" ht="14" x14ac:dyDescent="0.2">
      <c r="B11422" s="6"/>
      <c r="C11422" s="6"/>
    </row>
    <row r="11423" spans="2:3" ht="14" x14ac:dyDescent="0.2">
      <c r="B11423" s="6"/>
      <c r="C11423" s="6"/>
    </row>
    <row r="11424" spans="2:3" ht="14" x14ac:dyDescent="0.2">
      <c r="B11424" s="6"/>
      <c r="C11424" s="6"/>
    </row>
    <row r="11425" spans="2:3" ht="14" x14ac:dyDescent="0.2">
      <c r="B11425" s="6"/>
      <c r="C11425" s="6"/>
    </row>
    <row r="11426" spans="2:3" ht="14" x14ac:dyDescent="0.2">
      <c r="B11426" s="6"/>
      <c r="C11426" s="6"/>
    </row>
    <row r="11427" spans="2:3" ht="14" x14ac:dyDescent="0.2">
      <c r="B11427" s="6"/>
      <c r="C11427" s="6"/>
    </row>
    <row r="11428" spans="2:3" ht="14" x14ac:dyDescent="0.2">
      <c r="B11428" s="6"/>
      <c r="C11428" s="6"/>
    </row>
    <row r="11429" spans="2:3" ht="14" x14ac:dyDescent="0.2">
      <c r="B11429" s="6"/>
      <c r="C11429" s="6"/>
    </row>
    <row r="11430" spans="2:3" ht="14" x14ac:dyDescent="0.2">
      <c r="B11430" s="6"/>
      <c r="C11430" s="6"/>
    </row>
    <row r="11431" spans="2:3" ht="14" x14ac:dyDescent="0.2">
      <c r="B11431" s="6"/>
      <c r="C11431" s="6"/>
    </row>
    <row r="11432" spans="2:3" ht="14" x14ac:dyDescent="0.2">
      <c r="B11432" s="6"/>
      <c r="C11432" s="6"/>
    </row>
    <row r="11433" spans="2:3" ht="14" x14ac:dyDescent="0.2">
      <c r="B11433" s="6"/>
      <c r="C11433" s="6"/>
    </row>
    <row r="11434" spans="2:3" ht="14" x14ac:dyDescent="0.2">
      <c r="B11434" s="6"/>
      <c r="C11434" s="6"/>
    </row>
    <row r="11435" spans="2:3" ht="14" x14ac:dyDescent="0.2">
      <c r="B11435" s="6"/>
      <c r="C11435" s="6"/>
    </row>
    <row r="11436" spans="2:3" ht="14" x14ac:dyDescent="0.2">
      <c r="B11436" s="6"/>
      <c r="C11436" s="6"/>
    </row>
    <row r="11437" spans="2:3" ht="14" x14ac:dyDescent="0.2">
      <c r="B11437" s="6"/>
      <c r="C11437" s="6"/>
    </row>
    <row r="11438" spans="2:3" ht="14" x14ac:dyDescent="0.2">
      <c r="B11438" s="6"/>
      <c r="C11438" s="6"/>
    </row>
    <row r="11439" spans="2:3" ht="14" x14ac:dyDescent="0.2">
      <c r="B11439" s="6"/>
      <c r="C11439" s="6"/>
    </row>
    <row r="11440" spans="2:3" ht="14" x14ac:dyDescent="0.2">
      <c r="B11440" s="6"/>
      <c r="C11440" s="6"/>
    </row>
    <row r="11441" spans="2:3" ht="14" x14ac:dyDescent="0.2">
      <c r="B11441" s="6"/>
      <c r="C11441" s="6"/>
    </row>
    <row r="11442" spans="2:3" ht="14" x14ac:dyDescent="0.2">
      <c r="B11442" s="6"/>
      <c r="C11442" s="6"/>
    </row>
    <row r="11443" spans="2:3" ht="14" x14ac:dyDescent="0.2">
      <c r="B11443" s="6"/>
      <c r="C11443" s="6"/>
    </row>
    <row r="11444" spans="2:3" ht="14" x14ac:dyDescent="0.2">
      <c r="B11444" s="6"/>
      <c r="C11444" s="6"/>
    </row>
    <row r="11445" spans="2:3" ht="14" x14ac:dyDescent="0.2">
      <c r="B11445" s="6"/>
      <c r="C11445" s="6"/>
    </row>
    <row r="11446" spans="2:3" ht="14" x14ac:dyDescent="0.2">
      <c r="B11446" s="6"/>
      <c r="C11446" s="6"/>
    </row>
    <row r="11447" spans="2:3" ht="14" x14ac:dyDescent="0.2">
      <c r="B11447" s="6"/>
      <c r="C11447" s="6"/>
    </row>
    <row r="11448" spans="2:3" ht="14" x14ac:dyDescent="0.2">
      <c r="B11448" s="6"/>
      <c r="C11448" s="6"/>
    </row>
    <row r="11449" spans="2:3" ht="14" x14ac:dyDescent="0.2">
      <c r="B11449" s="6"/>
      <c r="C11449" s="6"/>
    </row>
    <row r="11450" spans="2:3" ht="14" x14ac:dyDescent="0.2">
      <c r="B11450" s="6"/>
      <c r="C11450" s="6"/>
    </row>
    <row r="11451" spans="2:3" ht="14" x14ac:dyDescent="0.2">
      <c r="B11451" s="6"/>
      <c r="C11451" s="6"/>
    </row>
    <row r="11452" spans="2:3" ht="14" x14ac:dyDescent="0.2">
      <c r="B11452" s="6"/>
      <c r="C11452" s="6"/>
    </row>
    <row r="11453" spans="2:3" ht="14" x14ac:dyDescent="0.2">
      <c r="B11453" s="6"/>
      <c r="C11453" s="6"/>
    </row>
    <row r="11454" spans="2:3" ht="14" x14ac:dyDescent="0.2">
      <c r="B11454" s="6"/>
      <c r="C11454" s="6"/>
    </row>
    <row r="11455" spans="2:3" ht="14" x14ac:dyDescent="0.2">
      <c r="B11455" s="6"/>
      <c r="C11455" s="6"/>
    </row>
    <row r="11456" spans="2:3" ht="14" x14ac:dyDescent="0.2">
      <c r="B11456" s="6"/>
      <c r="C11456" s="6"/>
    </row>
    <row r="11457" spans="2:3" ht="14" x14ac:dyDescent="0.2">
      <c r="B11457" s="6"/>
      <c r="C11457" s="6"/>
    </row>
    <row r="11458" spans="2:3" ht="14" x14ac:dyDescent="0.2">
      <c r="B11458" s="6"/>
      <c r="C11458" s="6"/>
    </row>
    <row r="11459" spans="2:3" ht="14" x14ac:dyDescent="0.2">
      <c r="B11459" s="6"/>
      <c r="C11459" s="6"/>
    </row>
    <row r="11460" spans="2:3" ht="14" x14ac:dyDescent="0.2">
      <c r="B11460" s="6"/>
      <c r="C11460" s="6"/>
    </row>
    <row r="11461" spans="2:3" ht="14" x14ac:dyDescent="0.2">
      <c r="B11461" s="6"/>
      <c r="C11461" s="6"/>
    </row>
    <row r="11462" spans="2:3" ht="14" x14ac:dyDescent="0.2">
      <c r="B11462" s="6"/>
      <c r="C11462" s="6"/>
    </row>
    <row r="11463" spans="2:3" ht="14" x14ac:dyDescent="0.2">
      <c r="B11463" s="6"/>
      <c r="C11463" s="6"/>
    </row>
    <row r="11464" spans="2:3" ht="14" x14ac:dyDescent="0.2">
      <c r="B11464" s="6"/>
      <c r="C11464" s="6"/>
    </row>
    <row r="11465" spans="2:3" ht="14" x14ac:dyDescent="0.2">
      <c r="B11465" s="6"/>
      <c r="C11465" s="6"/>
    </row>
    <row r="11466" spans="2:3" ht="14" x14ac:dyDescent="0.2">
      <c r="B11466" s="6"/>
      <c r="C11466" s="6"/>
    </row>
    <row r="11467" spans="2:3" ht="14" x14ac:dyDescent="0.2">
      <c r="B11467" s="6"/>
      <c r="C11467" s="6"/>
    </row>
    <row r="11468" spans="2:3" ht="14" x14ac:dyDescent="0.2">
      <c r="B11468" s="6"/>
      <c r="C11468" s="6"/>
    </row>
    <row r="11469" spans="2:3" ht="14" x14ac:dyDescent="0.2">
      <c r="B11469" s="6"/>
      <c r="C11469" s="6"/>
    </row>
    <row r="11470" spans="2:3" ht="14" x14ac:dyDescent="0.2">
      <c r="B11470" s="6"/>
      <c r="C11470" s="6"/>
    </row>
    <row r="11471" spans="2:3" ht="14" x14ac:dyDescent="0.2">
      <c r="B11471" s="6"/>
      <c r="C11471" s="6"/>
    </row>
    <row r="11472" spans="2:3" ht="14" x14ac:dyDescent="0.2">
      <c r="B11472" s="6"/>
      <c r="C11472" s="6"/>
    </row>
    <row r="11473" spans="2:3" ht="14" x14ac:dyDescent="0.2">
      <c r="B11473" s="6"/>
      <c r="C11473" s="6"/>
    </row>
    <row r="11474" spans="2:3" ht="14" x14ac:dyDescent="0.2">
      <c r="B11474" s="6"/>
      <c r="C11474" s="6"/>
    </row>
    <row r="11475" spans="2:3" ht="14" x14ac:dyDescent="0.2">
      <c r="B11475" s="6"/>
      <c r="C11475" s="6"/>
    </row>
    <row r="11476" spans="2:3" ht="14" x14ac:dyDescent="0.2">
      <c r="B11476" s="6"/>
      <c r="C11476" s="6"/>
    </row>
    <row r="11477" spans="2:3" ht="14" x14ac:dyDescent="0.2">
      <c r="B11477" s="6"/>
      <c r="C11477" s="6"/>
    </row>
    <row r="11478" spans="2:3" ht="14" x14ac:dyDescent="0.2">
      <c r="B11478" s="6"/>
      <c r="C11478" s="6"/>
    </row>
    <row r="11479" spans="2:3" ht="14" x14ac:dyDescent="0.2">
      <c r="B11479" s="6"/>
      <c r="C11479" s="6"/>
    </row>
    <row r="11480" spans="2:3" ht="14" x14ac:dyDescent="0.2">
      <c r="B11480" s="6"/>
      <c r="C11480" s="6"/>
    </row>
    <row r="11481" spans="2:3" ht="14" x14ac:dyDescent="0.2">
      <c r="B11481" s="6"/>
      <c r="C11481" s="6"/>
    </row>
    <row r="11482" spans="2:3" ht="14" x14ac:dyDescent="0.2">
      <c r="B11482" s="6"/>
      <c r="C11482" s="6"/>
    </row>
    <row r="11483" spans="2:3" ht="14" x14ac:dyDescent="0.2">
      <c r="B11483" s="6"/>
      <c r="C11483" s="6"/>
    </row>
    <row r="11484" spans="2:3" ht="14" x14ac:dyDescent="0.2">
      <c r="B11484" s="6"/>
      <c r="C11484" s="6"/>
    </row>
    <row r="11485" spans="2:3" ht="14" x14ac:dyDescent="0.2">
      <c r="B11485" s="6"/>
      <c r="C11485" s="6"/>
    </row>
    <row r="11486" spans="2:3" ht="14" x14ac:dyDescent="0.2">
      <c r="B11486" s="6"/>
      <c r="C11486" s="6"/>
    </row>
    <row r="11487" spans="2:3" ht="14" x14ac:dyDescent="0.2">
      <c r="B11487" s="6"/>
      <c r="C11487" s="6"/>
    </row>
    <row r="11488" spans="2:3" ht="14" x14ac:dyDescent="0.2">
      <c r="B11488" s="6"/>
      <c r="C11488" s="6"/>
    </row>
    <row r="11489" spans="2:3" ht="14" x14ac:dyDescent="0.2">
      <c r="B11489" s="6"/>
      <c r="C11489" s="6"/>
    </row>
    <row r="11490" spans="2:3" ht="14" x14ac:dyDescent="0.2">
      <c r="B11490" s="6"/>
      <c r="C11490" s="6"/>
    </row>
    <row r="11491" spans="2:3" ht="14" x14ac:dyDescent="0.2">
      <c r="B11491" s="6"/>
      <c r="C11491" s="6"/>
    </row>
    <row r="11492" spans="2:3" ht="14" x14ac:dyDescent="0.2">
      <c r="B11492" s="6"/>
      <c r="C11492" s="6"/>
    </row>
    <row r="11493" spans="2:3" ht="14" x14ac:dyDescent="0.2">
      <c r="B11493" s="6"/>
      <c r="C11493" s="6"/>
    </row>
    <row r="11494" spans="2:3" ht="14" x14ac:dyDescent="0.2">
      <c r="B11494" s="6"/>
      <c r="C11494" s="6"/>
    </row>
    <row r="11495" spans="2:3" ht="14" x14ac:dyDescent="0.2">
      <c r="B11495" s="6"/>
      <c r="C11495" s="6"/>
    </row>
    <row r="11496" spans="2:3" ht="14" x14ac:dyDescent="0.2">
      <c r="B11496" s="6"/>
      <c r="C11496" s="6"/>
    </row>
    <row r="11497" spans="2:3" ht="14" x14ac:dyDescent="0.2">
      <c r="B11497" s="6"/>
      <c r="C11497" s="6"/>
    </row>
    <row r="11498" spans="2:3" ht="14" x14ac:dyDescent="0.2">
      <c r="B11498" s="6"/>
      <c r="C11498" s="6"/>
    </row>
    <row r="11499" spans="2:3" ht="14" x14ac:dyDescent="0.2">
      <c r="B11499" s="6"/>
      <c r="C11499" s="6"/>
    </row>
    <row r="11500" spans="2:3" ht="14" x14ac:dyDescent="0.2">
      <c r="B11500" s="6"/>
      <c r="C11500" s="6"/>
    </row>
    <row r="11501" spans="2:3" ht="14" x14ac:dyDescent="0.2">
      <c r="B11501" s="6"/>
      <c r="C11501" s="6"/>
    </row>
    <row r="11502" spans="2:3" ht="14" x14ac:dyDescent="0.2">
      <c r="B11502" s="6"/>
      <c r="C11502" s="6"/>
    </row>
    <row r="11503" spans="2:3" ht="14" x14ac:dyDescent="0.2">
      <c r="B11503" s="6"/>
      <c r="C11503" s="6"/>
    </row>
    <row r="11504" spans="2:3" ht="14" x14ac:dyDescent="0.2">
      <c r="B11504" s="6"/>
      <c r="C11504" s="6"/>
    </row>
    <row r="11505" spans="2:3" ht="14" x14ac:dyDescent="0.2">
      <c r="B11505" s="6"/>
      <c r="C11505" s="6"/>
    </row>
    <row r="11506" spans="2:3" ht="14" x14ac:dyDescent="0.2">
      <c r="B11506" s="6"/>
      <c r="C11506" s="6"/>
    </row>
    <row r="11507" spans="2:3" ht="14" x14ac:dyDescent="0.2">
      <c r="B11507" s="6"/>
      <c r="C11507" s="6"/>
    </row>
    <row r="11508" spans="2:3" ht="14" x14ac:dyDescent="0.2">
      <c r="B11508" s="6"/>
      <c r="C11508" s="6"/>
    </row>
    <row r="11509" spans="2:3" ht="14" x14ac:dyDescent="0.2">
      <c r="B11509" s="6"/>
      <c r="C11509" s="6"/>
    </row>
    <row r="11510" spans="2:3" ht="14" x14ac:dyDescent="0.2">
      <c r="B11510" s="6"/>
      <c r="C11510" s="6"/>
    </row>
    <row r="11511" spans="2:3" ht="14" x14ac:dyDescent="0.2">
      <c r="B11511" s="6"/>
      <c r="C11511" s="6"/>
    </row>
    <row r="11512" spans="2:3" ht="14" x14ac:dyDescent="0.2">
      <c r="B11512" s="6"/>
      <c r="C11512" s="6"/>
    </row>
    <row r="11513" spans="2:3" ht="14" x14ac:dyDescent="0.2">
      <c r="B11513" s="6"/>
      <c r="C11513" s="6"/>
    </row>
    <row r="11514" spans="2:3" ht="14" x14ac:dyDescent="0.2">
      <c r="B11514" s="6"/>
      <c r="C11514" s="6"/>
    </row>
    <row r="11515" spans="2:3" ht="14" x14ac:dyDescent="0.2">
      <c r="B11515" s="6"/>
      <c r="C11515" s="6"/>
    </row>
    <row r="11516" spans="2:3" ht="14" x14ac:dyDescent="0.2">
      <c r="B11516" s="6"/>
      <c r="C11516" s="6"/>
    </row>
    <row r="11517" spans="2:3" ht="14" x14ac:dyDescent="0.2">
      <c r="B11517" s="6"/>
      <c r="C11517" s="6"/>
    </row>
    <row r="11518" spans="2:3" ht="14" x14ac:dyDescent="0.2">
      <c r="B11518" s="6"/>
      <c r="C11518" s="6"/>
    </row>
    <row r="11519" spans="2:3" ht="14" x14ac:dyDescent="0.2">
      <c r="B11519" s="6"/>
      <c r="C11519" s="6"/>
    </row>
    <row r="11520" spans="2:3" ht="14" x14ac:dyDescent="0.2">
      <c r="B11520" s="6"/>
      <c r="C11520" s="6"/>
    </row>
    <row r="11521" spans="2:3" ht="14" x14ac:dyDescent="0.2">
      <c r="B11521" s="6"/>
      <c r="C11521" s="6"/>
    </row>
    <row r="11522" spans="2:3" ht="14" x14ac:dyDescent="0.2">
      <c r="B11522" s="6"/>
      <c r="C11522" s="6"/>
    </row>
    <row r="11523" spans="2:3" ht="14" x14ac:dyDescent="0.2">
      <c r="B11523" s="6"/>
      <c r="C11523" s="6"/>
    </row>
    <row r="11524" spans="2:3" ht="14" x14ac:dyDescent="0.2">
      <c r="B11524" s="6"/>
      <c r="C11524" s="6"/>
    </row>
    <row r="11525" spans="2:3" ht="14" x14ac:dyDescent="0.2">
      <c r="B11525" s="6"/>
      <c r="C11525" s="6"/>
    </row>
    <row r="11526" spans="2:3" ht="14" x14ac:dyDescent="0.2">
      <c r="B11526" s="6"/>
      <c r="C11526" s="6"/>
    </row>
    <row r="11527" spans="2:3" ht="14" x14ac:dyDescent="0.2">
      <c r="B11527" s="6"/>
      <c r="C11527" s="6"/>
    </row>
    <row r="11528" spans="2:3" ht="14" x14ac:dyDescent="0.2">
      <c r="B11528" s="6"/>
      <c r="C11528" s="6"/>
    </row>
    <row r="11529" spans="2:3" ht="14" x14ac:dyDescent="0.2">
      <c r="B11529" s="6"/>
      <c r="C11529" s="6"/>
    </row>
    <row r="11530" spans="2:3" ht="14" x14ac:dyDescent="0.2">
      <c r="B11530" s="6"/>
      <c r="C11530" s="6"/>
    </row>
    <row r="11531" spans="2:3" ht="14" x14ac:dyDescent="0.2">
      <c r="B11531" s="6"/>
      <c r="C11531" s="6"/>
    </row>
    <row r="11532" spans="2:3" ht="14" x14ac:dyDescent="0.2">
      <c r="B11532" s="6"/>
      <c r="C11532" s="6"/>
    </row>
    <row r="11533" spans="2:3" ht="14" x14ac:dyDescent="0.2">
      <c r="B11533" s="6"/>
      <c r="C11533" s="6"/>
    </row>
    <row r="11534" spans="2:3" ht="14" x14ac:dyDescent="0.2">
      <c r="B11534" s="6"/>
      <c r="C11534" s="6"/>
    </row>
    <row r="11535" spans="2:3" ht="14" x14ac:dyDescent="0.2">
      <c r="B11535" s="6"/>
      <c r="C11535" s="6"/>
    </row>
    <row r="11536" spans="2:3" ht="14" x14ac:dyDescent="0.2">
      <c r="B11536" s="6"/>
      <c r="C11536" s="6"/>
    </row>
    <row r="11537" spans="2:3" ht="14" x14ac:dyDescent="0.2">
      <c r="B11537" s="6"/>
      <c r="C11537" s="6"/>
    </row>
    <row r="11538" spans="2:3" ht="14" x14ac:dyDescent="0.2">
      <c r="B11538" s="6"/>
      <c r="C11538" s="6"/>
    </row>
    <row r="11539" spans="2:3" ht="14" x14ac:dyDescent="0.2">
      <c r="B11539" s="6"/>
      <c r="C11539" s="6"/>
    </row>
    <row r="11540" spans="2:3" ht="14" x14ac:dyDescent="0.2">
      <c r="B11540" s="6"/>
      <c r="C11540" s="6"/>
    </row>
    <row r="11541" spans="2:3" ht="14" x14ac:dyDescent="0.2">
      <c r="B11541" s="6"/>
      <c r="C11541" s="6"/>
    </row>
    <row r="11542" spans="2:3" ht="14" x14ac:dyDescent="0.2">
      <c r="B11542" s="6"/>
      <c r="C11542" s="6"/>
    </row>
    <row r="11543" spans="2:3" ht="14" x14ac:dyDescent="0.2">
      <c r="B11543" s="6"/>
      <c r="C11543" s="6"/>
    </row>
    <row r="11544" spans="2:3" ht="14" x14ac:dyDescent="0.2">
      <c r="B11544" s="6"/>
      <c r="C11544" s="6"/>
    </row>
    <row r="11545" spans="2:3" ht="14" x14ac:dyDescent="0.2">
      <c r="B11545" s="6"/>
      <c r="C11545" s="6"/>
    </row>
    <row r="11546" spans="2:3" ht="14" x14ac:dyDescent="0.2">
      <c r="B11546" s="6"/>
      <c r="C11546" s="6"/>
    </row>
    <row r="11547" spans="2:3" ht="14" x14ac:dyDescent="0.2">
      <c r="B11547" s="6"/>
      <c r="C11547" s="6"/>
    </row>
    <row r="11548" spans="2:3" ht="14" x14ac:dyDescent="0.2">
      <c r="B11548" s="6"/>
      <c r="C11548" s="6"/>
    </row>
    <row r="11549" spans="2:3" ht="14" x14ac:dyDescent="0.2">
      <c r="B11549" s="6"/>
      <c r="C11549" s="6"/>
    </row>
    <row r="11550" spans="2:3" ht="14" x14ac:dyDescent="0.2">
      <c r="B11550" s="6"/>
      <c r="C11550" s="6"/>
    </row>
    <row r="11551" spans="2:3" ht="14" x14ac:dyDescent="0.2">
      <c r="B11551" s="6"/>
      <c r="C11551" s="6"/>
    </row>
    <row r="11552" spans="2:3" ht="14" x14ac:dyDescent="0.2">
      <c r="B11552" s="6"/>
      <c r="C11552" s="6"/>
    </row>
    <row r="11553" spans="2:3" ht="14" x14ac:dyDescent="0.2">
      <c r="B11553" s="6"/>
      <c r="C11553" s="6"/>
    </row>
    <row r="11554" spans="2:3" ht="14" x14ac:dyDescent="0.2">
      <c r="B11554" s="6"/>
      <c r="C11554" s="6"/>
    </row>
    <row r="11555" spans="2:3" ht="14" x14ac:dyDescent="0.2">
      <c r="B11555" s="6"/>
      <c r="C11555" s="6"/>
    </row>
    <row r="11556" spans="2:3" ht="14" x14ac:dyDescent="0.2">
      <c r="B11556" s="6"/>
      <c r="C11556" s="6"/>
    </row>
    <row r="11557" spans="2:3" ht="14" x14ac:dyDescent="0.2">
      <c r="B11557" s="6"/>
      <c r="C11557" s="6"/>
    </row>
    <row r="11558" spans="2:3" ht="14" x14ac:dyDescent="0.2">
      <c r="B11558" s="6"/>
      <c r="C11558" s="6"/>
    </row>
    <row r="11559" spans="2:3" ht="14" x14ac:dyDescent="0.2">
      <c r="B11559" s="6"/>
      <c r="C11559" s="6"/>
    </row>
    <row r="11560" spans="2:3" ht="14" x14ac:dyDescent="0.2">
      <c r="B11560" s="6"/>
      <c r="C11560" s="6"/>
    </row>
    <row r="11561" spans="2:3" ht="14" x14ac:dyDescent="0.2">
      <c r="B11561" s="6"/>
      <c r="C11561" s="6"/>
    </row>
    <row r="11562" spans="2:3" ht="14" x14ac:dyDescent="0.2">
      <c r="B11562" s="6"/>
      <c r="C11562" s="6"/>
    </row>
    <row r="11563" spans="2:3" ht="14" x14ac:dyDescent="0.2">
      <c r="B11563" s="6"/>
      <c r="C11563" s="6"/>
    </row>
    <row r="11564" spans="2:3" ht="14" x14ac:dyDescent="0.2">
      <c r="B11564" s="6"/>
      <c r="C11564" s="6"/>
    </row>
    <row r="11565" spans="2:3" ht="14" x14ac:dyDescent="0.2">
      <c r="B11565" s="6"/>
      <c r="C11565" s="6"/>
    </row>
    <row r="11566" spans="2:3" ht="14" x14ac:dyDescent="0.2">
      <c r="B11566" s="6"/>
      <c r="C11566" s="6"/>
    </row>
    <row r="11567" spans="2:3" ht="14" x14ac:dyDescent="0.2">
      <c r="B11567" s="6"/>
      <c r="C11567" s="6"/>
    </row>
    <row r="11568" spans="2:3" ht="14" x14ac:dyDescent="0.2">
      <c r="B11568" s="6"/>
      <c r="C11568" s="6"/>
    </row>
    <row r="11569" spans="2:3" ht="14" x14ac:dyDescent="0.2">
      <c r="B11569" s="6"/>
      <c r="C11569" s="6"/>
    </row>
    <row r="11570" spans="2:3" ht="14" x14ac:dyDescent="0.2">
      <c r="B11570" s="6"/>
      <c r="C11570" s="6"/>
    </row>
    <row r="11571" spans="2:3" ht="14" x14ac:dyDescent="0.2">
      <c r="B11571" s="6"/>
      <c r="C11571" s="6"/>
    </row>
    <row r="11572" spans="2:3" ht="14" x14ac:dyDescent="0.2">
      <c r="B11572" s="6"/>
      <c r="C11572" s="6"/>
    </row>
    <row r="11573" spans="2:3" ht="14" x14ac:dyDescent="0.2">
      <c r="B11573" s="6"/>
      <c r="C11573" s="6"/>
    </row>
    <row r="11574" spans="2:3" ht="14" x14ac:dyDescent="0.2">
      <c r="B11574" s="6"/>
      <c r="C11574" s="6"/>
    </row>
    <row r="11575" spans="2:3" ht="14" x14ac:dyDescent="0.2">
      <c r="B11575" s="6"/>
      <c r="C11575" s="6"/>
    </row>
    <row r="11576" spans="2:3" ht="14" x14ac:dyDescent="0.2">
      <c r="B11576" s="6"/>
      <c r="C11576" s="6"/>
    </row>
    <row r="11577" spans="2:3" ht="14" x14ac:dyDescent="0.2">
      <c r="B11577" s="6"/>
      <c r="C11577" s="6"/>
    </row>
    <row r="11578" spans="2:3" ht="14" x14ac:dyDescent="0.2">
      <c r="B11578" s="6"/>
      <c r="C11578" s="6"/>
    </row>
    <row r="11579" spans="2:3" ht="14" x14ac:dyDescent="0.2">
      <c r="B11579" s="6"/>
      <c r="C11579" s="6"/>
    </row>
    <row r="11580" spans="2:3" ht="14" x14ac:dyDescent="0.2">
      <c r="B11580" s="6"/>
      <c r="C11580" s="6"/>
    </row>
    <row r="11581" spans="2:3" ht="14" x14ac:dyDescent="0.2">
      <c r="B11581" s="6"/>
      <c r="C11581" s="6"/>
    </row>
    <row r="11582" spans="2:3" ht="14" x14ac:dyDescent="0.2">
      <c r="B11582" s="6"/>
      <c r="C11582" s="6"/>
    </row>
    <row r="11583" spans="2:3" ht="14" x14ac:dyDescent="0.2">
      <c r="B11583" s="6"/>
      <c r="C11583" s="6"/>
    </row>
    <row r="11584" spans="2:3" ht="14" x14ac:dyDescent="0.2">
      <c r="B11584" s="6"/>
      <c r="C11584" s="6"/>
    </row>
    <row r="11585" spans="2:3" ht="14" x14ac:dyDescent="0.2">
      <c r="B11585" s="6"/>
      <c r="C11585" s="6"/>
    </row>
    <row r="11586" spans="2:3" ht="14" x14ac:dyDescent="0.2">
      <c r="B11586" s="6"/>
      <c r="C11586" s="6"/>
    </row>
    <row r="11587" spans="2:3" ht="14" x14ac:dyDescent="0.2">
      <c r="B11587" s="6"/>
      <c r="C11587" s="6"/>
    </row>
    <row r="11588" spans="2:3" ht="14" x14ac:dyDescent="0.2">
      <c r="B11588" s="6"/>
      <c r="C11588" s="6"/>
    </row>
    <row r="11589" spans="2:3" ht="14" x14ac:dyDescent="0.2">
      <c r="B11589" s="6"/>
      <c r="C11589" s="6"/>
    </row>
    <row r="11590" spans="2:3" ht="14" x14ac:dyDescent="0.2">
      <c r="B11590" s="6"/>
      <c r="C11590" s="6"/>
    </row>
    <row r="11591" spans="2:3" ht="14" x14ac:dyDescent="0.2">
      <c r="B11591" s="6"/>
      <c r="C11591" s="6"/>
    </row>
    <row r="11592" spans="2:3" ht="14" x14ac:dyDescent="0.2">
      <c r="B11592" s="6"/>
      <c r="C11592" s="6"/>
    </row>
    <row r="11593" spans="2:3" ht="14" x14ac:dyDescent="0.2">
      <c r="B11593" s="6"/>
      <c r="C11593" s="6"/>
    </row>
    <row r="11594" spans="2:3" ht="14" x14ac:dyDescent="0.2">
      <c r="B11594" s="6"/>
      <c r="C11594" s="6"/>
    </row>
    <row r="11595" spans="2:3" ht="14" x14ac:dyDescent="0.2">
      <c r="B11595" s="6"/>
      <c r="C11595" s="6"/>
    </row>
    <row r="11596" spans="2:3" ht="14" x14ac:dyDescent="0.2">
      <c r="B11596" s="6"/>
      <c r="C11596" s="6"/>
    </row>
    <row r="11597" spans="2:3" ht="14" x14ac:dyDescent="0.2">
      <c r="B11597" s="6"/>
      <c r="C11597" s="6"/>
    </row>
    <row r="11598" spans="2:3" ht="14" x14ac:dyDescent="0.2">
      <c r="B11598" s="6"/>
      <c r="C11598" s="6"/>
    </row>
    <row r="11599" spans="2:3" ht="14" x14ac:dyDescent="0.2">
      <c r="B11599" s="6"/>
      <c r="C11599" s="6"/>
    </row>
    <row r="11600" spans="2:3" ht="14" x14ac:dyDescent="0.2">
      <c r="B11600" s="6"/>
      <c r="C11600" s="6"/>
    </row>
    <row r="11601" spans="2:3" ht="14" x14ac:dyDescent="0.2">
      <c r="B11601" s="6"/>
      <c r="C11601" s="6"/>
    </row>
    <row r="11602" spans="2:3" ht="14" x14ac:dyDescent="0.2">
      <c r="B11602" s="6"/>
      <c r="C11602" s="6"/>
    </row>
    <row r="11603" spans="2:3" ht="14" x14ac:dyDescent="0.2">
      <c r="B11603" s="6"/>
      <c r="C11603" s="6"/>
    </row>
    <row r="11604" spans="2:3" ht="14" x14ac:dyDescent="0.2">
      <c r="B11604" s="6"/>
      <c r="C11604" s="6"/>
    </row>
    <row r="11605" spans="2:3" ht="14" x14ac:dyDescent="0.2">
      <c r="B11605" s="6"/>
      <c r="C11605" s="6"/>
    </row>
    <row r="11606" spans="2:3" ht="14" x14ac:dyDescent="0.2">
      <c r="B11606" s="6"/>
      <c r="C11606" s="6"/>
    </row>
    <row r="11607" spans="2:3" ht="14" x14ac:dyDescent="0.2">
      <c r="B11607" s="6"/>
      <c r="C11607" s="6"/>
    </row>
    <row r="11608" spans="2:3" ht="14" x14ac:dyDescent="0.2">
      <c r="B11608" s="6"/>
      <c r="C11608" s="6"/>
    </row>
    <row r="11609" spans="2:3" ht="14" x14ac:dyDescent="0.2">
      <c r="B11609" s="6"/>
      <c r="C11609" s="6"/>
    </row>
    <row r="11610" spans="2:3" ht="14" x14ac:dyDescent="0.2">
      <c r="B11610" s="6"/>
      <c r="C11610" s="6"/>
    </row>
    <row r="11611" spans="2:3" ht="14" x14ac:dyDescent="0.2">
      <c r="B11611" s="6"/>
      <c r="C11611" s="6"/>
    </row>
    <row r="11612" spans="2:3" ht="14" x14ac:dyDescent="0.2">
      <c r="B11612" s="6"/>
      <c r="C11612" s="6"/>
    </row>
    <row r="11613" spans="2:3" ht="14" x14ac:dyDescent="0.2">
      <c r="B11613" s="6"/>
      <c r="C11613" s="6"/>
    </row>
    <row r="11614" spans="2:3" ht="14" x14ac:dyDescent="0.2">
      <c r="B11614" s="6"/>
      <c r="C11614" s="6"/>
    </row>
    <row r="11615" spans="2:3" ht="14" x14ac:dyDescent="0.2">
      <c r="B11615" s="6"/>
      <c r="C11615" s="6"/>
    </row>
    <row r="11616" spans="2:3" ht="14" x14ac:dyDescent="0.2">
      <c r="B11616" s="6"/>
      <c r="C11616" s="6"/>
    </row>
    <row r="11617" spans="2:3" ht="14" x14ac:dyDescent="0.2">
      <c r="B11617" s="6"/>
      <c r="C11617" s="6"/>
    </row>
    <row r="11618" spans="2:3" ht="14" x14ac:dyDescent="0.2">
      <c r="B11618" s="6"/>
      <c r="C11618" s="6"/>
    </row>
    <row r="11619" spans="2:3" ht="14" x14ac:dyDescent="0.2">
      <c r="B11619" s="6"/>
      <c r="C11619" s="6"/>
    </row>
    <row r="11620" spans="2:3" ht="14" x14ac:dyDescent="0.2">
      <c r="B11620" s="6"/>
      <c r="C11620" s="6"/>
    </row>
    <row r="11621" spans="2:3" ht="14" x14ac:dyDescent="0.2">
      <c r="B11621" s="6"/>
      <c r="C11621" s="6"/>
    </row>
    <row r="11622" spans="2:3" ht="14" x14ac:dyDescent="0.2">
      <c r="B11622" s="6"/>
      <c r="C11622" s="6"/>
    </row>
    <row r="11623" spans="2:3" ht="14" x14ac:dyDescent="0.2">
      <c r="B11623" s="6"/>
      <c r="C11623" s="6"/>
    </row>
    <row r="11624" spans="2:3" ht="14" x14ac:dyDescent="0.2">
      <c r="B11624" s="6"/>
      <c r="C11624" s="6"/>
    </row>
    <row r="11625" spans="2:3" ht="14" x14ac:dyDescent="0.2">
      <c r="B11625" s="6"/>
      <c r="C11625" s="6"/>
    </row>
    <row r="11626" spans="2:3" ht="14" x14ac:dyDescent="0.2">
      <c r="B11626" s="6"/>
      <c r="C11626" s="6"/>
    </row>
    <row r="11627" spans="2:3" ht="14" x14ac:dyDescent="0.2">
      <c r="B11627" s="6"/>
      <c r="C11627" s="6"/>
    </row>
    <row r="11628" spans="2:3" ht="14" x14ac:dyDescent="0.2">
      <c r="B11628" s="6"/>
      <c r="C11628" s="6"/>
    </row>
    <row r="11629" spans="2:3" ht="14" x14ac:dyDescent="0.2">
      <c r="B11629" s="6"/>
      <c r="C11629" s="6"/>
    </row>
    <row r="11630" spans="2:3" ht="14" x14ac:dyDescent="0.2">
      <c r="B11630" s="6"/>
      <c r="C11630" s="6"/>
    </row>
    <row r="11631" spans="2:3" ht="14" x14ac:dyDescent="0.2">
      <c r="B11631" s="6"/>
      <c r="C11631" s="6"/>
    </row>
    <row r="11632" spans="2:3" ht="14" x14ac:dyDescent="0.2">
      <c r="B11632" s="6"/>
      <c r="C11632" s="6"/>
    </row>
    <row r="11633" spans="2:3" ht="14" x14ac:dyDescent="0.2">
      <c r="B11633" s="6"/>
      <c r="C11633" s="6"/>
    </row>
    <row r="11634" spans="2:3" ht="14" x14ac:dyDescent="0.2">
      <c r="B11634" s="6"/>
      <c r="C11634" s="6"/>
    </row>
    <row r="11635" spans="2:3" ht="14" x14ac:dyDescent="0.2">
      <c r="B11635" s="6"/>
      <c r="C11635" s="6"/>
    </row>
    <row r="11636" spans="2:3" ht="14" x14ac:dyDescent="0.2">
      <c r="B11636" s="6"/>
      <c r="C11636" s="6"/>
    </row>
    <row r="11637" spans="2:3" ht="14" x14ac:dyDescent="0.2">
      <c r="B11637" s="6"/>
      <c r="C11637" s="6"/>
    </row>
    <row r="11638" spans="2:3" ht="14" x14ac:dyDescent="0.2">
      <c r="B11638" s="6"/>
      <c r="C11638" s="6"/>
    </row>
    <row r="11639" spans="2:3" ht="14" x14ac:dyDescent="0.2">
      <c r="B11639" s="6"/>
      <c r="C11639" s="6"/>
    </row>
    <row r="11640" spans="2:3" ht="14" x14ac:dyDescent="0.2">
      <c r="B11640" s="6"/>
      <c r="C11640" s="6"/>
    </row>
    <row r="11641" spans="2:3" ht="14" x14ac:dyDescent="0.2">
      <c r="B11641" s="6"/>
      <c r="C11641" s="6"/>
    </row>
    <row r="11642" spans="2:3" ht="14" x14ac:dyDescent="0.2">
      <c r="B11642" s="6"/>
      <c r="C11642" s="6"/>
    </row>
    <row r="11643" spans="2:3" ht="14" x14ac:dyDescent="0.2">
      <c r="B11643" s="6"/>
      <c r="C11643" s="6"/>
    </row>
    <row r="11644" spans="2:3" ht="14" x14ac:dyDescent="0.2">
      <c r="B11644" s="6"/>
      <c r="C11644" s="6"/>
    </row>
    <row r="11645" spans="2:3" ht="14" x14ac:dyDescent="0.2">
      <c r="B11645" s="6"/>
      <c r="C11645" s="6"/>
    </row>
    <row r="11646" spans="2:3" ht="14" x14ac:dyDescent="0.2">
      <c r="B11646" s="6"/>
      <c r="C11646" s="6"/>
    </row>
    <row r="11647" spans="2:3" ht="14" x14ac:dyDescent="0.2">
      <c r="B11647" s="6"/>
      <c r="C11647" s="6"/>
    </row>
    <row r="11648" spans="2:3" ht="14" x14ac:dyDescent="0.2">
      <c r="B11648" s="6"/>
      <c r="C11648" s="6"/>
    </row>
    <row r="11649" spans="2:3" ht="14" x14ac:dyDescent="0.2">
      <c r="B11649" s="6"/>
      <c r="C11649" s="6"/>
    </row>
    <row r="11650" spans="2:3" ht="14" x14ac:dyDescent="0.2">
      <c r="B11650" s="6"/>
      <c r="C11650" s="6"/>
    </row>
    <row r="11651" spans="2:3" ht="14" x14ac:dyDescent="0.2">
      <c r="B11651" s="6"/>
      <c r="C11651" s="6"/>
    </row>
    <row r="11652" spans="2:3" ht="14" x14ac:dyDescent="0.2">
      <c r="B11652" s="6"/>
      <c r="C11652" s="6"/>
    </row>
    <row r="11653" spans="2:3" ht="14" x14ac:dyDescent="0.2">
      <c r="B11653" s="6"/>
      <c r="C11653" s="6"/>
    </row>
    <row r="11654" spans="2:3" ht="14" x14ac:dyDescent="0.2">
      <c r="B11654" s="6"/>
      <c r="C11654" s="6"/>
    </row>
    <row r="11655" spans="2:3" ht="14" x14ac:dyDescent="0.2">
      <c r="B11655" s="6"/>
      <c r="C11655" s="6"/>
    </row>
    <row r="11656" spans="2:3" ht="14" x14ac:dyDescent="0.2">
      <c r="B11656" s="6"/>
      <c r="C11656" s="6"/>
    </row>
    <row r="11657" spans="2:3" ht="14" x14ac:dyDescent="0.2">
      <c r="B11657" s="6"/>
      <c r="C11657" s="6"/>
    </row>
    <row r="11658" spans="2:3" ht="14" x14ac:dyDescent="0.2">
      <c r="B11658" s="6"/>
      <c r="C11658" s="6"/>
    </row>
    <row r="11659" spans="2:3" ht="14" x14ac:dyDescent="0.2">
      <c r="B11659" s="6"/>
      <c r="C11659" s="6"/>
    </row>
    <row r="11660" spans="2:3" ht="14" x14ac:dyDescent="0.2">
      <c r="B11660" s="6"/>
      <c r="C11660" s="6"/>
    </row>
    <row r="11661" spans="2:3" ht="14" x14ac:dyDescent="0.2">
      <c r="B11661" s="6"/>
      <c r="C11661" s="6"/>
    </row>
    <row r="11662" spans="2:3" ht="14" x14ac:dyDescent="0.2">
      <c r="B11662" s="6"/>
      <c r="C11662" s="6"/>
    </row>
    <row r="11663" spans="2:3" ht="14" x14ac:dyDescent="0.2">
      <c r="B11663" s="6"/>
      <c r="C11663" s="6"/>
    </row>
    <row r="11664" spans="2:3" ht="14" x14ac:dyDescent="0.2">
      <c r="B11664" s="6"/>
      <c r="C11664" s="6"/>
    </row>
    <row r="11665" spans="2:3" ht="14" x14ac:dyDescent="0.2">
      <c r="B11665" s="6"/>
      <c r="C11665" s="6"/>
    </row>
    <row r="11666" spans="2:3" ht="14" x14ac:dyDescent="0.2">
      <c r="B11666" s="6"/>
      <c r="C11666" s="6"/>
    </row>
    <row r="11667" spans="2:3" ht="14" x14ac:dyDescent="0.2">
      <c r="B11667" s="6"/>
      <c r="C11667" s="6"/>
    </row>
    <row r="11668" spans="2:3" ht="14" x14ac:dyDescent="0.2">
      <c r="B11668" s="6"/>
      <c r="C11668" s="6"/>
    </row>
    <row r="11669" spans="2:3" ht="14" x14ac:dyDescent="0.2">
      <c r="B11669" s="6"/>
      <c r="C11669" s="6"/>
    </row>
    <row r="11670" spans="2:3" ht="14" x14ac:dyDescent="0.2">
      <c r="B11670" s="6"/>
      <c r="C11670" s="6"/>
    </row>
    <row r="11671" spans="2:3" ht="14" x14ac:dyDescent="0.2">
      <c r="B11671" s="6"/>
      <c r="C11671" s="6"/>
    </row>
    <row r="11672" spans="2:3" ht="14" x14ac:dyDescent="0.2">
      <c r="B11672" s="6"/>
      <c r="C11672" s="6"/>
    </row>
    <row r="11673" spans="2:3" ht="14" x14ac:dyDescent="0.2">
      <c r="B11673" s="6"/>
      <c r="C11673" s="6"/>
    </row>
    <row r="11674" spans="2:3" ht="14" x14ac:dyDescent="0.2">
      <c r="B11674" s="6"/>
      <c r="C11674" s="6"/>
    </row>
    <row r="11675" spans="2:3" ht="14" x14ac:dyDescent="0.2">
      <c r="B11675" s="6"/>
      <c r="C11675" s="6"/>
    </row>
    <row r="11676" spans="2:3" ht="14" x14ac:dyDescent="0.2">
      <c r="B11676" s="6"/>
      <c r="C11676" s="6"/>
    </row>
    <row r="11677" spans="2:3" ht="14" x14ac:dyDescent="0.2">
      <c r="B11677" s="6"/>
      <c r="C11677" s="6"/>
    </row>
    <row r="11678" spans="2:3" ht="14" x14ac:dyDescent="0.2">
      <c r="B11678" s="6"/>
      <c r="C11678" s="6"/>
    </row>
    <row r="11679" spans="2:3" ht="14" x14ac:dyDescent="0.2">
      <c r="B11679" s="6"/>
      <c r="C11679" s="6"/>
    </row>
    <row r="11680" spans="2:3" ht="14" x14ac:dyDescent="0.2">
      <c r="B11680" s="6"/>
      <c r="C11680" s="6"/>
    </row>
    <row r="11681" spans="2:3" ht="14" x14ac:dyDescent="0.2">
      <c r="B11681" s="6"/>
      <c r="C11681" s="6"/>
    </row>
    <row r="11682" spans="2:3" ht="14" x14ac:dyDescent="0.2">
      <c r="B11682" s="6"/>
      <c r="C11682" s="6"/>
    </row>
    <row r="11683" spans="2:3" ht="14" x14ac:dyDescent="0.2">
      <c r="B11683" s="6"/>
      <c r="C11683" s="6"/>
    </row>
    <row r="11684" spans="2:3" ht="14" x14ac:dyDescent="0.2">
      <c r="B11684" s="6"/>
      <c r="C11684" s="6"/>
    </row>
    <row r="11685" spans="2:3" ht="14" x14ac:dyDescent="0.2">
      <c r="B11685" s="6"/>
      <c r="C11685" s="6"/>
    </row>
    <row r="11686" spans="2:3" ht="14" x14ac:dyDescent="0.2">
      <c r="B11686" s="6"/>
      <c r="C11686" s="6"/>
    </row>
    <row r="11687" spans="2:3" ht="14" x14ac:dyDescent="0.2">
      <c r="B11687" s="6"/>
      <c r="C11687" s="6"/>
    </row>
    <row r="11688" spans="2:3" ht="14" x14ac:dyDescent="0.2">
      <c r="B11688" s="6"/>
      <c r="C11688" s="6"/>
    </row>
    <row r="11689" spans="2:3" ht="14" x14ac:dyDescent="0.2">
      <c r="B11689" s="6"/>
      <c r="C11689" s="6"/>
    </row>
    <row r="11690" spans="2:3" ht="14" x14ac:dyDescent="0.2">
      <c r="B11690" s="6"/>
      <c r="C11690" s="6"/>
    </row>
    <row r="11691" spans="2:3" ht="14" x14ac:dyDescent="0.2">
      <c r="B11691" s="6"/>
      <c r="C11691" s="6"/>
    </row>
    <row r="11692" spans="2:3" ht="14" x14ac:dyDescent="0.2">
      <c r="B11692" s="6"/>
      <c r="C11692" s="6"/>
    </row>
    <row r="11693" spans="2:3" ht="14" x14ac:dyDescent="0.2">
      <c r="B11693" s="6"/>
      <c r="C11693" s="6"/>
    </row>
    <row r="11694" spans="2:3" ht="14" x14ac:dyDescent="0.2">
      <c r="B11694" s="6"/>
      <c r="C11694" s="6"/>
    </row>
    <row r="11695" spans="2:3" ht="14" x14ac:dyDescent="0.2">
      <c r="B11695" s="6"/>
      <c r="C11695" s="6"/>
    </row>
    <row r="11696" spans="2:3" ht="14" x14ac:dyDescent="0.2">
      <c r="B11696" s="6"/>
      <c r="C11696" s="6"/>
    </row>
    <row r="11697" spans="2:3" ht="14" x14ac:dyDescent="0.2">
      <c r="B11697" s="6"/>
      <c r="C11697" s="6"/>
    </row>
    <row r="11698" spans="2:3" ht="14" x14ac:dyDescent="0.2">
      <c r="B11698" s="6"/>
      <c r="C11698" s="6"/>
    </row>
    <row r="11699" spans="2:3" ht="14" x14ac:dyDescent="0.2">
      <c r="B11699" s="6"/>
      <c r="C11699" s="6"/>
    </row>
    <row r="11700" spans="2:3" ht="14" x14ac:dyDescent="0.2">
      <c r="B11700" s="6"/>
      <c r="C11700" s="6"/>
    </row>
    <row r="11701" spans="2:3" ht="14" x14ac:dyDescent="0.2">
      <c r="B11701" s="6"/>
      <c r="C11701" s="6"/>
    </row>
    <row r="11702" spans="2:3" ht="14" x14ac:dyDescent="0.2">
      <c r="B11702" s="6"/>
      <c r="C11702" s="6"/>
    </row>
    <row r="11703" spans="2:3" ht="14" x14ac:dyDescent="0.2">
      <c r="B11703" s="6"/>
      <c r="C11703" s="6"/>
    </row>
    <row r="11704" spans="2:3" ht="14" x14ac:dyDescent="0.2">
      <c r="B11704" s="6"/>
      <c r="C11704" s="6"/>
    </row>
    <row r="11705" spans="2:3" ht="14" x14ac:dyDescent="0.2">
      <c r="B11705" s="6"/>
      <c r="C11705" s="6"/>
    </row>
    <row r="11706" spans="2:3" ht="14" x14ac:dyDescent="0.2">
      <c r="B11706" s="6"/>
      <c r="C11706" s="6"/>
    </row>
    <row r="11707" spans="2:3" ht="14" x14ac:dyDescent="0.2">
      <c r="B11707" s="6"/>
      <c r="C11707" s="6"/>
    </row>
    <row r="11708" spans="2:3" ht="14" x14ac:dyDescent="0.2">
      <c r="B11708" s="6"/>
      <c r="C11708" s="6"/>
    </row>
    <row r="11709" spans="2:3" ht="14" x14ac:dyDescent="0.2">
      <c r="B11709" s="6"/>
      <c r="C11709" s="6"/>
    </row>
    <row r="11710" spans="2:3" ht="14" x14ac:dyDescent="0.2">
      <c r="B11710" s="6"/>
      <c r="C11710" s="6"/>
    </row>
    <row r="11711" spans="2:3" ht="14" x14ac:dyDescent="0.2">
      <c r="B11711" s="6"/>
      <c r="C11711" s="6"/>
    </row>
    <row r="11712" spans="2:3" ht="14" x14ac:dyDescent="0.2">
      <c r="B11712" s="6"/>
      <c r="C11712" s="6"/>
    </row>
    <row r="11713" spans="2:3" ht="14" x14ac:dyDescent="0.2">
      <c r="B11713" s="6"/>
      <c r="C11713" s="6"/>
    </row>
    <row r="11714" spans="2:3" ht="14" x14ac:dyDescent="0.2">
      <c r="B11714" s="6"/>
      <c r="C11714" s="6"/>
    </row>
    <row r="11715" spans="2:3" ht="14" x14ac:dyDescent="0.2">
      <c r="B11715" s="6"/>
      <c r="C11715" s="6"/>
    </row>
    <row r="11716" spans="2:3" ht="14" x14ac:dyDescent="0.2">
      <c r="B11716" s="6"/>
      <c r="C11716" s="6"/>
    </row>
    <row r="11717" spans="2:3" ht="14" x14ac:dyDescent="0.2">
      <c r="B11717" s="6"/>
      <c r="C11717" s="6"/>
    </row>
    <row r="11718" spans="2:3" ht="14" x14ac:dyDescent="0.2">
      <c r="B11718" s="6"/>
      <c r="C11718" s="6"/>
    </row>
    <row r="11719" spans="2:3" ht="14" x14ac:dyDescent="0.2">
      <c r="B11719" s="6"/>
      <c r="C11719" s="6"/>
    </row>
    <row r="11720" spans="2:3" ht="14" x14ac:dyDescent="0.2">
      <c r="B11720" s="6"/>
      <c r="C11720" s="6"/>
    </row>
    <row r="11721" spans="2:3" ht="14" x14ac:dyDescent="0.2">
      <c r="B11721" s="6"/>
      <c r="C11721" s="6"/>
    </row>
    <row r="11722" spans="2:3" ht="14" x14ac:dyDescent="0.2">
      <c r="B11722" s="6"/>
      <c r="C11722" s="6"/>
    </row>
    <row r="11723" spans="2:3" ht="14" x14ac:dyDescent="0.2">
      <c r="B11723" s="6"/>
      <c r="C11723" s="6"/>
    </row>
    <row r="11724" spans="2:3" ht="14" x14ac:dyDescent="0.2">
      <c r="B11724" s="6"/>
      <c r="C11724" s="6"/>
    </row>
    <row r="11725" spans="2:3" ht="14" x14ac:dyDescent="0.2">
      <c r="B11725" s="6"/>
      <c r="C11725" s="6"/>
    </row>
    <row r="11726" spans="2:3" ht="14" x14ac:dyDescent="0.2">
      <c r="B11726" s="6"/>
      <c r="C11726" s="6"/>
    </row>
    <row r="11727" spans="2:3" ht="14" x14ac:dyDescent="0.2">
      <c r="B11727" s="6"/>
      <c r="C11727" s="6"/>
    </row>
    <row r="11728" spans="2:3" ht="14" x14ac:dyDescent="0.2">
      <c r="B11728" s="6"/>
      <c r="C11728" s="6"/>
    </row>
    <row r="11729" spans="2:3" ht="14" x14ac:dyDescent="0.2">
      <c r="B11729" s="6"/>
      <c r="C11729" s="6"/>
    </row>
    <row r="11730" spans="2:3" ht="14" x14ac:dyDescent="0.2">
      <c r="B11730" s="6"/>
      <c r="C11730" s="6"/>
    </row>
    <row r="11731" spans="2:3" ht="14" x14ac:dyDescent="0.2">
      <c r="B11731" s="6"/>
      <c r="C11731" s="6"/>
    </row>
    <row r="11732" spans="2:3" ht="14" x14ac:dyDescent="0.2">
      <c r="B11732" s="6"/>
      <c r="C11732" s="6"/>
    </row>
    <row r="11733" spans="2:3" ht="14" x14ac:dyDescent="0.2">
      <c r="B11733" s="6"/>
      <c r="C11733" s="6"/>
    </row>
    <row r="11734" spans="2:3" ht="14" x14ac:dyDescent="0.2">
      <c r="B11734" s="6"/>
      <c r="C11734" s="6"/>
    </row>
    <row r="11735" spans="2:3" ht="14" x14ac:dyDescent="0.2">
      <c r="B11735" s="6"/>
      <c r="C11735" s="6"/>
    </row>
    <row r="11736" spans="2:3" ht="14" x14ac:dyDescent="0.2">
      <c r="B11736" s="6"/>
      <c r="C11736" s="6"/>
    </row>
    <row r="11737" spans="2:3" ht="14" x14ac:dyDescent="0.2">
      <c r="B11737" s="6"/>
      <c r="C11737" s="6"/>
    </row>
    <row r="11738" spans="2:3" ht="14" x14ac:dyDescent="0.2">
      <c r="B11738" s="6"/>
      <c r="C11738" s="6"/>
    </row>
    <row r="11739" spans="2:3" ht="14" x14ac:dyDescent="0.2">
      <c r="B11739" s="6"/>
      <c r="C11739" s="6"/>
    </row>
    <row r="11740" spans="2:3" ht="14" x14ac:dyDescent="0.2">
      <c r="B11740" s="6"/>
      <c r="C11740" s="6"/>
    </row>
    <row r="11741" spans="2:3" ht="14" x14ac:dyDescent="0.2">
      <c r="B11741" s="6"/>
      <c r="C11741" s="6"/>
    </row>
    <row r="11742" spans="2:3" ht="14" x14ac:dyDescent="0.2">
      <c r="B11742" s="6"/>
      <c r="C11742" s="6"/>
    </row>
    <row r="11743" spans="2:3" ht="14" x14ac:dyDescent="0.2">
      <c r="B11743" s="6"/>
      <c r="C11743" s="6"/>
    </row>
    <row r="11744" spans="2:3" ht="14" x14ac:dyDescent="0.2">
      <c r="B11744" s="6"/>
      <c r="C11744" s="6"/>
    </row>
    <row r="11745" spans="2:3" ht="14" x14ac:dyDescent="0.2">
      <c r="B11745" s="6"/>
      <c r="C11745" s="6"/>
    </row>
    <row r="11746" spans="2:3" ht="14" x14ac:dyDescent="0.2">
      <c r="B11746" s="6"/>
      <c r="C11746" s="6"/>
    </row>
    <row r="11747" spans="2:3" ht="14" x14ac:dyDescent="0.2">
      <c r="B11747" s="6"/>
      <c r="C11747" s="6"/>
    </row>
    <row r="11748" spans="2:3" ht="14" x14ac:dyDescent="0.2">
      <c r="B11748" s="6"/>
      <c r="C11748" s="6"/>
    </row>
    <row r="11749" spans="2:3" ht="14" x14ac:dyDescent="0.2">
      <c r="B11749" s="6"/>
      <c r="C11749" s="6"/>
    </row>
    <row r="11750" spans="2:3" ht="14" x14ac:dyDescent="0.2">
      <c r="B11750" s="6"/>
      <c r="C11750" s="6"/>
    </row>
    <row r="11751" spans="2:3" ht="14" x14ac:dyDescent="0.2">
      <c r="B11751" s="6"/>
      <c r="C11751" s="6"/>
    </row>
    <row r="11752" spans="2:3" ht="14" x14ac:dyDescent="0.2">
      <c r="B11752" s="6"/>
      <c r="C11752" s="6"/>
    </row>
    <row r="11753" spans="2:3" ht="14" x14ac:dyDescent="0.2">
      <c r="B11753" s="6"/>
      <c r="C11753" s="6"/>
    </row>
    <row r="11754" spans="2:3" ht="14" x14ac:dyDescent="0.2">
      <c r="B11754" s="6"/>
      <c r="C11754" s="6"/>
    </row>
    <row r="11755" spans="2:3" ht="14" x14ac:dyDescent="0.2">
      <c r="B11755" s="6"/>
      <c r="C11755" s="6"/>
    </row>
    <row r="11756" spans="2:3" ht="14" x14ac:dyDescent="0.2">
      <c r="B11756" s="6"/>
      <c r="C11756" s="6"/>
    </row>
    <row r="11757" spans="2:3" ht="14" x14ac:dyDescent="0.2">
      <c r="B11757" s="6"/>
      <c r="C11757" s="6"/>
    </row>
    <row r="11758" spans="2:3" ht="14" x14ac:dyDescent="0.2">
      <c r="B11758" s="6"/>
      <c r="C11758" s="6"/>
    </row>
    <row r="11759" spans="2:3" ht="14" x14ac:dyDescent="0.2">
      <c r="B11759" s="6"/>
      <c r="C11759" s="6"/>
    </row>
    <row r="11760" spans="2:3" ht="14" x14ac:dyDescent="0.2">
      <c r="B11760" s="6"/>
      <c r="C11760" s="6"/>
    </row>
    <row r="11761" spans="2:3" ht="14" x14ac:dyDescent="0.2">
      <c r="B11761" s="6"/>
      <c r="C11761" s="6"/>
    </row>
    <row r="11762" spans="2:3" ht="14" x14ac:dyDescent="0.2">
      <c r="B11762" s="6"/>
      <c r="C11762" s="6"/>
    </row>
    <row r="11763" spans="2:3" ht="14" x14ac:dyDescent="0.2">
      <c r="B11763" s="6"/>
      <c r="C11763" s="6"/>
    </row>
    <row r="11764" spans="2:3" ht="14" x14ac:dyDescent="0.2">
      <c r="B11764" s="6"/>
      <c r="C11764" s="6"/>
    </row>
    <row r="11765" spans="2:3" ht="14" x14ac:dyDescent="0.2">
      <c r="B11765" s="6"/>
      <c r="C11765" s="6"/>
    </row>
    <row r="11766" spans="2:3" ht="14" x14ac:dyDescent="0.2">
      <c r="B11766" s="6"/>
      <c r="C11766" s="6"/>
    </row>
    <row r="11767" spans="2:3" ht="14" x14ac:dyDescent="0.2">
      <c r="B11767" s="6"/>
      <c r="C11767" s="6"/>
    </row>
    <row r="11768" spans="2:3" ht="14" x14ac:dyDescent="0.2">
      <c r="B11768" s="6"/>
      <c r="C11768" s="6"/>
    </row>
    <row r="11769" spans="2:3" ht="14" x14ac:dyDescent="0.2">
      <c r="B11769" s="6"/>
      <c r="C11769" s="6"/>
    </row>
    <row r="11770" spans="2:3" ht="14" x14ac:dyDescent="0.2">
      <c r="B11770" s="6"/>
      <c r="C11770" s="6"/>
    </row>
    <row r="11771" spans="2:3" ht="14" x14ac:dyDescent="0.2">
      <c r="B11771" s="6"/>
      <c r="C11771" s="6"/>
    </row>
    <row r="11772" spans="2:3" ht="14" x14ac:dyDescent="0.2">
      <c r="B11772" s="6"/>
      <c r="C11772" s="6"/>
    </row>
    <row r="11773" spans="2:3" ht="14" x14ac:dyDescent="0.2">
      <c r="B11773" s="6"/>
      <c r="C11773" s="6"/>
    </row>
    <row r="11774" spans="2:3" ht="14" x14ac:dyDescent="0.2">
      <c r="B11774" s="6"/>
      <c r="C11774" s="6"/>
    </row>
    <row r="11775" spans="2:3" ht="14" x14ac:dyDescent="0.2">
      <c r="B11775" s="6"/>
      <c r="C11775" s="6"/>
    </row>
    <row r="11776" spans="2:3" ht="14" x14ac:dyDescent="0.2">
      <c r="B11776" s="6"/>
      <c r="C11776" s="6"/>
    </row>
    <row r="11777" spans="2:3" ht="14" x14ac:dyDescent="0.2">
      <c r="B11777" s="6"/>
      <c r="C11777" s="6"/>
    </row>
    <row r="11778" spans="2:3" ht="14" x14ac:dyDescent="0.2">
      <c r="B11778" s="6"/>
      <c r="C11778" s="6"/>
    </row>
    <row r="11779" spans="2:3" ht="14" x14ac:dyDescent="0.2">
      <c r="B11779" s="6"/>
      <c r="C11779" s="6"/>
    </row>
    <row r="11780" spans="2:3" ht="14" x14ac:dyDescent="0.2">
      <c r="B11780" s="6"/>
      <c r="C11780" s="6"/>
    </row>
    <row r="11781" spans="2:3" ht="14" x14ac:dyDescent="0.2">
      <c r="B11781" s="6"/>
      <c r="C11781" s="6"/>
    </row>
    <row r="11782" spans="2:3" ht="14" x14ac:dyDescent="0.2">
      <c r="B11782" s="6"/>
      <c r="C11782" s="6"/>
    </row>
    <row r="11783" spans="2:3" ht="14" x14ac:dyDescent="0.2">
      <c r="B11783" s="6"/>
      <c r="C11783" s="6"/>
    </row>
    <row r="11784" spans="2:3" ht="14" x14ac:dyDescent="0.2">
      <c r="B11784" s="6"/>
      <c r="C11784" s="6"/>
    </row>
    <row r="11785" spans="2:3" ht="14" x14ac:dyDescent="0.2">
      <c r="B11785" s="6"/>
      <c r="C11785" s="6"/>
    </row>
    <row r="11786" spans="2:3" ht="14" x14ac:dyDescent="0.2">
      <c r="B11786" s="6"/>
      <c r="C11786" s="6"/>
    </row>
    <row r="11787" spans="2:3" ht="14" x14ac:dyDescent="0.2">
      <c r="B11787" s="6"/>
      <c r="C11787" s="6"/>
    </row>
    <row r="11788" spans="2:3" ht="14" x14ac:dyDescent="0.2">
      <c r="B11788" s="6"/>
      <c r="C11788" s="6"/>
    </row>
    <row r="11789" spans="2:3" ht="14" x14ac:dyDescent="0.2">
      <c r="B11789" s="6"/>
      <c r="C11789" s="6"/>
    </row>
    <row r="11790" spans="2:3" ht="14" x14ac:dyDescent="0.2">
      <c r="B11790" s="6"/>
      <c r="C11790" s="6"/>
    </row>
    <row r="11791" spans="2:3" ht="14" x14ac:dyDescent="0.2">
      <c r="B11791" s="6"/>
      <c r="C11791" s="6"/>
    </row>
    <row r="11792" spans="2:3" ht="14" x14ac:dyDescent="0.2">
      <c r="B11792" s="6"/>
      <c r="C11792" s="6"/>
    </row>
    <row r="11793" spans="2:3" ht="14" x14ac:dyDescent="0.2">
      <c r="B11793" s="6"/>
      <c r="C11793" s="6"/>
    </row>
    <row r="11794" spans="2:3" ht="14" x14ac:dyDescent="0.2">
      <c r="B11794" s="6"/>
      <c r="C11794" s="6"/>
    </row>
    <row r="11795" spans="2:3" ht="14" x14ac:dyDescent="0.2">
      <c r="B11795" s="6"/>
      <c r="C11795" s="6"/>
    </row>
    <row r="11796" spans="2:3" ht="14" x14ac:dyDescent="0.2">
      <c r="B11796" s="6"/>
      <c r="C11796" s="6"/>
    </row>
    <row r="11797" spans="2:3" ht="14" x14ac:dyDescent="0.2">
      <c r="B11797" s="6"/>
      <c r="C11797" s="6"/>
    </row>
    <row r="11798" spans="2:3" ht="14" x14ac:dyDescent="0.2">
      <c r="B11798" s="6"/>
      <c r="C11798" s="6"/>
    </row>
    <row r="11799" spans="2:3" ht="14" x14ac:dyDescent="0.2">
      <c r="B11799" s="6"/>
      <c r="C11799" s="6"/>
    </row>
    <row r="11800" spans="2:3" ht="14" x14ac:dyDescent="0.2">
      <c r="B11800" s="6"/>
      <c r="C11800" s="6"/>
    </row>
    <row r="11801" spans="2:3" ht="14" x14ac:dyDescent="0.2">
      <c r="B11801" s="6"/>
      <c r="C11801" s="6"/>
    </row>
    <row r="11802" spans="2:3" ht="14" x14ac:dyDescent="0.2">
      <c r="B11802" s="6"/>
      <c r="C11802" s="6"/>
    </row>
    <row r="11803" spans="2:3" ht="14" x14ac:dyDescent="0.2">
      <c r="B11803" s="6"/>
      <c r="C11803" s="6"/>
    </row>
    <row r="11804" spans="2:3" ht="14" x14ac:dyDescent="0.2">
      <c r="B11804" s="6"/>
      <c r="C11804" s="6"/>
    </row>
    <row r="11805" spans="2:3" ht="14" x14ac:dyDescent="0.2">
      <c r="B11805" s="6"/>
      <c r="C11805" s="6"/>
    </row>
    <row r="11806" spans="2:3" ht="14" x14ac:dyDescent="0.2">
      <c r="B11806" s="6"/>
      <c r="C11806" s="6"/>
    </row>
    <row r="11807" spans="2:3" ht="14" x14ac:dyDescent="0.2">
      <c r="B11807" s="6"/>
      <c r="C11807" s="6"/>
    </row>
    <row r="11808" spans="2:3" ht="14" x14ac:dyDescent="0.2">
      <c r="B11808" s="6"/>
      <c r="C11808" s="6"/>
    </row>
    <row r="11809" spans="2:3" ht="14" x14ac:dyDescent="0.2">
      <c r="B11809" s="6"/>
      <c r="C11809" s="6"/>
    </row>
    <row r="11810" spans="2:3" ht="14" x14ac:dyDescent="0.2">
      <c r="B11810" s="6"/>
      <c r="C11810" s="6"/>
    </row>
    <row r="11811" spans="2:3" ht="14" x14ac:dyDescent="0.2">
      <c r="B11811" s="6"/>
      <c r="C11811" s="6"/>
    </row>
    <row r="11812" spans="2:3" ht="14" x14ac:dyDescent="0.2">
      <c r="B11812" s="6"/>
      <c r="C11812" s="6"/>
    </row>
    <row r="11813" spans="2:3" ht="14" x14ac:dyDescent="0.2">
      <c r="B11813" s="6"/>
      <c r="C11813" s="6"/>
    </row>
    <row r="11814" spans="2:3" ht="14" x14ac:dyDescent="0.2">
      <c r="B11814" s="6"/>
      <c r="C11814" s="6"/>
    </row>
    <row r="11815" spans="2:3" ht="14" x14ac:dyDescent="0.2">
      <c r="B11815" s="6"/>
      <c r="C11815" s="6"/>
    </row>
    <row r="11816" spans="2:3" ht="14" x14ac:dyDescent="0.2">
      <c r="B11816" s="6"/>
      <c r="C11816" s="6"/>
    </row>
    <row r="11817" spans="2:3" ht="14" x14ac:dyDescent="0.2">
      <c r="B11817" s="6"/>
      <c r="C11817" s="6"/>
    </row>
    <row r="11818" spans="2:3" ht="14" x14ac:dyDescent="0.2">
      <c r="B11818" s="6"/>
      <c r="C11818" s="6"/>
    </row>
    <row r="11819" spans="2:3" ht="14" x14ac:dyDescent="0.2">
      <c r="B11819" s="6"/>
      <c r="C11819" s="6"/>
    </row>
    <row r="11820" spans="2:3" ht="14" x14ac:dyDescent="0.2">
      <c r="B11820" s="6"/>
      <c r="C11820" s="6"/>
    </row>
    <row r="11821" spans="2:3" ht="14" x14ac:dyDescent="0.2">
      <c r="B11821" s="6"/>
      <c r="C11821" s="6"/>
    </row>
    <row r="11822" spans="2:3" ht="14" x14ac:dyDescent="0.2">
      <c r="B11822" s="6"/>
      <c r="C11822" s="6"/>
    </row>
    <row r="11823" spans="2:3" ht="14" x14ac:dyDescent="0.2">
      <c r="B11823" s="6"/>
      <c r="C11823" s="6"/>
    </row>
    <row r="11824" spans="2:3" ht="14" x14ac:dyDescent="0.2">
      <c r="B11824" s="6"/>
      <c r="C11824" s="6"/>
    </row>
    <row r="11825" spans="2:3" ht="14" x14ac:dyDescent="0.2">
      <c r="B11825" s="6"/>
      <c r="C11825" s="6"/>
    </row>
    <row r="11826" spans="2:3" ht="14" x14ac:dyDescent="0.2">
      <c r="B11826" s="6"/>
      <c r="C11826" s="6"/>
    </row>
    <row r="11827" spans="2:3" ht="14" x14ac:dyDescent="0.2">
      <c r="B11827" s="6"/>
      <c r="C11827" s="6"/>
    </row>
    <row r="11828" spans="2:3" ht="14" x14ac:dyDescent="0.2">
      <c r="B11828" s="6"/>
      <c r="C11828" s="6"/>
    </row>
    <row r="11829" spans="2:3" ht="14" x14ac:dyDescent="0.2">
      <c r="B11829" s="6"/>
      <c r="C11829" s="6"/>
    </row>
    <row r="11830" spans="2:3" ht="14" x14ac:dyDescent="0.2">
      <c r="B11830" s="6"/>
      <c r="C11830" s="6"/>
    </row>
    <row r="11831" spans="2:3" ht="14" x14ac:dyDescent="0.2">
      <c r="B11831" s="6"/>
      <c r="C11831" s="6"/>
    </row>
    <row r="11832" spans="2:3" ht="14" x14ac:dyDescent="0.2">
      <c r="B11832" s="6"/>
      <c r="C11832" s="6"/>
    </row>
    <row r="11833" spans="2:3" ht="14" x14ac:dyDescent="0.2">
      <c r="B11833" s="6"/>
      <c r="C11833" s="6"/>
    </row>
    <row r="11834" spans="2:3" ht="14" x14ac:dyDescent="0.2">
      <c r="B11834" s="6"/>
      <c r="C11834" s="6"/>
    </row>
    <row r="11835" spans="2:3" ht="14" x14ac:dyDescent="0.2">
      <c r="B11835" s="6"/>
      <c r="C11835" s="6"/>
    </row>
    <row r="11836" spans="2:3" ht="14" x14ac:dyDescent="0.2">
      <c r="B11836" s="6"/>
      <c r="C11836" s="6"/>
    </row>
    <row r="11837" spans="2:3" ht="14" x14ac:dyDescent="0.2">
      <c r="B11837" s="6"/>
      <c r="C11837" s="6"/>
    </row>
    <row r="11838" spans="2:3" ht="14" x14ac:dyDescent="0.2">
      <c r="B11838" s="6"/>
      <c r="C11838" s="6"/>
    </row>
    <row r="11839" spans="2:3" ht="14" x14ac:dyDescent="0.2">
      <c r="B11839" s="6"/>
      <c r="C11839" s="6"/>
    </row>
    <row r="11840" spans="2:3" ht="14" x14ac:dyDescent="0.2">
      <c r="B11840" s="6"/>
      <c r="C11840" s="6"/>
    </row>
    <row r="11841" spans="2:3" ht="14" x14ac:dyDescent="0.2">
      <c r="B11841" s="6"/>
      <c r="C11841" s="6"/>
    </row>
    <row r="11842" spans="2:3" ht="14" x14ac:dyDescent="0.2">
      <c r="B11842" s="6"/>
      <c r="C11842" s="6"/>
    </row>
    <row r="11843" spans="2:3" ht="14" x14ac:dyDescent="0.2">
      <c r="B11843" s="6"/>
      <c r="C11843" s="6"/>
    </row>
    <row r="11844" spans="2:3" ht="14" x14ac:dyDescent="0.2">
      <c r="B11844" s="6"/>
      <c r="C11844" s="6"/>
    </row>
    <row r="11845" spans="2:3" ht="14" x14ac:dyDescent="0.2">
      <c r="B11845" s="6"/>
      <c r="C11845" s="6"/>
    </row>
    <row r="11846" spans="2:3" ht="14" x14ac:dyDescent="0.2">
      <c r="B11846" s="6"/>
      <c r="C11846" s="6"/>
    </row>
    <row r="11847" spans="2:3" ht="14" x14ac:dyDescent="0.2">
      <c r="B11847" s="6"/>
      <c r="C11847" s="6"/>
    </row>
    <row r="11848" spans="2:3" ht="14" x14ac:dyDescent="0.2">
      <c r="B11848" s="6"/>
      <c r="C11848" s="6"/>
    </row>
    <row r="11849" spans="2:3" ht="14" x14ac:dyDescent="0.2">
      <c r="B11849" s="6"/>
      <c r="C11849" s="6"/>
    </row>
    <row r="11850" spans="2:3" ht="14" x14ac:dyDescent="0.2">
      <c r="B11850" s="6"/>
      <c r="C11850" s="6"/>
    </row>
    <row r="11851" spans="2:3" ht="14" x14ac:dyDescent="0.2">
      <c r="B11851" s="6"/>
      <c r="C11851" s="6"/>
    </row>
    <row r="11852" spans="2:3" ht="14" x14ac:dyDescent="0.2">
      <c r="B11852" s="6"/>
      <c r="C11852" s="6"/>
    </row>
    <row r="11853" spans="2:3" ht="14" x14ac:dyDescent="0.2">
      <c r="B11853" s="6"/>
      <c r="C11853" s="6"/>
    </row>
    <row r="11854" spans="2:3" ht="14" x14ac:dyDescent="0.2">
      <c r="B11854" s="6"/>
      <c r="C11854" s="6"/>
    </row>
    <row r="11855" spans="2:3" ht="14" x14ac:dyDescent="0.2">
      <c r="B11855" s="6"/>
      <c r="C11855" s="6"/>
    </row>
    <row r="11856" spans="2:3" ht="14" x14ac:dyDescent="0.2">
      <c r="B11856" s="6"/>
      <c r="C11856" s="6"/>
    </row>
    <row r="11857" spans="2:3" ht="14" x14ac:dyDescent="0.2">
      <c r="B11857" s="6"/>
      <c r="C11857" s="6"/>
    </row>
    <row r="11858" spans="2:3" ht="14" x14ac:dyDescent="0.2">
      <c r="B11858" s="6"/>
      <c r="C11858" s="6"/>
    </row>
    <row r="11859" spans="2:3" ht="14" x14ac:dyDescent="0.2">
      <c r="B11859" s="6"/>
      <c r="C11859" s="6"/>
    </row>
    <row r="11860" spans="2:3" ht="14" x14ac:dyDescent="0.2">
      <c r="B11860" s="6"/>
      <c r="C11860" s="6"/>
    </row>
    <row r="11861" spans="2:3" ht="14" x14ac:dyDescent="0.2">
      <c r="B11861" s="6"/>
      <c r="C11861" s="6"/>
    </row>
    <row r="11862" spans="2:3" ht="14" x14ac:dyDescent="0.2">
      <c r="B11862" s="6"/>
      <c r="C11862" s="6"/>
    </row>
    <row r="11863" spans="2:3" ht="14" x14ac:dyDescent="0.2">
      <c r="B11863" s="6"/>
      <c r="C11863" s="6"/>
    </row>
    <row r="11864" spans="2:3" ht="14" x14ac:dyDescent="0.2">
      <c r="B11864" s="6"/>
      <c r="C11864" s="6"/>
    </row>
    <row r="11865" spans="2:3" ht="14" x14ac:dyDescent="0.2">
      <c r="B11865" s="6"/>
      <c r="C11865" s="6"/>
    </row>
    <row r="11866" spans="2:3" ht="14" x14ac:dyDescent="0.2">
      <c r="B11866" s="6"/>
      <c r="C11866" s="6"/>
    </row>
    <row r="11867" spans="2:3" ht="14" x14ac:dyDescent="0.2">
      <c r="B11867" s="6"/>
      <c r="C11867" s="6"/>
    </row>
    <row r="11868" spans="2:3" ht="14" x14ac:dyDescent="0.2">
      <c r="B11868" s="6"/>
      <c r="C11868" s="6"/>
    </row>
    <row r="11869" spans="2:3" ht="14" x14ac:dyDescent="0.2">
      <c r="B11869" s="6"/>
      <c r="C11869" s="6"/>
    </row>
    <row r="11870" spans="2:3" ht="14" x14ac:dyDescent="0.2">
      <c r="B11870" s="6"/>
      <c r="C11870" s="6"/>
    </row>
    <row r="11871" spans="2:3" ht="14" x14ac:dyDescent="0.2">
      <c r="B11871" s="6"/>
      <c r="C11871" s="6"/>
    </row>
    <row r="11872" spans="2:3" ht="14" x14ac:dyDescent="0.2">
      <c r="B11872" s="6"/>
      <c r="C11872" s="6"/>
    </row>
    <row r="11873" spans="2:3" ht="14" x14ac:dyDescent="0.2">
      <c r="B11873" s="6"/>
      <c r="C11873" s="6"/>
    </row>
    <row r="11874" spans="2:3" ht="14" x14ac:dyDescent="0.2">
      <c r="B11874" s="6"/>
      <c r="C11874" s="6"/>
    </row>
    <row r="11875" spans="2:3" ht="14" x14ac:dyDescent="0.2">
      <c r="B11875" s="6"/>
      <c r="C11875" s="6"/>
    </row>
    <row r="11876" spans="2:3" ht="14" x14ac:dyDescent="0.2">
      <c r="B11876" s="6"/>
      <c r="C11876" s="6"/>
    </row>
    <row r="11877" spans="2:3" ht="14" x14ac:dyDescent="0.2">
      <c r="B11877" s="6"/>
      <c r="C11877" s="6"/>
    </row>
    <row r="11878" spans="2:3" ht="14" x14ac:dyDescent="0.2">
      <c r="B11878" s="6"/>
      <c r="C11878" s="6"/>
    </row>
    <row r="11879" spans="2:3" ht="14" x14ac:dyDescent="0.2">
      <c r="B11879" s="6"/>
      <c r="C11879" s="6"/>
    </row>
    <row r="11880" spans="2:3" ht="14" x14ac:dyDescent="0.2">
      <c r="B11880" s="6"/>
      <c r="C11880" s="6"/>
    </row>
    <row r="11881" spans="2:3" ht="14" x14ac:dyDescent="0.2">
      <c r="B11881" s="6"/>
      <c r="C11881" s="6"/>
    </row>
    <row r="11882" spans="2:3" ht="14" x14ac:dyDescent="0.2">
      <c r="B11882" s="6"/>
      <c r="C11882" s="6"/>
    </row>
    <row r="11883" spans="2:3" ht="14" x14ac:dyDescent="0.2">
      <c r="B11883" s="6"/>
      <c r="C11883" s="6"/>
    </row>
    <row r="11884" spans="2:3" ht="14" x14ac:dyDescent="0.2">
      <c r="B11884" s="6"/>
      <c r="C11884" s="6"/>
    </row>
    <row r="11885" spans="2:3" ht="14" x14ac:dyDescent="0.2">
      <c r="B11885" s="6"/>
      <c r="C11885" s="6"/>
    </row>
    <row r="11886" spans="2:3" ht="14" x14ac:dyDescent="0.2">
      <c r="B11886" s="6"/>
      <c r="C11886" s="6"/>
    </row>
    <row r="11887" spans="2:3" ht="14" x14ac:dyDescent="0.2">
      <c r="B11887" s="6"/>
      <c r="C11887" s="6"/>
    </row>
    <row r="11888" spans="2:3" ht="14" x14ac:dyDescent="0.2">
      <c r="B11888" s="6"/>
      <c r="C11888" s="6"/>
    </row>
    <row r="11889" spans="2:3" ht="14" x14ac:dyDescent="0.2">
      <c r="B11889" s="6"/>
      <c r="C11889" s="6"/>
    </row>
    <row r="11890" spans="2:3" ht="14" x14ac:dyDescent="0.2">
      <c r="B11890" s="6"/>
      <c r="C11890" s="6"/>
    </row>
    <row r="11891" spans="2:3" ht="14" x14ac:dyDescent="0.2">
      <c r="B11891" s="6"/>
      <c r="C11891" s="6"/>
    </row>
    <row r="11892" spans="2:3" ht="14" x14ac:dyDescent="0.2">
      <c r="B11892" s="6"/>
      <c r="C11892" s="6"/>
    </row>
    <row r="11893" spans="2:3" ht="14" x14ac:dyDescent="0.2">
      <c r="B11893" s="6"/>
      <c r="C11893" s="6"/>
    </row>
    <row r="11894" spans="2:3" ht="14" x14ac:dyDescent="0.2">
      <c r="B11894" s="6"/>
      <c r="C11894" s="6"/>
    </row>
    <row r="11895" spans="2:3" ht="14" x14ac:dyDescent="0.2">
      <c r="B11895" s="6"/>
      <c r="C11895" s="6"/>
    </row>
    <row r="11896" spans="2:3" ht="14" x14ac:dyDescent="0.2">
      <c r="B11896" s="6"/>
      <c r="C11896" s="6"/>
    </row>
    <row r="11897" spans="2:3" ht="14" x14ac:dyDescent="0.2">
      <c r="B11897" s="6"/>
      <c r="C11897" s="6"/>
    </row>
    <row r="11898" spans="2:3" ht="14" x14ac:dyDescent="0.2">
      <c r="B11898" s="6"/>
      <c r="C11898" s="6"/>
    </row>
    <row r="11899" spans="2:3" ht="14" x14ac:dyDescent="0.2">
      <c r="B11899" s="6"/>
      <c r="C11899" s="6"/>
    </row>
    <row r="11900" spans="2:3" ht="14" x14ac:dyDescent="0.2">
      <c r="B11900" s="6"/>
      <c r="C11900" s="6"/>
    </row>
    <row r="11901" spans="2:3" ht="14" x14ac:dyDescent="0.2">
      <c r="B11901" s="6"/>
      <c r="C11901" s="6"/>
    </row>
    <row r="11902" spans="2:3" ht="14" x14ac:dyDescent="0.2">
      <c r="B11902" s="6"/>
      <c r="C11902" s="6"/>
    </row>
    <row r="11903" spans="2:3" ht="14" x14ac:dyDescent="0.2">
      <c r="B11903" s="6"/>
      <c r="C11903" s="6"/>
    </row>
    <row r="11904" spans="2:3" ht="14" x14ac:dyDescent="0.2">
      <c r="B11904" s="6"/>
      <c r="C11904" s="6"/>
    </row>
    <row r="11905" spans="2:3" ht="14" x14ac:dyDescent="0.2">
      <c r="B11905" s="6"/>
      <c r="C11905" s="6"/>
    </row>
    <row r="11906" spans="2:3" ht="14" x14ac:dyDescent="0.2">
      <c r="B11906" s="6"/>
      <c r="C11906" s="6"/>
    </row>
    <row r="11907" spans="2:3" ht="14" x14ac:dyDescent="0.2">
      <c r="B11907" s="6"/>
      <c r="C11907" s="6"/>
    </row>
    <row r="11908" spans="2:3" ht="14" x14ac:dyDescent="0.2">
      <c r="B11908" s="6"/>
      <c r="C11908" s="6"/>
    </row>
    <row r="11909" spans="2:3" ht="14" x14ac:dyDescent="0.2">
      <c r="B11909" s="6"/>
      <c r="C11909" s="6"/>
    </row>
    <row r="11910" spans="2:3" ht="14" x14ac:dyDescent="0.2">
      <c r="B11910" s="6"/>
      <c r="C11910" s="6"/>
    </row>
    <row r="11911" spans="2:3" ht="14" x14ac:dyDescent="0.2">
      <c r="B11911" s="6"/>
      <c r="C11911" s="6"/>
    </row>
    <row r="11912" spans="2:3" ht="14" x14ac:dyDescent="0.2">
      <c r="B11912" s="6"/>
      <c r="C11912" s="6"/>
    </row>
    <row r="11913" spans="2:3" ht="14" x14ac:dyDescent="0.2">
      <c r="B11913" s="6"/>
      <c r="C11913" s="6"/>
    </row>
    <row r="11914" spans="2:3" ht="14" x14ac:dyDescent="0.2">
      <c r="B11914" s="6"/>
      <c r="C11914" s="6"/>
    </row>
    <row r="11915" spans="2:3" ht="14" x14ac:dyDescent="0.2">
      <c r="B11915" s="6"/>
      <c r="C11915" s="6"/>
    </row>
    <row r="11916" spans="2:3" ht="14" x14ac:dyDescent="0.2">
      <c r="B11916" s="6"/>
      <c r="C11916" s="6"/>
    </row>
    <row r="11917" spans="2:3" ht="14" x14ac:dyDescent="0.2">
      <c r="B11917" s="6"/>
      <c r="C11917" s="6"/>
    </row>
    <row r="11918" spans="2:3" ht="14" x14ac:dyDescent="0.2">
      <c r="B11918" s="6"/>
      <c r="C11918" s="6"/>
    </row>
    <row r="11919" spans="2:3" ht="14" x14ac:dyDescent="0.2">
      <c r="B11919" s="6"/>
      <c r="C11919" s="6"/>
    </row>
    <row r="11920" spans="2:3" ht="14" x14ac:dyDescent="0.2">
      <c r="B11920" s="6"/>
      <c r="C11920" s="6"/>
    </row>
    <row r="11921" spans="2:3" ht="14" x14ac:dyDescent="0.2">
      <c r="B11921" s="6"/>
      <c r="C11921" s="6"/>
    </row>
    <row r="11922" spans="2:3" ht="14" x14ac:dyDescent="0.2">
      <c r="B11922" s="6"/>
      <c r="C11922" s="6"/>
    </row>
    <row r="11923" spans="2:3" ht="14" x14ac:dyDescent="0.2">
      <c r="B11923" s="6"/>
      <c r="C11923" s="6"/>
    </row>
    <row r="11924" spans="2:3" ht="14" x14ac:dyDescent="0.2">
      <c r="B11924" s="6"/>
      <c r="C11924" s="6"/>
    </row>
    <row r="11925" spans="2:3" ht="14" x14ac:dyDescent="0.2">
      <c r="B11925" s="6"/>
      <c r="C11925" s="6"/>
    </row>
    <row r="11926" spans="2:3" ht="14" x14ac:dyDescent="0.2">
      <c r="B11926" s="6"/>
      <c r="C11926" s="6"/>
    </row>
    <row r="11927" spans="2:3" ht="14" x14ac:dyDescent="0.2">
      <c r="B11927" s="6"/>
      <c r="C11927" s="6"/>
    </row>
    <row r="11928" spans="2:3" ht="14" x14ac:dyDescent="0.2">
      <c r="B11928" s="6"/>
      <c r="C11928" s="6"/>
    </row>
    <row r="11929" spans="2:3" ht="14" x14ac:dyDescent="0.2">
      <c r="B11929" s="6"/>
      <c r="C11929" s="6"/>
    </row>
    <row r="11930" spans="2:3" ht="14" x14ac:dyDescent="0.2">
      <c r="B11930" s="6"/>
      <c r="C11930" s="6"/>
    </row>
    <row r="11931" spans="2:3" ht="14" x14ac:dyDescent="0.2">
      <c r="B11931" s="6"/>
      <c r="C11931" s="6"/>
    </row>
    <row r="11932" spans="2:3" ht="14" x14ac:dyDescent="0.2">
      <c r="B11932" s="6"/>
      <c r="C11932" s="6"/>
    </row>
    <row r="11933" spans="2:3" ht="14" x14ac:dyDescent="0.2">
      <c r="B11933" s="6"/>
      <c r="C11933" s="6"/>
    </row>
    <row r="11934" spans="2:3" ht="14" x14ac:dyDescent="0.2">
      <c r="B11934" s="6"/>
      <c r="C11934" s="6"/>
    </row>
    <row r="11935" spans="2:3" ht="14" x14ac:dyDescent="0.2">
      <c r="B11935" s="6"/>
      <c r="C11935" s="6"/>
    </row>
    <row r="11936" spans="2:3" ht="14" x14ac:dyDescent="0.2">
      <c r="B11936" s="6"/>
      <c r="C11936" s="6"/>
    </row>
    <row r="11937" spans="2:3" ht="14" x14ac:dyDescent="0.2">
      <c r="B11937" s="6"/>
      <c r="C11937" s="6"/>
    </row>
    <row r="11938" spans="2:3" ht="14" x14ac:dyDescent="0.2">
      <c r="B11938" s="6"/>
      <c r="C11938" s="6"/>
    </row>
    <row r="11939" spans="2:3" ht="14" x14ac:dyDescent="0.2">
      <c r="B11939" s="6"/>
      <c r="C11939" s="6"/>
    </row>
    <row r="11940" spans="2:3" ht="14" x14ac:dyDescent="0.2">
      <c r="B11940" s="6"/>
      <c r="C11940" s="6"/>
    </row>
    <row r="11941" spans="2:3" ht="14" x14ac:dyDescent="0.2">
      <c r="B11941" s="6"/>
      <c r="C11941" s="6"/>
    </row>
    <row r="11942" spans="2:3" ht="14" x14ac:dyDescent="0.2">
      <c r="B11942" s="6"/>
      <c r="C11942" s="6"/>
    </row>
    <row r="11943" spans="2:3" ht="14" x14ac:dyDescent="0.2">
      <c r="B11943" s="6"/>
      <c r="C11943" s="6"/>
    </row>
    <row r="11944" spans="2:3" ht="14" x14ac:dyDescent="0.2">
      <c r="B11944" s="6"/>
      <c r="C11944" s="6"/>
    </row>
    <row r="11945" spans="2:3" ht="14" x14ac:dyDescent="0.2">
      <c r="B11945" s="6"/>
      <c r="C11945" s="6"/>
    </row>
    <row r="11946" spans="2:3" ht="14" x14ac:dyDescent="0.2">
      <c r="B11946" s="6"/>
      <c r="C11946" s="6"/>
    </row>
    <row r="11947" spans="2:3" ht="14" x14ac:dyDescent="0.2">
      <c r="B11947" s="6"/>
      <c r="C11947" s="6"/>
    </row>
    <row r="11948" spans="2:3" ht="14" x14ac:dyDescent="0.2">
      <c r="B11948" s="6"/>
      <c r="C11948" s="6"/>
    </row>
    <row r="11949" spans="2:3" ht="14" x14ac:dyDescent="0.2">
      <c r="B11949" s="6"/>
      <c r="C11949" s="6"/>
    </row>
    <row r="11950" spans="2:3" ht="14" x14ac:dyDescent="0.2">
      <c r="B11950" s="6"/>
      <c r="C11950" s="6"/>
    </row>
    <row r="11951" spans="2:3" ht="14" x14ac:dyDescent="0.2">
      <c r="B11951" s="6"/>
      <c r="C11951" s="6"/>
    </row>
    <row r="11952" spans="2:3" ht="14" x14ac:dyDescent="0.2">
      <c r="B11952" s="6"/>
      <c r="C11952" s="6"/>
    </row>
    <row r="11953" spans="2:3" ht="14" x14ac:dyDescent="0.2">
      <c r="B11953" s="6"/>
      <c r="C11953" s="6"/>
    </row>
    <row r="11954" spans="2:3" ht="14" x14ac:dyDescent="0.2">
      <c r="B11954" s="6"/>
      <c r="C11954" s="6"/>
    </row>
    <row r="11955" spans="2:3" ht="14" x14ac:dyDescent="0.2">
      <c r="B11955" s="6"/>
      <c r="C11955" s="6"/>
    </row>
    <row r="11956" spans="2:3" ht="14" x14ac:dyDescent="0.2">
      <c r="B11956" s="6"/>
      <c r="C11956" s="6"/>
    </row>
    <row r="11957" spans="2:3" ht="14" x14ac:dyDescent="0.2">
      <c r="B11957" s="6"/>
      <c r="C11957" s="6"/>
    </row>
    <row r="11958" spans="2:3" ht="14" x14ac:dyDescent="0.2">
      <c r="B11958" s="6"/>
      <c r="C11958" s="6"/>
    </row>
    <row r="11959" spans="2:3" ht="14" x14ac:dyDescent="0.2">
      <c r="B11959" s="6"/>
      <c r="C11959" s="6"/>
    </row>
    <row r="11960" spans="2:3" ht="14" x14ac:dyDescent="0.2">
      <c r="B11960" s="6"/>
      <c r="C11960" s="6"/>
    </row>
    <row r="11961" spans="2:3" ht="14" x14ac:dyDescent="0.2">
      <c r="B11961" s="6"/>
      <c r="C11961" s="6"/>
    </row>
    <row r="11962" spans="2:3" ht="14" x14ac:dyDescent="0.2">
      <c r="B11962" s="6"/>
      <c r="C11962" s="6"/>
    </row>
    <row r="11963" spans="2:3" ht="14" x14ac:dyDescent="0.2">
      <c r="B11963" s="6"/>
      <c r="C11963" s="6"/>
    </row>
    <row r="11964" spans="2:3" ht="14" x14ac:dyDescent="0.2">
      <c r="B11964" s="6"/>
      <c r="C11964" s="6"/>
    </row>
    <row r="11965" spans="2:3" ht="14" x14ac:dyDescent="0.2">
      <c r="B11965" s="6"/>
      <c r="C11965" s="6"/>
    </row>
    <row r="11966" spans="2:3" ht="14" x14ac:dyDescent="0.2">
      <c r="B11966" s="6"/>
      <c r="C11966" s="6"/>
    </row>
    <row r="11967" spans="2:3" ht="14" x14ac:dyDescent="0.2">
      <c r="B11967" s="6"/>
      <c r="C11967" s="6"/>
    </row>
    <row r="11968" spans="2:3" ht="14" x14ac:dyDescent="0.2">
      <c r="B11968" s="6"/>
      <c r="C11968" s="6"/>
    </row>
    <row r="11969" spans="2:3" ht="14" x14ac:dyDescent="0.2">
      <c r="B11969" s="6"/>
      <c r="C11969" s="6"/>
    </row>
    <row r="11970" spans="2:3" ht="14" x14ac:dyDescent="0.2">
      <c r="B11970" s="6"/>
      <c r="C11970" s="6"/>
    </row>
    <row r="11971" spans="2:3" ht="14" x14ac:dyDescent="0.2">
      <c r="B11971" s="6"/>
      <c r="C11971" s="6"/>
    </row>
    <row r="11972" spans="2:3" ht="14" x14ac:dyDescent="0.2">
      <c r="B11972" s="6"/>
      <c r="C11972" s="6"/>
    </row>
    <row r="11973" spans="2:3" ht="14" x14ac:dyDescent="0.2">
      <c r="B11973" s="6"/>
      <c r="C11973" s="6"/>
    </row>
    <row r="11974" spans="2:3" ht="14" x14ac:dyDescent="0.2">
      <c r="B11974" s="6"/>
      <c r="C11974" s="6"/>
    </row>
    <row r="11975" spans="2:3" ht="14" x14ac:dyDescent="0.2">
      <c r="B11975" s="6"/>
      <c r="C11975" s="6"/>
    </row>
    <row r="11976" spans="2:3" ht="14" x14ac:dyDescent="0.2">
      <c r="B11976" s="6"/>
      <c r="C11976" s="6"/>
    </row>
    <row r="11977" spans="2:3" ht="14" x14ac:dyDescent="0.2">
      <c r="B11977" s="6"/>
      <c r="C11977" s="6"/>
    </row>
    <row r="11978" spans="2:3" ht="14" x14ac:dyDescent="0.2">
      <c r="B11978" s="6"/>
      <c r="C11978" s="6"/>
    </row>
    <row r="11979" spans="2:3" ht="14" x14ac:dyDescent="0.2">
      <c r="B11979" s="6"/>
      <c r="C11979" s="6"/>
    </row>
    <row r="11980" spans="2:3" ht="14" x14ac:dyDescent="0.2">
      <c r="B11980" s="6"/>
      <c r="C11980" s="6"/>
    </row>
    <row r="11981" spans="2:3" ht="14" x14ac:dyDescent="0.2">
      <c r="B11981" s="6"/>
      <c r="C11981" s="6"/>
    </row>
    <row r="11982" spans="2:3" ht="14" x14ac:dyDescent="0.2">
      <c r="B11982" s="6"/>
      <c r="C11982" s="6"/>
    </row>
    <row r="11983" spans="2:3" ht="14" x14ac:dyDescent="0.2">
      <c r="B11983" s="6"/>
      <c r="C11983" s="6"/>
    </row>
    <row r="11984" spans="2:3" ht="14" x14ac:dyDescent="0.2">
      <c r="B11984" s="6"/>
      <c r="C11984" s="6"/>
    </row>
    <row r="11985" spans="2:3" ht="14" x14ac:dyDescent="0.2">
      <c r="B11985" s="6"/>
      <c r="C11985" s="6"/>
    </row>
    <row r="11986" spans="2:3" ht="14" x14ac:dyDescent="0.2">
      <c r="B11986" s="6"/>
      <c r="C11986" s="6"/>
    </row>
    <row r="11987" spans="2:3" ht="14" x14ac:dyDescent="0.2">
      <c r="B11987" s="6"/>
      <c r="C11987" s="6"/>
    </row>
    <row r="11988" spans="2:3" ht="14" x14ac:dyDescent="0.2">
      <c r="B11988" s="6"/>
      <c r="C11988" s="6"/>
    </row>
    <row r="11989" spans="2:3" ht="14" x14ac:dyDescent="0.2">
      <c r="B11989" s="6"/>
      <c r="C11989" s="6"/>
    </row>
    <row r="11990" spans="2:3" ht="14" x14ac:dyDescent="0.2">
      <c r="B11990" s="6"/>
      <c r="C11990" s="6"/>
    </row>
    <row r="11991" spans="2:3" ht="14" x14ac:dyDescent="0.2">
      <c r="B11991" s="6"/>
      <c r="C11991" s="6"/>
    </row>
    <row r="11992" spans="2:3" ht="14" x14ac:dyDescent="0.2">
      <c r="B11992" s="6"/>
      <c r="C11992" s="6"/>
    </row>
    <row r="11993" spans="2:3" ht="14" x14ac:dyDescent="0.2">
      <c r="B11993" s="6"/>
      <c r="C11993" s="6"/>
    </row>
    <row r="11994" spans="2:3" ht="14" x14ac:dyDescent="0.2">
      <c r="B11994" s="6"/>
      <c r="C11994" s="6"/>
    </row>
    <row r="11995" spans="2:3" ht="14" x14ac:dyDescent="0.2">
      <c r="B11995" s="6"/>
      <c r="C11995" s="6"/>
    </row>
    <row r="11996" spans="2:3" ht="14" x14ac:dyDescent="0.2">
      <c r="B11996" s="6"/>
      <c r="C11996" s="6"/>
    </row>
    <row r="11997" spans="2:3" ht="14" x14ac:dyDescent="0.2">
      <c r="B11997" s="6"/>
      <c r="C11997" s="6"/>
    </row>
    <row r="11998" spans="2:3" ht="14" x14ac:dyDescent="0.2">
      <c r="B11998" s="6"/>
      <c r="C11998" s="6"/>
    </row>
    <row r="11999" spans="2:3" ht="14" x14ac:dyDescent="0.2">
      <c r="B11999" s="6"/>
      <c r="C11999" s="6"/>
    </row>
    <row r="12000" spans="2:3" ht="14" x14ac:dyDescent="0.2">
      <c r="B12000" s="6"/>
      <c r="C12000" s="6"/>
    </row>
    <row r="12001" spans="2:3" ht="14" x14ac:dyDescent="0.2">
      <c r="B12001" s="6"/>
      <c r="C12001" s="6"/>
    </row>
    <row r="12002" spans="2:3" ht="14" x14ac:dyDescent="0.2">
      <c r="B12002" s="6"/>
      <c r="C12002" s="6"/>
    </row>
    <row r="12003" spans="2:3" ht="14" x14ac:dyDescent="0.2">
      <c r="B12003" s="6"/>
      <c r="C12003" s="6"/>
    </row>
    <row r="12004" spans="2:3" ht="14" x14ac:dyDescent="0.2">
      <c r="B12004" s="6"/>
      <c r="C12004" s="6"/>
    </row>
    <row r="12005" spans="2:3" ht="14" x14ac:dyDescent="0.2">
      <c r="B12005" s="6"/>
      <c r="C12005" s="6"/>
    </row>
    <row r="12006" spans="2:3" ht="14" x14ac:dyDescent="0.2">
      <c r="B12006" s="6"/>
      <c r="C12006" s="6"/>
    </row>
    <row r="12007" spans="2:3" ht="14" x14ac:dyDescent="0.2">
      <c r="B12007" s="6"/>
      <c r="C12007" s="6"/>
    </row>
    <row r="12008" spans="2:3" ht="14" x14ac:dyDescent="0.2">
      <c r="B12008" s="6"/>
      <c r="C12008" s="6"/>
    </row>
    <row r="12009" spans="2:3" ht="14" x14ac:dyDescent="0.2">
      <c r="B12009" s="6"/>
      <c r="C12009" s="6"/>
    </row>
    <row r="12010" spans="2:3" ht="14" x14ac:dyDescent="0.2">
      <c r="B12010" s="6"/>
      <c r="C12010" s="6"/>
    </row>
    <row r="12011" spans="2:3" ht="14" x14ac:dyDescent="0.2">
      <c r="B12011" s="6"/>
      <c r="C12011" s="6"/>
    </row>
    <row r="12012" spans="2:3" ht="14" x14ac:dyDescent="0.2">
      <c r="B12012" s="6"/>
      <c r="C12012" s="6"/>
    </row>
    <row r="12013" spans="2:3" ht="14" x14ac:dyDescent="0.2">
      <c r="B12013" s="6"/>
      <c r="C12013" s="6"/>
    </row>
    <row r="12014" spans="2:3" ht="14" x14ac:dyDescent="0.2">
      <c r="B12014" s="6"/>
      <c r="C12014" s="6"/>
    </row>
    <row r="12015" spans="2:3" ht="14" x14ac:dyDescent="0.2">
      <c r="B12015" s="6"/>
      <c r="C12015" s="6"/>
    </row>
    <row r="12016" spans="2:3" ht="14" x14ac:dyDescent="0.2">
      <c r="B12016" s="6"/>
      <c r="C12016" s="6"/>
    </row>
    <row r="12017" spans="2:3" ht="14" x14ac:dyDescent="0.2">
      <c r="B12017" s="6"/>
      <c r="C12017" s="6"/>
    </row>
    <row r="12018" spans="2:3" ht="14" x14ac:dyDescent="0.2">
      <c r="B12018" s="6"/>
      <c r="C12018" s="6"/>
    </row>
    <row r="12019" spans="2:3" ht="14" x14ac:dyDescent="0.2">
      <c r="B12019" s="6"/>
      <c r="C12019" s="6"/>
    </row>
    <row r="12020" spans="2:3" ht="14" x14ac:dyDescent="0.2">
      <c r="B12020" s="6"/>
      <c r="C12020" s="6"/>
    </row>
    <row r="12021" spans="2:3" ht="14" x14ac:dyDescent="0.2">
      <c r="B12021" s="6"/>
      <c r="C12021" s="6"/>
    </row>
    <row r="12022" spans="2:3" ht="14" x14ac:dyDescent="0.2">
      <c r="B12022" s="6"/>
      <c r="C12022" s="6"/>
    </row>
    <row r="12023" spans="2:3" ht="14" x14ac:dyDescent="0.2">
      <c r="B12023" s="6"/>
      <c r="C12023" s="6"/>
    </row>
    <row r="12024" spans="2:3" ht="14" x14ac:dyDescent="0.2">
      <c r="B12024" s="6"/>
      <c r="C12024" s="6"/>
    </row>
    <row r="12025" spans="2:3" ht="14" x14ac:dyDescent="0.2">
      <c r="B12025" s="6"/>
      <c r="C12025" s="6"/>
    </row>
    <row r="12026" spans="2:3" ht="14" x14ac:dyDescent="0.2">
      <c r="B12026" s="6"/>
      <c r="C12026" s="6"/>
    </row>
    <row r="12027" spans="2:3" ht="14" x14ac:dyDescent="0.2">
      <c r="B12027" s="6"/>
      <c r="C12027" s="6"/>
    </row>
    <row r="12028" spans="2:3" ht="14" x14ac:dyDescent="0.2">
      <c r="B12028" s="6"/>
      <c r="C12028" s="6"/>
    </row>
    <row r="12029" spans="2:3" ht="14" x14ac:dyDescent="0.2">
      <c r="B12029" s="6"/>
      <c r="C12029" s="6"/>
    </row>
    <row r="12030" spans="2:3" ht="14" x14ac:dyDescent="0.2">
      <c r="B12030" s="6"/>
      <c r="C12030" s="6"/>
    </row>
    <row r="12031" spans="2:3" ht="14" x14ac:dyDescent="0.2">
      <c r="B12031" s="6"/>
      <c r="C12031" s="6"/>
    </row>
    <row r="12032" spans="2:3" ht="14" x14ac:dyDescent="0.2">
      <c r="B12032" s="6"/>
      <c r="C12032" s="6"/>
    </row>
    <row r="12033" spans="2:3" ht="14" x14ac:dyDescent="0.2">
      <c r="B12033" s="6"/>
      <c r="C12033" s="6"/>
    </row>
    <row r="12034" spans="2:3" ht="14" x14ac:dyDescent="0.2">
      <c r="B12034" s="6"/>
      <c r="C12034" s="6"/>
    </row>
    <row r="12035" spans="2:3" ht="14" x14ac:dyDescent="0.2">
      <c r="B12035" s="6"/>
      <c r="C12035" s="6"/>
    </row>
    <row r="12036" spans="2:3" ht="14" x14ac:dyDescent="0.2">
      <c r="B12036" s="6"/>
      <c r="C12036" s="6"/>
    </row>
    <row r="12037" spans="2:3" ht="14" x14ac:dyDescent="0.2">
      <c r="B12037" s="6"/>
      <c r="C12037" s="6"/>
    </row>
    <row r="12038" spans="2:3" ht="14" x14ac:dyDescent="0.2">
      <c r="B12038" s="6"/>
      <c r="C12038" s="6"/>
    </row>
    <row r="12039" spans="2:3" ht="14" x14ac:dyDescent="0.2">
      <c r="B12039" s="6"/>
      <c r="C12039" s="6"/>
    </row>
    <row r="12040" spans="2:3" ht="14" x14ac:dyDescent="0.2">
      <c r="B12040" s="6"/>
      <c r="C12040" s="6"/>
    </row>
    <row r="12041" spans="2:3" ht="14" x14ac:dyDescent="0.2">
      <c r="B12041" s="6"/>
      <c r="C12041" s="6"/>
    </row>
    <row r="12042" spans="2:3" ht="14" x14ac:dyDescent="0.2">
      <c r="B12042" s="6"/>
      <c r="C12042" s="6"/>
    </row>
    <row r="12043" spans="2:3" ht="14" x14ac:dyDescent="0.2">
      <c r="B12043" s="6"/>
      <c r="C12043" s="6"/>
    </row>
    <row r="12044" spans="2:3" ht="14" x14ac:dyDescent="0.2">
      <c r="B12044" s="6"/>
      <c r="C12044" s="6"/>
    </row>
    <row r="12045" spans="2:3" ht="14" x14ac:dyDescent="0.2">
      <c r="B12045" s="6"/>
      <c r="C12045" s="6"/>
    </row>
    <row r="12046" spans="2:3" ht="14" x14ac:dyDescent="0.2">
      <c r="B12046" s="6"/>
      <c r="C12046" s="6"/>
    </row>
    <row r="12047" spans="2:3" ht="14" x14ac:dyDescent="0.2">
      <c r="B12047" s="6"/>
      <c r="C12047" s="6"/>
    </row>
    <row r="12048" spans="2:3" ht="14" x14ac:dyDescent="0.2">
      <c r="B12048" s="6"/>
      <c r="C12048" s="6"/>
    </row>
    <row r="12049" spans="2:3" ht="14" x14ac:dyDescent="0.2">
      <c r="B12049" s="6"/>
      <c r="C12049" s="6"/>
    </row>
    <row r="12050" spans="2:3" ht="14" x14ac:dyDescent="0.2">
      <c r="B12050" s="6"/>
      <c r="C12050" s="6"/>
    </row>
    <row r="12051" spans="2:3" ht="14" x14ac:dyDescent="0.2">
      <c r="B12051" s="6"/>
      <c r="C12051" s="6"/>
    </row>
    <row r="12052" spans="2:3" ht="14" x14ac:dyDescent="0.2">
      <c r="B12052" s="6"/>
      <c r="C12052" s="6"/>
    </row>
    <row r="12053" spans="2:3" ht="14" x14ac:dyDescent="0.2">
      <c r="B12053" s="6"/>
      <c r="C12053" s="6"/>
    </row>
    <row r="12054" spans="2:3" ht="14" x14ac:dyDescent="0.2">
      <c r="B12054" s="6"/>
      <c r="C12054" s="6"/>
    </row>
    <row r="12055" spans="2:3" ht="14" x14ac:dyDescent="0.2">
      <c r="B12055" s="6"/>
      <c r="C12055" s="6"/>
    </row>
    <row r="12056" spans="2:3" ht="14" x14ac:dyDescent="0.2">
      <c r="B12056" s="6"/>
      <c r="C12056" s="6"/>
    </row>
    <row r="12057" spans="2:3" ht="14" x14ac:dyDescent="0.2">
      <c r="B12057" s="6"/>
      <c r="C12057" s="6"/>
    </row>
    <row r="12058" spans="2:3" ht="14" x14ac:dyDescent="0.2">
      <c r="B12058" s="6"/>
      <c r="C12058" s="6"/>
    </row>
    <row r="12059" spans="2:3" ht="14" x14ac:dyDescent="0.2">
      <c r="B12059" s="6"/>
      <c r="C12059" s="6"/>
    </row>
    <row r="12060" spans="2:3" ht="14" x14ac:dyDescent="0.2">
      <c r="B12060" s="6"/>
      <c r="C12060" s="6"/>
    </row>
    <row r="12061" spans="2:3" ht="14" x14ac:dyDescent="0.2">
      <c r="B12061" s="6"/>
      <c r="C12061" s="6"/>
    </row>
    <row r="12062" spans="2:3" ht="14" x14ac:dyDescent="0.2">
      <c r="B12062" s="6"/>
      <c r="C12062" s="6"/>
    </row>
    <row r="12063" spans="2:3" ht="14" x14ac:dyDescent="0.2">
      <c r="B12063" s="6"/>
      <c r="C12063" s="6"/>
    </row>
    <row r="12064" spans="2:3" ht="14" x14ac:dyDescent="0.2">
      <c r="B12064" s="6"/>
      <c r="C12064" s="6"/>
    </row>
    <row r="12065" spans="2:3" ht="14" x14ac:dyDescent="0.2">
      <c r="B12065" s="6"/>
      <c r="C12065" s="6"/>
    </row>
    <row r="12066" spans="2:3" ht="14" x14ac:dyDescent="0.2">
      <c r="B12066" s="6"/>
      <c r="C12066" s="6"/>
    </row>
    <row r="12067" spans="2:3" ht="14" x14ac:dyDescent="0.2">
      <c r="B12067" s="6"/>
      <c r="C12067" s="6"/>
    </row>
    <row r="12068" spans="2:3" ht="14" x14ac:dyDescent="0.2">
      <c r="B12068" s="6"/>
      <c r="C12068" s="6"/>
    </row>
    <row r="12069" spans="2:3" ht="14" x14ac:dyDescent="0.2">
      <c r="B12069" s="6"/>
      <c r="C12069" s="6"/>
    </row>
    <row r="12070" spans="2:3" ht="14" x14ac:dyDescent="0.2">
      <c r="B12070" s="6"/>
      <c r="C12070" s="6"/>
    </row>
    <row r="12071" spans="2:3" ht="14" x14ac:dyDescent="0.2">
      <c r="B12071" s="6"/>
      <c r="C12071" s="6"/>
    </row>
    <row r="12072" spans="2:3" ht="14" x14ac:dyDescent="0.2">
      <c r="B12072" s="6"/>
      <c r="C12072" s="6"/>
    </row>
    <row r="12073" spans="2:3" ht="14" x14ac:dyDescent="0.2">
      <c r="B12073" s="6"/>
      <c r="C12073" s="6"/>
    </row>
    <row r="12074" spans="2:3" ht="14" x14ac:dyDescent="0.2">
      <c r="B12074" s="6"/>
      <c r="C12074" s="6"/>
    </row>
    <row r="12075" spans="2:3" ht="14" x14ac:dyDescent="0.2">
      <c r="B12075" s="6"/>
      <c r="C12075" s="6"/>
    </row>
    <row r="12076" spans="2:3" ht="14" x14ac:dyDescent="0.2">
      <c r="B12076" s="6"/>
      <c r="C12076" s="6"/>
    </row>
    <row r="12077" spans="2:3" ht="14" x14ac:dyDescent="0.2">
      <c r="B12077" s="6"/>
      <c r="C12077" s="6"/>
    </row>
    <row r="12078" spans="2:3" ht="14" x14ac:dyDescent="0.2">
      <c r="B12078" s="6"/>
      <c r="C12078" s="6"/>
    </row>
    <row r="12079" spans="2:3" ht="14" x14ac:dyDescent="0.2">
      <c r="B12079" s="6"/>
      <c r="C12079" s="6"/>
    </row>
    <row r="12080" spans="2:3" ht="14" x14ac:dyDescent="0.2">
      <c r="B12080" s="6"/>
      <c r="C12080" s="6"/>
    </row>
    <row r="12081" spans="2:3" ht="14" x14ac:dyDescent="0.2">
      <c r="B12081" s="6"/>
      <c r="C12081" s="6"/>
    </row>
    <row r="12082" spans="2:3" ht="14" x14ac:dyDescent="0.2">
      <c r="B12082" s="6"/>
      <c r="C12082" s="6"/>
    </row>
    <row r="12083" spans="2:3" ht="14" x14ac:dyDescent="0.2">
      <c r="B12083" s="6"/>
      <c r="C12083" s="6"/>
    </row>
    <row r="12084" spans="2:3" ht="14" x14ac:dyDescent="0.2">
      <c r="B12084" s="6"/>
      <c r="C12084" s="6"/>
    </row>
    <row r="12085" spans="2:3" ht="14" x14ac:dyDescent="0.2">
      <c r="B12085" s="6"/>
      <c r="C12085" s="6"/>
    </row>
    <row r="12086" spans="2:3" ht="14" x14ac:dyDescent="0.2">
      <c r="B12086" s="6"/>
      <c r="C12086" s="6"/>
    </row>
    <row r="12087" spans="2:3" ht="14" x14ac:dyDescent="0.2">
      <c r="B12087" s="6"/>
      <c r="C12087" s="6"/>
    </row>
    <row r="12088" spans="2:3" ht="14" x14ac:dyDescent="0.2">
      <c r="B12088" s="6"/>
      <c r="C12088" s="6"/>
    </row>
    <row r="12089" spans="2:3" ht="14" x14ac:dyDescent="0.2">
      <c r="B12089" s="6"/>
      <c r="C12089" s="6"/>
    </row>
    <row r="12090" spans="2:3" ht="14" x14ac:dyDescent="0.2">
      <c r="B12090" s="6"/>
      <c r="C12090" s="6"/>
    </row>
    <row r="12091" spans="2:3" ht="14" x14ac:dyDescent="0.2">
      <c r="B12091" s="6"/>
      <c r="C12091" s="6"/>
    </row>
    <row r="12092" spans="2:3" ht="14" x14ac:dyDescent="0.2">
      <c r="B12092" s="6"/>
      <c r="C12092" s="6"/>
    </row>
    <row r="12093" spans="2:3" ht="14" x14ac:dyDescent="0.2">
      <c r="B12093" s="6"/>
      <c r="C12093" s="6"/>
    </row>
    <row r="12094" spans="2:3" ht="14" x14ac:dyDescent="0.2">
      <c r="B12094" s="6"/>
      <c r="C12094" s="6"/>
    </row>
    <row r="12095" spans="2:3" ht="14" x14ac:dyDescent="0.2">
      <c r="B12095" s="6"/>
      <c r="C12095" s="6"/>
    </row>
    <row r="12096" spans="2:3" ht="14" x14ac:dyDescent="0.2">
      <c r="B12096" s="6"/>
      <c r="C12096" s="6"/>
    </row>
    <row r="12097" spans="2:3" ht="14" x14ac:dyDescent="0.2">
      <c r="B12097" s="6"/>
      <c r="C12097" s="6"/>
    </row>
    <row r="12098" spans="2:3" ht="14" x14ac:dyDescent="0.2">
      <c r="B12098" s="6"/>
      <c r="C12098" s="6"/>
    </row>
    <row r="12099" spans="2:3" ht="14" x14ac:dyDescent="0.2">
      <c r="B12099" s="6"/>
      <c r="C12099" s="6"/>
    </row>
    <row r="12100" spans="2:3" ht="14" x14ac:dyDescent="0.2">
      <c r="B12100" s="6"/>
      <c r="C12100" s="6"/>
    </row>
    <row r="12101" spans="2:3" ht="14" x14ac:dyDescent="0.2">
      <c r="B12101" s="6"/>
      <c r="C12101" s="6"/>
    </row>
    <row r="12102" spans="2:3" ht="14" x14ac:dyDescent="0.2">
      <c r="B12102" s="6"/>
      <c r="C12102" s="6"/>
    </row>
    <row r="12103" spans="2:3" ht="14" x14ac:dyDescent="0.2">
      <c r="B12103" s="6"/>
      <c r="C12103" s="6"/>
    </row>
    <row r="12104" spans="2:3" ht="14" x14ac:dyDescent="0.2">
      <c r="B12104" s="6"/>
      <c r="C12104" s="6"/>
    </row>
    <row r="12105" spans="2:3" ht="14" x14ac:dyDescent="0.2">
      <c r="B12105" s="6"/>
      <c r="C12105" s="6"/>
    </row>
    <row r="12106" spans="2:3" ht="14" x14ac:dyDescent="0.2">
      <c r="B12106" s="6"/>
      <c r="C12106" s="6"/>
    </row>
    <row r="12107" spans="2:3" ht="14" x14ac:dyDescent="0.2">
      <c r="B12107" s="6"/>
      <c r="C12107" s="6"/>
    </row>
    <row r="12108" spans="2:3" ht="14" x14ac:dyDescent="0.2">
      <c r="B12108" s="6"/>
      <c r="C12108" s="6"/>
    </row>
    <row r="12109" spans="2:3" ht="14" x14ac:dyDescent="0.2">
      <c r="B12109" s="6"/>
      <c r="C12109" s="6"/>
    </row>
    <row r="12110" spans="2:3" ht="14" x14ac:dyDescent="0.2">
      <c r="B12110" s="6"/>
      <c r="C12110" s="6"/>
    </row>
    <row r="12111" spans="2:3" ht="14" x14ac:dyDescent="0.2">
      <c r="B12111" s="6"/>
      <c r="C12111" s="6"/>
    </row>
    <row r="12112" spans="2:3" ht="14" x14ac:dyDescent="0.2">
      <c r="B12112" s="6"/>
      <c r="C12112" s="6"/>
    </row>
    <row r="12113" spans="2:3" ht="14" x14ac:dyDescent="0.2">
      <c r="B12113" s="6"/>
      <c r="C12113" s="6"/>
    </row>
    <row r="12114" spans="2:3" ht="14" x14ac:dyDescent="0.2">
      <c r="B12114" s="6"/>
      <c r="C12114" s="6"/>
    </row>
    <row r="12115" spans="2:3" ht="14" x14ac:dyDescent="0.2">
      <c r="B12115" s="6"/>
      <c r="C12115" s="6"/>
    </row>
    <row r="12116" spans="2:3" ht="14" x14ac:dyDescent="0.2">
      <c r="B12116" s="6"/>
      <c r="C12116" s="6"/>
    </row>
    <row r="12117" spans="2:3" ht="14" x14ac:dyDescent="0.2">
      <c r="B12117" s="6"/>
      <c r="C12117" s="6"/>
    </row>
    <row r="12118" spans="2:3" ht="14" x14ac:dyDescent="0.2">
      <c r="B12118" s="6"/>
      <c r="C12118" s="6"/>
    </row>
    <row r="12119" spans="2:3" ht="14" x14ac:dyDescent="0.2">
      <c r="B12119" s="6"/>
      <c r="C12119" s="6"/>
    </row>
    <row r="12120" spans="2:3" ht="14" x14ac:dyDescent="0.2">
      <c r="B12120" s="6"/>
      <c r="C12120" s="6"/>
    </row>
    <row r="12121" spans="2:3" ht="14" x14ac:dyDescent="0.2">
      <c r="B12121" s="6"/>
      <c r="C12121" s="6"/>
    </row>
    <row r="12122" spans="2:3" ht="14" x14ac:dyDescent="0.2">
      <c r="B12122" s="6"/>
      <c r="C12122" s="6"/>
    </row>
    <row r="12123" spans="2:3" ht="14" x14ac:dyDescent="0.2">
      <c r="B12123" s="6"/>
      <c r="C12123" s="6"/>
    </row>
    <row r="12124" spans="2:3" ht="14" x14ac:dyDescent="0.2">
      <c r="B12124" s="6"/>
      <c r="C12124" s="6"/>
    </row>
    <row r="12125" spans="2:3" ht="14" x14ac:dyDescent="0.2">
      <c r="B12125" s="6"/>
      <c r="C12125" s="6"/>
    </row>
    <row r="12126" spans="2:3" ht="14" x14ac:dyDescent="0.2">
      <c r="B12126" s="6"/>
      <c r="C12126" s="6"/>
    </row>
    <row r="12127" spans="2:3" ht="14" x14ac:dyDescent="0.2">
      <c r="B12127" s="6"/>
      <c r="C12127" s="6"/>
    </row>
    <row r="12128" spans="2:3" ht="14" x14ac:dyDescent="0.2">
      <c r="B12128" s="6"/>
      <c r="C12128" s="6"/>
    </row>
    <row r="12129" spans="2:3" ht="14" x14ac:dyDescent="0.2">
      <c r="B12129" s="6"/>
      <c r="C12129" s="6"/>
    </row>
    <row r="12130" spans="2:3" ht="14" x14ac:dyDescent="0.2">
      <c r="B12130" s="6"/>
      <c r="C12130" s="6"/>
    </row>
    <row r="12131" spans="2:3" ht="14" x14ac:dyDescent="0.2">
      <c r="B12131" s="6"/>
      <c r="C12131" s="6"/>
    </row>
    <row r="12132" spans="2:3" ht="14" x14ac:dyDescent="0.2">
      <c r="B12132" s="6"/>
      <c r="C12132" s="6"/>
    </row>
    <row r="12133" spans="2:3" ht="14" x14ac:dyDescent="0.2">
      <c r="B12133" s="6"/>
      <c r="C12133" s="6"/>
    </row>
    <row r="12134" spans="2:3" ht="14" x14ac:dyDescent="0.2">
      <c r="B12134" s="6"/>
      <c r="C12134" s="6"/>
    </row>
    <row r="12135" spans="2:3" ht="14" x14ac:dyDescent="0.2">
      <c r="B12135" s="6"/>
      <c r="C12135" s="6"/>
    </row>
    <row r="12136" spans="2:3" ht="14" x14ac:dyDescent="0.2">
      <c r="B12136" s="6"/>
      <c r="C12136" s="6"/>
    </row>
    <row r="12137" spans="2:3" ht="14" x14ac:dyDescent="0.2">
      <c r="B12137" s="6"/>
      <c r="C12137" s="6"/>
    </row>
    <row r="12138" spans="2:3" ht="14" x14ac:dyDescent="0.2">
      <c r="B12138" s="6"/>
      <c r="C12138" s="6"/>
    </row>
    <row r="12139" spans="2:3" ht="14" x14ac:dyDescent="0.2">
      <c r="B12139" s="6"/>
      <c r="C12139" s="6"/>
    </row>
    <row r="12140" spans="2:3" ht="14" x14ac:dyDescent="0.2">
      <c r="B12140" s="6"/>
      <c r="C12140" s="6"/>
    </row>
    <row r="12141" spans="2:3" ht="14" x14ac:dyDescent="0.2">
      <c r="B12141" s="6"/>
      <c r="C12141" s="6"/>
    </row>
    <row r="12142" spans="2:3" ht="14" x14ac:dyDescent="0.2">
      <c r="B12142" s="6"/>
      <c r="C12142" s="6"/>
    </row>
    <row r="12143" spans="2:3" ht="14" x14ac:dyDescent="0.2">
      <c r="B12143" s="6"/>
      <c r="C12143" s="6"/>
    </row>
    <row r="12144" spans="2:3" ht="14" x14ac:dyDescent="0.2">
      <c r="B12144" s="6"/>
      <c r="C12144" s="6"/>
    </row>
    <row r="12145" spans="2:3" ht="14" x14ac:dyDescent="0.2">
      <c r="B12145" s="6"/>
      <c r="C12145" s="6"/>
    </row>
    <row r="12146" spans="2:3" ht="14" x14ac:dyDescent="0.2">
      <c r="B12146" s="6"/>
      <c r="C12146" s="6"/>
    </row>
    <row r="12147" spans="2:3" ht="14" x14ac:dyDescent="0.2">
      <c r="B12147" s="6"/>
      <c r="C12147" s="6"/>
    </row>
    <row r="12148" spans="2:3" ht="14" x14ac:dyDescent="0.2">
      <c r="B12148" s="6"/>
      <c r="C12148" s="6"/>
    </row>
    <row r="12149" spans="2:3" ht="14" x14ac:dyDescent="0.2">
      <c r="B12149" s="6"/>
      <c r="C12149" s="6"/>
    </row>
    <row r="12150" spans="2:3" ht="14" x14ac:dyDescent="0.2">
      <c r="B12150" s="6"/>
      <c r="C12150" s="6"/>
    </row>
    <row r="12151" spans="2:3" ht="14" x14ac:dyDescent="0.2">
      <c r="B12151" s="6"/>
      <c r="C12151" s="6"/>
    </row>
    <row r="12152" spans="2:3" ht="14" x14ac:dyDescent="0.2">
      <c r="B12152" s="6"/>
      <c r="C12152" s="6"/>
    </row>
    <row r="12153" spans="2:3" ht="14" x14ac:dyDescent="0.2">
      <c r="B12153" s="6"/>
      <c r="C12153" s="6"/>
    </row>
    <row r="12154" spans="2:3" ht="14" x14ac:dyDescent="0.2">
      <c r="B12154" s="6"/>
      <c r="C12154" s="6"/>
    </row>
    <row r="12155" spans="2:3" ht="14" x14ac:dyDescent="0.2">
      <c r="B12155" s="6"/>
      <c r="C12155" s="6"/>
    </row>
    <row r="12156" spans="2:3" ht="14" x14ac:dyDescent="0.2">
      <c r="B12156" s="6"/>
      <c r="C12156" s="6"/>
    </row>
    <row r="12157" spans="2:3" ht="14" x14ac:dyDescent="0.2">
      <c r="B12157" s="6"/>
      <c r="C12157" s="6"/>
    </row>
    <row r="12158" spans="2:3" ht="14" x14ac:dyDescent="0.2">
      <c r="B12158" s="6"/>
      <c r="C12158" s="6"/>
    </row>
    <row r="12159" spans="2:3" ht="14" x14ac:dyDescent="0.2">
      <c r="B12159" s="6"/>
      <c r="C12159" s="6"/>
    </row>
    <row r="12160" spans="2:3" ht="14" x14ac:dyDescent="0.2">
      <c r="B12160" s="6"/>
      <c r="C12160" s="6"/>
    </row>
    <row r="12161" spans="2:3" ht="14" x14ac:dyDescent="0.2">
      <c r="B12161" s="6"/>
      <c r="C12161" s="6"/>
    </row>
    <row r="12162" spans="2:3" ht="14" x14ac:dyDescent="0.2">
      <c r="B12162" s="6"/>
      <c r="C12162" s="6"/>
    </row>
    <row r="12163" spans="2:3" ht="14" x14ac:dyDescent="0.2">
      <c r="B12163" s="6"/>
      <c r="C12163" s="6"/>
    </row>
    <row r="12164" spans="2:3" ht="14" x14ac:dyDescent="0.2">
      <c r="B12164" s="6"/>
      <c r="C12164" s="6"/>
    </row>
    <row r="12165" spans="2:3" ht="14" x14ac:dyDescent="0.2">
      <c r="B12165" s="6"/>
      <c r="C12165" s="6"/>
    </row>
    <row r="12166" spans="2:3" ht="14" x14ac:dyDescent="0.2">
      <c r="B12166" s="6"/>
      <c r="C12166" s="6"/>
    </row>
    <row r="12167" spans="2:3" ht="14" x14ac:dyDescent="0.2">
      <c r="B12167" s="6"/>
      <c r="C12167" s="6"/>
    </row>
    <row r="12168" spans="2:3" ht="14" x14ac:dyDescent="0.2">
      <c r="B12168" s="6"/>
      <c r="C12168" s="6"/>
    </row>
    <row r="12169" spans="2:3" ht="14" x14ac:dyDescent="0.2">
      <c r="B12169" s="6"/>
      <c r="C12169" s="6"/>
    </row>
    <row r="12170" spans="2:3" ht="14" x14ac:dyDescent="0.2">
      <c r="B12170" s="6"/>
      <c r="C12170" s="6"/>
    </row>
    <row r="12171" spans="2:3" ht="14" x14ac:dyDescent="0.2">
      <c r="B12171" s="6"/>
      <c r="C12171" s="6"/>
    </row>
    <row r="12172" spans="2:3" ht="14" x14ac:dyDescent="0.2">
      <c r="B12172" s="6"/>
      <c r="C12172" s="6"/>
    </row>
    <row r="12173" spans="2:3" ht="14" x14ac:dyDescent="0.2">
      <c r="B12173" s="6"/>
      <c r="C12173" s="6"/>
    </row>
    <row r="12174" spans="2:3" ht="14" x14ac:dyDescent="0.2">
      <c r="B12174" s="6"/>
      <c r="C12174" s="6"/>
    </row>
    <row r="12175" spans="2:3" ht="14" x14ac:dyDescent="0.2">
      <c r="B12175" s="6"/>
      <c r="C12175" s="6"/>
    </row>
    <row r="12176" spans="2:3" ht="14" x14ac:dyDescent="0.2">
      <c r="B12176" s="6"/>
      <c r="C12176" s="6"/>
    </row>
    <row r="12177" spans="2:3" ht="14" x14ac:dyDescent="0.2">
      <c r="B12177" s="6"/>
      <c r="C12177" s="6"/>
    </row>
    <row r="12178" spans="2:3" ht="14" x14ac:dyDescent="0.2">
      <c r="B12178" s="6"/>
      <c r="C12178" s="6"/>
    </row>
    <row r="12179" spans="2:3" ht="14" x14ac:dyDescent="0.2">
      <c r="B12179" s="6"/>
      <c r="C12179" s="6"/>
    </row>
    <row r="12180" spans="2:3" ht="14" x14ac:dyDescent="0.2">
      <c r="B12180" s="6"/>
      <c r="C12180" s="6"/>
    </row>
    <row r="12181" spans="2:3" ht="14" x14ac:dyDescent="0.2">
      <c r="B12181" s="6"/>
      <c r="C12181" s="6"/>
    </row>
    <row r="12182" spans="2:3" ht="14" x14ac:dyDescent="0.2">
      <c r="B12182" s="6"/>
      <c r="C12182" s="6"/>
    </row>
    <row r="12183" spans="2:3" ht="14" x14ac:dyDescent="0.2">
      <c r="B12183" s="6"/>
      <c r="C12183" s="6"/>
    </row>
    <row r="12184" spans="2:3" ht="14" x14ac:dyDescent="0.2">
      <c r="B12184" s="6"/>
      <c r="C12184" s="6"/>
    </row>
    <row r="12185" spans="2:3" ht="14" x14ac:dyDescent="0.2">
      <c r="B12185" s="6"/>
      <c r="C12185" s="6"/>
    </row>
    <row r="12186" spans="2:3" ht="14" x14ac:dyDescent="0.2">
      <c r="B12186" s="6"/>
      <c r="C12186" s="6"/>
    </row>
    <row r="12187" spans="2:3" ht="14" x14ac:dyDescent="0.2">
      <c r="B12187" s="6"/>
      <c r="C12187" s="6"/>
    </row>
    <row r="12188" spans="2:3" ht="14" x14ac:dyDescent="0.2">
      <c r="B12188" s="6"/>
      <c r="C12188" s="6"/>
    </row>
    <row r="12189" spans="2:3" ht="14" x14ac:dyDescent="0.2">
      <c r="B12189" s="6"/>
      <c r="C12189" s="6"/>
    </row>
    <row r="12190" spans="2:3" ht="14" x14ac:dyDescent="0.2">
      <c r="B12190" s="6"/>
      <c r="C12190" s="6"/>
    </row>
    <row r="12191" spans="2:3" ht="14" x14ac:dyDescent="0.2">
      <c r="B12191" s="6"/>
      <c r="C12191" s="6"/>
    </row>
    <row r="12192" spans="2:3" ht="14" x14ac:dyDescent="0.2">
      <c r="B12192" s="6"/>
      <c r="C12192" s="6"/>
    </row>
    <row r="12193" spans="2:3" ht="14" x14ac:dyDescent="0.2">
      <c r="B12193" s="6"/>
      <c r="C12193" s="6"/>
    </row>
    <row r="12194" spans="2:3" ht="14" x14ac:dyDescent="0.2">
      <c r="B12194" s="6"/>
      <c r="C12194" s="6"/>
    </row>
    <row r="12195" spans="2:3" ht="14" x14ac:dyDescent="0.2">
      <c r="B12195" s="6"/>
      <c r="C12195" s="6"/>
    </row>
    <row r="12196" spans="2:3" ht="14" x14ac:dyDescent="0.2">
      <c r="B12196" s="6"/>
      <c r="C12196" s="6"/>
    </row>
    <row r="12197" spans="2:3" ht="14" x14ac:dyDescent="0.2">
      <c r="B12197" s="6"/>
      <c r="C12197" s="6"/>
    </row>
    <row r="12198" spans="2:3" ht="14" x14ac:dyDescent="0.2">
      <c r="B12198" s="6"/>
      <c r="C12198" s="6"/>
    </row>
    <row r="12199" spans="2:3" ht="14" x14ac:dyDescent="0.2">
      <c r="B12199" s="6"/>
      <c r="C12199" s="6"/>
    </row>
    <row r="12200" spans="2:3" ht="14" x14ac:dyDescent="0.2">
      <c r="B12200" s="6"/>
      <c r="C12200" s="6"/>
    </row>
    <row r="12201" spans="2:3" ht="14" x14ac:dyDescent="0.2">
      <c r="B12201" s="6"/>
      <c r="C12201" s="6"/>
    </row>
    <row r="12202" spans="2:3" ht="14" x14ac:dyDescent="0.2">
      <c r="B12202" s="6"/>
      <c r="C12202" s="6"/>
    </row>
    <row r="12203" spans="2:3" ht="14" x14ac:dyDescent="0.2">
      <c r="B12203" s="6"/>
      <c r="C12203" s="6"/>
    </row>
    <row r="12204" spans="2:3" ht="14" x14ac:dyDescent="0.2">
      <c r="B12204" s="6"/>
      <c r="C12204" s="6"/>
    </row>
    <row r="12205" spans="2:3" ht="14" x14ac:dyDescent="0.2">
      <c r="B12205" s="6"/>
      <c r="C12205" s="6"/>
    </row>
    <row r="12206" spans="2:3" ht="14" x14ac:dyDescent="0.2">
      <c r="B12206" s="6"/>
      <c r="C12206" s="6"/>
    </row>
    <row r="12207" spans="2:3" ht="14" x14ac:dyDescent="0.2">
      <c r="B12207" s="6"/>
      <c r="C12207" s="6"/>
    </row>
    <row r="12208" spans="2:3" ht="14" x14ac:dyDescent="0.2">
      <c r="B12208" s="6"/>
      <c r="C12208" s="6"/>
    </row>
    <row r="12209" spans="2:3" ht="14" x14ac:dyDescent="0.2">
      <c r="B12209" s="6"/>
      <c r="C12209" s="6"/>
    </row>
    <row r="12210" spans="2:3" ht="14" x14ac:dyDescent="0.2">
      <c r="B12210" s="6"/>
      <c r="C12210" s="6"/>
    </row>
    <row r="12211" spans="2:3" ht="14" x14ac:dyDescent="0.2">
      <c r="B12211" s="6"/>
      <c r="C12211" s="6"/>
    </row>
    <row r="12212" spans="2:3" ht="14" x14ac:dyDescent="0.2">
      <c r="B12212" s="6"/>
      <c r="C12212" s="6"/>
    </row>
    <row r="12213" spans="2:3" ht="14" x14ac:dyDescent="0.2">
      <c r="B12213" s="6"/>
      <c r="C12213" s="6"/>
    </row>
    <row r="12214" spans="2:3" ht="14" x14ac:dyDescent="0.2">
      <c r="B12214" s="6"/>
      <c r="C12214" s="6"/>
    </row>
    <row r="12215" spans="2:3" ht="14" x14ac:dyDescent="0.2">
      <c r="B12215" s="6"/>
      <c r="C12215" s="6"/>
    </row>
    <row r="12216" spans="2:3" ht="14" x14ac:dyDescent="0.2">
      <c r="B12216" s="6"/>
      <c r="C12216" s="6"/>
    </row>
    <row r="12217" spans="2:3" ht="14" x14ac:dyDescent="0.2">
      <c r="B12217" s="6"/>
      <c r="C12217" s="6"/>
    </row>
    <row r="12218" spans="2:3" ht="14" x14ac:dyDescent="0.2">
      <c r="B12218" s="6"/>
      <c r="C12218" s="6"/>
    </row>
    <row r="12219" spans="2:3" ht="14" x14ac:dyDescent="0.2">
      <c r="B12219" s="6"/>
      <c r="C12219" s="6"/>
    </row>
    <row r="12220" spans="2:3" ht="14" x14ac:dyDescent="0.2">
      <c r="B12220" s="6"/>
      <c r="C12220" s="6"/>
    </row>
    <row r="12221" spans="2:3" ht="14" x14ac:dyDescent="0.2">
      <c r="B12221" s="6"/>
      <c r="C12221" s="6"/>
    </row>
    <row r="12222" spans="2:3" ht="14" x14ac:dyDescent="0.2">
      <c r="B12222" s="6"/>
      <c r="C12222" s="6"/>
    </row>
    <row r="12223" spans="2:3" ht="14" x14ac:dyDescent="0.2">
      <c r="B12223" s="6"/>
      <c r="C12223" s="6"/>
    </row>
    <row r="12224" spans="2:3" ht="14" x14ac:dyDescent="0.2">
      <c r="B12224" s="6"/>
      <c r="C12224" s="6"/>
    </row>
    <row r="12225" spans="2:3" ht="14" x14ac:dyDescent="0.2">
      <c r="B12225" s="6"/>
      <c r="C12225" s="6"/>
    </row>
    <row r="12226" spans="2:3" ht="14" x14ac:dyDescent="0.2">
      <c r="B12226" s="6"/>
      <c r="C12226" s="6"/>
    </row>
    <row r="12227" spans="2:3" ht="14" x14ac:dyDescent="0.2">
      <c r="B12227" s="6"/>
      <c r="C12227" s="6"/>
    </row>
    <row r="12228" spans="2:3" ht="14" x14ac:dyDescent="0.2">
      <c r="B12228" s="6"/>
      <c r="C12228" s="6"/>
    </row>
    <row r="12229" spans="2:3" ht="14" x14ac:dyDescent="0.2">
      <c r="B12229" s="6"/>
      <c r="C12229" s="6"/>
    </row>
    <row r="12230" spans="2:3" ht="14" x14ac:dyDescent="0.2">
      <c r="B12230" s="6"/>
      <c r="C12230" s="6"/>
    </row>
    <row r="12231" spans="2:3" ht="14" x14ac:dyDescent="0.2">
      <c r="B12231" s="6"/>
      <c r="C12231" s="6"/>
    </row>
    <row r="12232" spans="2:3" ht="14" x14ac:dyDescent="0.2">
      <c r="B12232" s="6"/>
      <c r="C12232" s="6"/>
    </row>
    <row r="12233" spans="2:3" ht="14" x14ac:dyDescent="0.2">
      <c r="B12233" s="6"/>
      <c r="C12233" s="6"/>
    </row>
    <row r="12234" spans="2:3" ht="14" x14ac:dyDescent="0.2">
      <c r="B12234" s="6"/>
      <c r="C12234" s="6"/>
    </row>
    <row r="12235" spans="2:3" ht="14" x14ac:dyDescent="0.2">
      <c r="B12235" s="6"/>
      <c r="C12235" s="6"/>
    </row>
    <row r="12236" spans="2:3" ht="14" x14ac:dyDescent="0.2">
      <c r="B12236" s="6"/>
      <c r="C12236" s="6"/>
    </row>
    <row r="12237" spans="2:3" ht="14" x14ac:dyDescent="0.2">
      <c r="B12237" s="6"/>
      <c r="C12237" s="6"/>
    </row>
    <row r="12238" spans="2:3" ht="14" x14ac:dyDescent="0.2">
      <c r="B12238" s="6"/>
      <c r="C12238" s="6"/>
    </row>
    <row r="12239" spans="2:3" ht="14" x14ac:dyDescent="0.2">
      <c r="B12239" s="6"/>
      <c r="C12239" s="6"/>
    </row>
    <row r="12240" spans="2:3" ht="14" x14ac:dyDescent="0.2">
      <c r="B12240" s="6"/>
      <c r="C12240" s="6"/>
    </row>
    <row r="12241" spans="2:3" ht="14" x14ac:dyDescent="0.2">
      <c r="B12241" s="6"/>
      <c r="C12241" s="6"/>
    </row>
    <row r="12242" spans="2:3" ht="14" x14ac:dyDescent="0.2">
      <c r="B12242" s="6"/>
      <c r="C12242" s="6"/>
    </row>
    <row r="12243" spans="2:3" ht="14" x14ac:dyDescent="0.2">
      <c r="B12243" s="6"/>
      <c r="C12243" s="6"/>
    </row>
    <row r="12244" spans="2:3" ht="14" x14ac:dyDescent="0.2">
      <c r="B12244" s="6"/>
      <c r="C12244" s="6"/>
    </row>
    <row r="12245" spans="2:3" ht="14" x14ac:dyDescent="0.2">
      <c r="B12245" s="6"/>
      <c r="C12245" s="6"/>
    </row>
    <row r="12246" spans="2:3" ht="14" x14ac:dyDescent="0.2">
      <c r="B12246" s="6"/>
      <c r="C12246" s="6"/>
    </row>
    <row r="12247" spans="2:3" ht="14" x14ac:dyDescent="0.2">
      <c r="B12247" s="6"/>
      <c r="C12247" s="6"/>
    </row>
    <row r="12248" spans="2:3" ht="14" x14ac:dyDescent="0.2">
      <c r="B12248" s="6"/>
      <c r="C12248" s="6"/>
    </row>
    <row r="12249" spans="2:3" ht="14" x14ac:dyDescent="0.2">
      <c r="B12249" s="6"/>
      <c r="C12249" s="6"/>
    </row>
    <row r="12250" spans="2:3" ht="14" x14ac:dyDescent="0.2">
      <c r="B12250" s="6"/>
      <c r="C12250" s="6"/>
    </row>
    <row r="12251" spans="2:3" ht="14" x14ac:dyDescent="0.2">
      <c r="B12251" s="6"/>
      <c r="C12251" s="6"/>
    </row>
    <row r="12252" spans="2:3" ht="14" x14ac:dyDescent="0.2">
      <c r="B12252" s="6"/>
      <c r="C12252" s="6"/>
    </row>
    <row r="12253" spans="2:3" ht="14" x14ac:dyDescent="0.2">
      <c r="B12253" s="6"/>
      <c r="C12253" s="6"/>
    </row>
    <row r="12254" spans="2:3" ht="14" x14ac:dyDescent="0.2">
      <c r="B12254" s="6"/>
      <c r="C12254" s="6"/>
    </row>
    <row r="12255" spans="2:3" ht="14" x14ac:dyDescent="0.2">
      <c r="B12255" s="6"/>
      <c r="C12255" s="6"/>
    </row>
    <row r="12256" spans="2:3" ht="14" x14ac:dyDescent="0.2">
      <c r="B12256" s="6"/>
      <c r="C12256" s="6"/>
    </row>
    <row r="12257" spans="2:3" ht="14" x14ac:dyDescent="0.2">
      <c r="B12257" s="6"/>
      <c r="C12257" s="6"/>
    </row>
    <row r="12258" spans="2:3" ht="14" x14ac:dyDescent="0.2">
      <c r="B12258" s="6"/>
      <c r="C12258" s="6"/>
    </row>
    <row r="12259" spans="2:3" ht="14" x14ac:dyDescent="0.2">
      <c r="B12259" s="6"/>
      <c r="C12259" s="6"/>
    </row>
    <row r="12260" spans="2:3" ht="14" x14ac:dyDescent="0.2">
      <c r="B12260" s="6"/>
      <c r="C12260" s="6"/>
    </row>
    <row r="12261" spans="2:3" ht="14" x14ac:dyDescent="0.2">
      <c r="B12261" s="6"/>
      <c r="C12261" s="6"/>
    </row>
    <row r="12262" spans="2:3" ht="14" x14ac:dyDescent="0.2">
      <c r="B12262" s="6"/>
      <c r="C12262" s="6"/>
    </row>
    <row r="12263" spans="2:3" ht="14" x14ac:dyDescent="0.2">
      <c r="B12263" s="6"/>
      <c r="C12263" s="6"/>
    </row>
    <row r="12264" spans="2:3" ht="14" x14ac:dyDescent="0.2">
      <c r="B12264" s="6"/>
      <c r="C12264" s="6"/>
    </row>
    <row r="12265" spans="2:3" ht="14" x14ac:dyDescent="0.2">
      <c r="B12265" s="6"/>
      <c r="C12265" s="6"/>
    </row>
    <row r="12266" spans="2:3" ht="14" x14ac:dyDescent="0.2">
      <c r="B12266" s="6"/>
      <c r="C12266" s="6"/>
    </row>
    <row r="12267" spans="2:3" ht="14" x14ac:dyDescent="0.2">
      <c r="B12267" s="6"/>
      <c r="C12267" s="6"/>
    </row>
    <row r="12268" spans="2:3" ht="14" x14ac:dyDescent="0.2">
      <c r="B12268" s="6"/>
      <c r="C12268" s="6"/>
    </row>
    <row r="12269" spans="2:3" ht="14" x14ac:dyDescent="0.2">
      <c r="B12269" s="6"/>
      <c r="C12269" s="6"/>
    </row>
    <row r="12270" spans="2:3" ht="14" x14ac:dyDescent="0.2">
      <c r="B12270" s="6"/>
      <c r="C12270" s="6"/>
    </row>
    <row r="12271" spans="2:3" ht="14" x14ac:dyDescent="0.2">
      <c r="B12271" s="6"/>
      <c r="C12271" s="6"/>
    </row>
    <row r="12272" spans="2:3" ht="14" x14ac:dyDescent="0.2">
      <c r="B12272" s="6"/>
      <c r="C12272" s="6"/>
    </row>
    <row r="12273" spans="2:3" ht="14" x14ac:dyDescent="0.2">
      <c r="B12273" s="6"/>
      <c r="C12273" s="6"/>
    </row>
    <row r="12274" spans="2:3" ht="14" x14ac:dyDescent="0.2">
      <c r="B12274" s="6"/>
      <c r="C12274" s="6"/>
    </row>
    <row r="12275" spans="2:3" ht="14" x14ac:dyDescent="0.2">
      <c r="B12275" s="6"/>
      <c r="C12275" s="6"/>
    </row>
    <row r="12276" spans="2:3" ht="14" x14ac:dyDescent="0.2">
      <c r="B12276" s="6"/>
      <c r="C12276" s="6"/>
    </row>
    <row r="12277" spans="2:3" ht="14" x14ac:dyDescent="0.2">
      <c r="B12277" s="6"/>
      <c r="C12277" s="6"/>
    </row>
    <row r="12278" spans="2:3" ht="14" x14ac:dyDescent="0.2">
      <c r="B12278" s="6"/>
      <c r="C12278" s="6"/>
    </row>
    <row r="12279" spans="2:3" ht="14" x14ac:dyDescent="0.2">
      <c r="B12279" s="6"/>
      <c r="C12279" s="6"/>
    </row>
    <row r="12280" spans="2:3" ht="14" x14ac:dyDescent="0.2">
      <c r="B12280" s="6"/>
      <c r="C12280" s="6"/>
    </row>
    <row r="12281" spans="2:3" ht="14" x14ac:dyDescent="0.2">
      <c r="B12281" s="6"/>
      <c r="C12281" s="6"/>
    </row>
    <row r="12282" spans="2:3" ht="14" x14ac:dyDescent="0.2">
      <c r="B12282" s="6"/>
      <c r="C12282" s="6"/>
    </row>
    <row r="12283" spans="2:3" ht="14" x14ac:dyDescent="0.2">
      <c r="B12283" s="6"/>
      <c r="C12283" s="6"/>
    </row>
    <row r="12284" spans="2:3" ht="14" x14ac:dyDescent="0.2">
      <c r="B12284" s="6"/>
      <c r="C12284" s="6"/>
    </row>
    <row r="12285" spans="2:3" ht="14" x14ac:dyDescent="0.2">
      <c r="B12285" s="6"/>
      <c r="C12285" s="6"/>
    </row>
    <row r="12286" spans="2:3" ht="14" x14ac:dyDescent="0.2">
      <c r="B12286" s="6"/>
      <c r="C12286" s="6"/>
    </row>
    <row r="12287" spans="2:3" ht="14" x14ac:dyDescent="0.2">
      <c r="B12287" s="6"/>
      <c r="C12287" s="6"/>
    </row>
    <row r="12288" spans="2:3" ht="14" x14ac:dyDescent="0.2">
      <c r="B12288" s="6"/>
      <c r="C12288" s="6"/>
    </row>
    <row r="12289" spans="2:3" ht="14" x14ac:dyDescent="0.2">
      <c r="B12289" s="6"/>
      <c r="C12289" s="6"/>
    </row>
    <row r="12290" spans="2:3" ht="14" x14ac:dyDescent="0.2">
      <c r="B12290" s="6"/>
      <c r="C12290" s="6"/>
    </row>
    <row r="12291" spans="2:3" ht="14" x14ac:dyDescent="0.2">
      <c r="B12291" s="6"/>
      <c r="C12291" s="6"/>
    </row>
    <row r="12292" spans="2:3" ht="14" x14ac:dyDescent="0.2">
      <c r="B12292" s="6"/>
      <c r="C12292" s="6"/>
    </row>
    <row r="12293" spans="2:3" ht="14" x14ac:dyDescent="0.2">
      <c r="B12293" s="6"/>
      <c r="C12293" s="6"/>
    </row>
    <row r="12294" spans="2:3" ht="14" x14ac:dyDescent="0.2">
      <c r="B12294" s="6"/>
      <c r="C12294" s="6"/>
    </row>
    <row r="12295" spans="2:3" ht="14" x14ac:dyDescent="0.2">
      <c r="B12295" s="6"/>
      <c r="C12295" s="6"/>
    </row>
    <row r="12296" spans="2:3" ht="14" x14ac:dyDescent="0.2">
      <c r="B12296" s="6"/>
      <c r="C12296" s="6"/>
    </row>
    <row r="12297" spans="2:3" ht="14" x14ac:dyDescent="0.2">
      <c r="B12297" s="6"/>
      <c r="C12297" s="6"/>
    </row>
    <row r="12298" spans="2:3" ht="14" x14ac:dyDescent="0.2">
      <c r="B12298" s="6"/>
      <c r="C12298" s="6"/>
    </row>
    <row r="12299" spans="2:3" ht="14" x14ac:dyDescent="0.2">
      <c r="B12299" s="6"/>
      <c r="C12299" s="6"/>
    </row>
    <row r="12300" spans="2:3" ht="14" x14ac:dyDescent="0.2">
      <c r="B12300" s="6"/>
      <c r="C12300" s="6"/>
    </row>
    <row r="12301" spans="2:3" ht="14" x14ac:dyDescent="0.2">
      <c r="B12301" s="6"/>
      <c r="C12301" s="6"/>
    </row>
    <row r="12302" spans="2:3" ht="14" x14ac:dyDescent="0.2">
      <c r="B12302" s="6"/>
      <c r="C12302" s="6"/>
    </row>
    <row r="12303" spans="2:3" ht="14" x14ac:dyDescent="0.2">
      <c r="B12303" s="6"/>
      <c r="C12303" s="6"/>
    </row>
    <row r="12304" spans="2:3" ht="14" x14ac:dyDescent="0.2">
      <c r="B12304" s="6"/>
      <c r="C12304" s="6"/>
    </row>
    <row r="12305" spans="2:3" ht="14" x14ac:dyDescent="0.2">
      <c r="B12305" s="6"/>
      <c r="C12305" s="6"/>
    </row>
    <row r="12306" spans="2:3" ht="14" x14ac:dyDescent="0.2">
      <c r="B12306" s="6"/>
      <c r="C12306" s="6"/>
    </row>
    <row r="12307" spans="2:3" ht="14" x14ac:dyDescent="0.2">
      <c r="B12307" s="6"/>
      <c r="C12307" s="6"/>
    </row>
    <row r="12308" spans="2:3" ht="14" x14ac:dyDescent="0.2">
      <c r="B12308" s="6"/>
      <c r="C12308" s="6"/>
    </row>
    <row r="12309" spans="2:3" ht="14" x14ac:dyDescent="0.2">
      <c r="B12309" s="6"/>
      <c r="C12309" s="6"/>
    </row>
    <row r="12310" spans="2:3" ht="14" x14ac:dyDescent="0.2">
      <c r="B12310" s="6"/>
      <c r="C12310" s="6"/>
    </row>
    <row r="12311" spans="2:3" ht="14" x14ac:dyDescent="0.2">
      <c r="B12311" s="6"/>
      <c r="C12311" s="6"/>
    </row>
    <row r="12312" spans="2:3" ht="14" x14ac:dyDescent="0.2">
      <c r="B12312" s="6"/>
      <c r="C12312" s="6"/>
    </row>
    <row r="12313" spans="2:3" ht="14" x14ac:dyDescent="0.2">
      <c r="B12313" s="6"/>
      <c r="C12313" s="6"/>
    </row>
    <row r="12314" spans="2:3" ht="14" x14ac:dyDescent="0.2">
      <c r="B12314" s="6"/>
      <c r="C12314" s="6"/>
    </row>
    <row r="12315" spans="2:3" ht="14" x14ac:dyDescent="0.2">
      <c r="B12315" s="6"/>
      <c r="C12315" s="6"/>
    </row>
    <row r="12316" spans="2:3" ht="14" x14ac:dyDescent="0.2">
      <c r="B12316" s="6"/>
      <c r="C12316" s="6"/>
    </row>
    <row r="12317" spans="2:3" ht="14" x14ac:dyDescent="0.2">
      <c r="B12317" s="6"/>
      <c r="C12317" s="6"/>
    </row>
    <row r="12318" spans="2:3" ht="14" x14ac:dyDescent="0.2">
      <c r="B12318" s="6"/>
      <c r="C12318" s="6"/>
    </row>
    <row r="12319" spans="2:3" ht="14" x14ac:dyDescent="0.2">
      <c r="B12319" s="6"/>
      <c r="C12319" s="6"/>
    </row>
    <row r="12320" spans="2:3" ht="14" x14ac:dyDescent="0.2">
      <c r="B12320" s="6"/>
      <c r="C12320" s="6"/>
    </row>
    <row r="12321" spans="2:3" ht="14" x14ac:dyDescent="0.2">
      <c r="B12321" s="6"/>
      <c r="C12321" s="6"/>
    </row>
    <row r="12322" spans="2:3" ht="14" x14ac:dyDescent="0.2">
      <c r="B12322" s="6"/>
      <c r="C12322" s="6"/>
    </row>
    <row r="12323" spans="2:3" ht="14" x14ac:dyDescent="0.2">
      <c r="B12323" s="6"/>
      <c r="C12323" s="6"/>
    </row>
    <row r="12324" spans="2:3" ht="14" x14ac:dyDescent="0.2">
      <c r="B12324" s="6"/>
      <c r="C12324" s="6"/>
    </row>
    <row r="12325" spans="2:3" ht="14" x14ac:dyDescent="0.2">
      <c r="B12325" s="6"/>
      <c r="C12325" s="6"/>
    </row>
    <row r="12326" spans="2:3" ht="14" x14ac:dyDescent="0.2">
      <c r="B12326" s="6"/>
      <c r="C12326" s="6"/>
    </row>
    <row r="12327" spans="2:3" ht="14" x14ac:dyDescent="0.2">
      <c r="B12327" s="6"/>
      <c r="C12327" s="6"/>
    </row>
    <row r="12328" spans="2:3" ht="14" x14ac:dyDescent="0.2">
      <c r="B12328" s="6"/>
      <c r="C12328" s="6"/>
    </row>
    <row r="12329" spans="2:3" ht="14" x14ac:dyDescent="0.2">
      <c r="B12329" s="6"/>
      <c r="C12329" s="6"/>
    </row>
    <row r="12330" spans="2:3" ht="14" x14ac:dyDescent="0.2">
      <c r="B12330" s="6"/>
      <c r="C12330" s="6"/>
    </row>
    <row r="12331" spans="2:3" ht="14" x14ac:dyDescent="0.2">
      <c r="B12331" s="6"/>
      <c r="C12331" s="6"/>
    </row>
    <row r="12332" spans="2:3" ht="14" x14ac:dyDescent="0.2">
      <c r="B12332" s="6"/>
      <c r="C12332" s="6"/>
    </row>
    <row r="12333" spans="2:3" ht="14" x14ac:dyDescent="0.2">
      <c r="B12333" s="6"/>
      <c r="C12333" s="6"/>
    </row>
    <row r="12334" spans="2:3" ht="14" x14ac:dyDescent="0.2">
      <c r="B12334" s="6"/>
      <c r="C12334" s="6"/>
    </row>
    <row r="12335" spans="2:3" ht="14" x14ac:dyDescent="0.2">
      <c r="B12335" s="6"/>
      <c r="C12335" s="6"/>
    </row>
    <row r="12336" spans="2:3" ht="14" x14ac:dyDescent="0.2">
      <c r="B12336" s="6"/>
      <c r="C12336" s="6"/>
    </row>
    <row r="12337" spans="2:3" ht="14" x14ac:dyDescent="0.2">
      <c r="B12337" s="6"/>
      <c r="C12337" s="6"/>
    </row>
    <row r="12338" spans="2:3" ht="14" x14ac:dyDescent="0.2">
      <c r="B12338" s="6"/>
      <c r="C12338" s="6"/>
    </row>
    <row r="12339" spans="2:3" ht="14" x14ac:dyDescent="0.2">
      <c r="B12339" s="6"/>
      <c r="C12339" s="6"/>
    </row>
    <row r="12340" spans="2:3" ht="14" x14ac:dyDescent="0.2">
      <c r="B12340" s="6"/>
      <c r="C12340" s="6"/>
    </row>
    <row r="12341" spans="2:3" ht="14" x14ac:dyDescent="0.2">
      <c r="B12341" s="6"/>
      <c r="C12341" s="6"/>
    </row>
    <row r="12342" spans="2:3" ht="14" x14ac:dyDescent="0.2">
      <c r="B12342" s="6"/>
      <c r="C12342" s="6"/>
    </row>
    <row r="12343" spans="2:3" ht="14" x14ac:dyDescent="0.2">
      <c r="B12343" s="6"/>
      <c r="C12343" s="6"/>
    </row>
    <row r="12344" spans="2:3" ht="14" x14ac:dyDescent="0.2">
      <c r="B12344" s="6"/>
      <c r="C12344" s="6"/>
    </row>
    <row r="12345" spans="2:3" ht="14" x14ac:dyDescent="0.2">
      <c r="B12345" s="6"/>
      <c r="C12345" s="6"/>
    </row>
    <row r="12346" spans="2:3" ht="14" x14ac:dyDescent="0.2">
      <c r="B12346" s="6"/>
      <c r="C12346" s="6"/>
    </row>
    <row r="12347" spans="2:3" ht="14" x14ac:dyDescent="0.2">
      <c r="B12347" s="6"/>
      <c r="C12347" s="6"/>
    </row>
    <row r="12348" spans="2:3" ht="14" x14ac:dyDescent="0.2">
      <c r="B12348" s="6"/>
      <c r="C12348" s="6"/>
    </row>
    <row r="12349" spans="2:3" ht="14" x14ac:dyDescent="0.2">
      <c r="B12349" s="6"/>
      <c r="C12349" s="6"/>
    </row>
    <row r="12350" spans="2:3" ht="14" x14ac:dyDescent="0.2">
      <c r="B12350" s="6"/>
      <c r="C12350" s="6"/>
    </row>
    <row r="12351" spans="2:3" ht="14" x14ac:dyDescent="0.2">
      <c r="B12351" s="6"/>
      <c r="C12351" s="6"/>
    </row>
    <row r="12352" spans="2:3" ht="14" x14ac:dyDescent="0.2">
      <c r="B12352" s="6"/>
      <c r="C12352" s="6"/>
    </row>
    <row r="12353" spans="2:3" ht="14" x14ac:dyDescent="0.2">
      <c r="B12353" s="6"/>
      <c r="C12353" s="6"/>
    </row>
    <row r="12354" spans="2:3" ht="14" x14ac:dyDescent="0.2">
      <c r="B12354" s="6"/>
      <c r="C12354" s="6"/>
    </row>
    <row r="12355" spans="2:3" ht="14" x14ac:dyDescent="0.2">
      <c r="B12355" s="6"/>
      <c r="C12355" s="6"/>
    </row>
    <row r="12356" spans="2:3" ht="14" x14ac:dyDescent="0.2">
      <c r="B12356" s="6"/>
      <c r="C12356" s="6"/>
    </row>
    <row r="12357" spans="2:3" ht="14" x14ac:dyDescent="0.2">
      <c r="B12357" s="6"/>
      <c r="C12357" s="6"/>
    </row>
    <row r="12358" spans="2:3" ht="14" x14ac:dyDescent="0.2">
      <c r="B12358" s="6"/>
      <c r="C12358" s="6"/>
    </row>
    <row r="12359" spans="2:3" ht="14" x14ac:dyDescent="0.2">
      <c r="B12359" s="6"/>
      <c r="C12359" s="6"/>
    </row>
    <row r="12360" spans="2:3" ht="14" x14ac:dyDescent="0.2">
      <c r="B12360" s="6"/>
      <c r="C12360" s="6"/>
    </row>
    <row r="12361" spans="2:3" ht="14" x14ac:dyDescent="0.2">
      <c r="B12361" s="6"/>
      <c r="C12361" s="6"/>
    </row>
    <row r="12362" spans="2:3" ht="14" x14ac:dyDescent="0.2">
      <c r="B12362" s="6"/>
      <c r="C12362" s="6"/>
    </row>
    <row r="12363" spans="2:3" ht="14" x14ac:dyDescent="0.2">
      <c r="B12363" s="6"/>
      <c r="C12363" s="6"/>
    </row>
    <row r="12364" spans="2:3" ht="14" x14ac:dyDescent="0.2">
      <c r="B12364" s="6"/>
      <c r="C12364" s="6"/>
    </row>
    <row r="12365" spans="2:3" ht="14" x14ac:dyDescent="0.2">
      <c r="B12365" s="6"/>
      <c r="C12365" s="6"/>
    </row>
    <row r="12366" spans="2:3" ht="14" x14ac:dyDescent="0.2">
      <c r="B12366" s="6"/>
      <c r="C12366" s="6"/>
    </row>
    <row r="12367" spans="2:3" ht="14" x14ac:dyDescent="0.2">
      <c r="B12367" s="6"/>
      <c r="C12367" s="6"/>
    </row>
    <row r="12368" spans="2:3" ht="14" x14ac:dyDescent="0.2">
      <c r="B12368" s="6"/>
      <c r="C12368" s="6"/>
    </row>
    <row r="12369" spans="2:3" ht="14" x14ac:dyDescent="0.2">
      <c r="B12369" s="6"/>
      <c r="C12369" s="6"/>
    </row>
    <row r="12370" spans="2:3" ht="14" x14ac:dyDescent="0.2">
      <c r="B12370" s="6"/>
      <c r="C12370" s="6"/>
    </row>
    <row r="12371" spans="2:3" ht="14" x14ac:dyDescent="0.2">
      <c r="B12371" s="6"/>
      <c r="C12371" s="6"/>
    </row>
    <row r="12372" spans="2:3" ht="14" x14ac:dyDescent="0.2">
      <c r="B12372" s="6"/>
      <c r="C12372" s="6"/>
    </row>
    <row r="12373" spans="2:3" ht="14" x14ac:dyDescent="0.2">
      <c r="B12373" s="6"/>
      <c r="C12373" s="6"/>
    </row>
    <row r="12374" spans="2:3" ht="14" x14ac:dyDescent="0.2">
      <c r="B12374" s="6"/>
      <c r="C12374" s="6"/>
    </row>
    <row r="12375" spans="2:3" ht="14" x14ac:dyDescent="0.2">
      <c r="B12375" s="6"/>
      <c r="C12375" s="6"/>
    </row>
    <row r="12376" spans="2:3" ht="14" x14ac:dyDescent="0.2">
      <c r="B12376" s="6"/>
      <c r="C12376" s="6"/>
    </row>
    <row r="12377" spans="2:3" ht="14" x14ac:dyDescent="0.2">
      <c r="B12377" s="6"/>
      <c r="C12377" s="6"/>
    </row>
    <row r="12378" spans="2:3" ht="14" x14ac:dyDescent="0.2">
      <c r="B12378" s="6"/>
      <c r="C12378" s="6"/>
    </row>
    <row r="12379" spans="2:3" ht="14" x14ac:dyDescent="0.2">
      <c r="B12379" s="6"/>
      <c r="C12379" s="6"/>
    </row>
    <row r="12380" spans="2:3" ht="14" x14ac:dyDescent="0.2">
      <c r="B12380" s="6"/>
      <c r="C12380" s="6"/>
    </row>
    <row r="12381" spans="2:3" ht="14" x14ac:dyDescent="0.2">
      <c r="B12381" s="6"/>
      <c r="C12381" s="6"/>
    </row>
    <row r="12382" spans="2:3" ht="14" x14ac:dyDescent="0.2">
      <c r="B12382" s="6"/>
      <c r="C12382" s="6"/>
    </row>
    <row r="12383" spans="2:3" ht="14" x14ac:dyDescent="0.2">
      <c r="B12383" s="6"/>
      <c r="C12383" s="6"/>
    </row>
    <row r="12384" spans="2:3" ht="14" x14ac:dyDescent="0.2">
      <c r="B12384" s="6"/>
      <c r="C12384" s="6"/>
    </row>
    <row r="12385" spans="2:3" ht="14" x14ac:dyDescent="0.2">
      <c r="B12385" s="6"/>
      <c r="C12385" s="6"/>
    </row>
    <row r="12386" spans="2:3" ht="14" x14ac:dyDescent="0.2">
      <c r="B12386" s="6"/>
      <c r="C12386" s="6"/>
    </row>
    <row r="12387" spans="2:3" ht="14" x14ac:dyDescent="0.2">
      <c r="B12387" s="6"/>
      <c r="C12387" s="6"/>
    </row>
    <row r="12388" spans="2:3" ht="14" x14ac:dyDescent="0.2">
      <c r="B12388" s="6"/>
      <c r="C12388" s="6"/>
    </row>
    <row r="12389" spans="2:3" ht="14" x14ac:dyDescent="0.2">
      <c r="B12389" s="6"/>
      <c r="C12389" s="6"/>
    </row>
    <row r="12390" spans="2:3" ht="14" x14ac:dyDescent="0.2">
      <c r="B12390" s="6"/>
      <c r="C12390" s="6"/>
    </row>
    <row r="12391" spans="2:3" ht="14" x14ac:dyDescent="0.2">
      <c r="B12391" s="6"/>
      <c r="C12391" s="6"/>
    </row>
    <row r="12392" spans="2:3" ht="14" x14ac:dyDescent="0.2">
      <c r="B12392" s="6"/>
      <c r="C12392" s="6"/>
    </row>
    <row r="12393" spans="2:3" ht="14" x14ac:dyDescent="0.2">
      <c r="B12393" s="6"/>
      <c r="C12393" s="6"/>
    </row>
    <row r="12394" spans="2:3" ht="14" x14ac:dyDescent="0.2">
      <c r="B12394" s="6"/>
      <c r="C12394" s="6"/>
    </row>
    <row r="12395" spans="2:3" ht="14" x14ac:dyDescent="0.2">
      <c r="B12395" s="6"/>
      <c r="C12395" s="6"/>
    </row>
    <row r="12396" spans="2:3" ht="14" x14ac:dyDescent="0.2">
      <c r="B12396" s="6"/>
      <c r="C12396" s="6"/>
    </row>
    <row r="12397" spans="2:3" ht="14" x14ac:dyDescent="0.2">
      <c r="B12397" s="6"/>
      <c r="C12397" s="6"/>
    </row>
    <row r="12398" spans="2:3" ht="14" x14ac:dyDescent="0.2">
      <c r="B12398" s="6"/>
      <c r="C12398" s="6"/>
    </row>
    <row r="12399" spans="2:3" ht="14" x14ac:dyDescent="0.2">
      <c r="B12399" s="6"/>
      <c r="C12399" s="6"/>
    </row>
    <row r="12400" spans="2:3" ht="14" x14ac:dyDescent="0.2">
      <c r="B12400" s="6"/>
      <c r="C12400" s="6"/>
    </row>
    <row r="12401" spans="2:3" ht="14" x14ac:dyDescent="0.2">
      <c r="B12401" s="6"/>
      <c r="C12401" s="6"/>
    </row>
    <row r="12402" spans="2:3" ht="14" x14ac:dyDescent="0.2">
      <c r="B12402" s="6"/>
      <c r="C12402" s="6"/>
    </row>
    <row r="12403" spans="2:3" ht="14" x14ac:dyDescent="0.2">
      <c r="B12403" s="6"/>
      <c r="C12403" s="6"/>
    </row>
    <row r="12404" spans="2:3" ht="14" x14ac:dyDescent="0.2">
      <c r="B12404" s="6"/>
      <c r="C12404" s="6"/>
    </row>
    <row r="12405" spans="2:3" ht="14" x14ac:dyDescent="0.2">
      <c r="B12405" s="6"/>
      <c r="C12405" s="6"/>
    </row>
    <row r="12406" spans="2:3" ht="14" x14ac:dyDescent="0.2">
      <c r="B12406" s="6"/>
      <c r="C12406" s="6"/>
    </row>
    <row r="12407" spans="2:3" ht="14" x14ac:dyDescent="0.2">
      <c r="B12407" s="6"/>
      <c r="C12407" s="6"/>
    </row>
    <row r="12408" spans="2:3" ht="14" x14ac:dyDescent="0.2">
      <c r="B12408" s="6"/>
      <c r="C12408" s="6"/>
    </row>
    <row r="12409" spans="2:3" ht="14" x14ac:dyDescent="0.2">
      <c r="B12409" s="6"/>
      <c r="C12409" s="6"/>
    </row>
    <row r="12410" spans="2:3" ht="14" x14ac:dyDescent="0.2">
      <c r="B12410" s="6"/>
      <c r="C12410" s="6"/>
    </row>
    <row r="12411" spans="2:3" ht="14" x14ac:dyDescent="0.2">
      <c r="B12411" s="6"/>
      <c r="C12411" s="6"/>
    </row>
    <row r="12412" spans="2:3" ht="14" x14ac:dyDescent="0.2">
      <c r="B12412" s="6"/>
      <c r="C12412" s="6"/>
    </row>
    <row r="12413" spans="2:3" ht="14" x14ac:dyDescent="0.2">
      <c r="B12413" s="6"/>
      <c r="C12413" s="6"/>
    </row>
    <row r="12414" spans="2:3" ht="14" x14ac:dyDescent="0.2">
      <c r="B12414" s="6"/>
      <c r="C12414" s="6"/>
    </row>
    <row r="12415" spans="2:3" ht="14" x14ac:dyDescent="0.2">
      <c r="B12415" s="6"/>
      <c r="C12415" s="6"/>
    </row>
    <row r="12416" spans="2:3" ht="14" x14ac:dyDescent="0.2">
      <c r="B12416" s="6"/>
      <c r="C12416" s="6"/>
    </row>
    <row r="12417" spans="2:3" ht="14" x14ac:dyDescent="0.2">
      <c r="B12417" s="6"/>
      <c r="C12417" s="6"/>
    </row>
    <row r="12418" spans="2:3" ht="14" x14ac:dyDescent="0.2">
      <c r="B12418" s="6"/>
      <c r="C12418" s="6"/>
    </row>
    <row r="12419" spans="2:3" ht="14" x14ac:dyDescent="0.2">
      <c r="B12419" s="6"/>
      <c r="C12419" s="6"/>
    </row>
    <row r="12420" spans="2:3" ht="14" x14ac:dyDescent="0.2">
      <c r="B12420" s="6"/>
      <c r="C12420" s="6"/>
    </row>
    <row r="12421" spans="2:3" ht="14" x14ac:dyDescent="0.2">
      <c r="B12421" s="6"/>
      <c r="C12421" s="6"/>
    </row>
    <row r="12422" spans="2:3" ht="14" x14ac:dyDescent="0.2">
      <c r="B12422" s="6"/>
      <c r="C12422" s="6"/>
    </row>
    <row r="12423" spans="2:3" ht="14" x14ac:dyDescent="0.2">
      <c r="B12423" s="6"/>
      <c r="C12423" s="6"/>
    </row>
    <row r="12424" spans="2:3" ht="14" x14ac:dyDescent="0.2">
      <c r="B12424" s="6"/>
      <c r="C12424" s="6"/>
    </row>
    <row r="12425" spans="2:3" ht="14" x14ac:dyDescent="0.2">
      <c r="B12425" s="6"/>
      <c r="C12425" s="6"/>
    </row>
    <row r="12426" spans="2:3" ht="14" x14ac:dyDescent="0.2">
      <c r="B12426" s="6"/>
      <c r="C12426" s="6"/>
    </row>
    <row r="12427" spans="2:3" ht="14" x14ac:dyDescent="0.2">
      <c r="B12427" s="6"/>
      <c r="C12427" s="6"/>
    </row>
    <row r="12428" spans="2:3" ht="14" x14ac:dyDescent="0.2">
      <c r="B12428" s="6"/>
      <c r="C12428" s="6"/>
    </row>
    <row r="12429" spans="2:3" ht="14" x14ac:dyDescent="0.2">
      <c r="B12429" s="6"/>
      <c r="C12429" s="6"/>
    </row>
    <row r="12430" spans="2:3" ht="14" x14ac:dyDescent="0.2">
      <c r="B12430" s="6"/>
      <c r="C12430" s="6"/>
    </row>
    <row r="12431" spans="2:3" ht="14" x14ac:dyDescent="0.2">
      <c r="B12431" s="6"/>
      <c r="C12431" s="6"/>
    </row>
    <row r="12432" spans="2:3" ht="14" x14ac:dyDescent="0.2">
      <c r="B12432" s="6"/>
      <c r="C12432" s="6"/>
    </row>
    <row r="12433" spans="2:3" ht="14" x14ac:dyDescent="0.2">
      <c r="B12433" s="6"/>
      <c r="C12433" s="6"/>
    </row>
    <row r="12434" spans="2:3" ht="14" x14ac:dyDescent="0.2">
      <c r="B12434" s="6"/>
      <c r="C12434" s="6"/>
    </row>
    <row r="12435" spans="2:3" ht="14" x14ac:dyDescent="0.2">
      <c r="B12435" s="6"/>
      <c r="C12435" s="6"/>
    </row>
    <row r="12436" spans="2:3" ht="14" x14ac:dyDescent="0.2">
      <c r="B12436" s="6"/>
      <c r="C12436" s="6"/>
    </row>
    <row r="12437" spans="2:3" ht="14" x14ac:dyDescent="0.2">
      <c r="B12437" s="6"/>
      <c r="C12437" s="6"/>
    </row>
    <row r="12438" spans="2:3" ht="14" x14ac:dyDescent="0.2">
      <c r="B12438" s="6"/>
      <c r="C12438" s="6"/>
    </row>
    <row r="12439" spans="2:3" ht="14" x14ac:dyDescent="0.2">
      <c r="B12439" s="6"/>
      <c r="C12439" s="6"/>
    </row>
    <row r="12440" spans="2:3" ht="14" x14ac:dyDescent="0.2">
      <c r="B12440" s="6"/>
      <c r="C12440" s="6"/>
    </row>
    <row r="12441" spans="2:3" ht="14" x14ac:dyDescent="0.2">
      <c r="B12441" s="6"/>
      <c r="C12441" s="6"/>
    </row>
    <row r="12442" spans="2:3" ht="14" x14ac:dyDescent="0.2">
      <c r="B12442" s="6"/>
      <c r="C12442" s="6"/>
    </row>
    <row r="12443" spans="2:3" ht="14" x14ac:dyDescent="0.2">
      <c r="B12443" s="6"/>
      <c r="C12443" s="6"/>
    </row>
    <row r="12444" spans="2:3" ht="14" x14ac:dyDescent="0.2">
      <c r="B12444" s="6"/>
      <c r="C12444" s="6"/>
    </row>
    <row r="12445" spans="2:3" ht="14" x14ac:dyDescent="0.2">
      <c r="B12445" s="6"/>
      <c r="C12445" s="6"/>
    </row>
    <row r="12446" spans="2:3" ht="14" x14ac:dyDescent="0.2">
      <c r="B12446" s="6"/>
      <c r="C12446" s="6"/>
    </row>
    <row r="12447" spans="2:3" ht="14" x14ac:dyDescent="0.2">
      <c r="B12447" s="6"/>
      <c r="C12447" s="6"/>
    </row>
    <row r="12448" spans="2:3" ht="14" x14ac:dyDescent="0.2">
      <c r="B12448" s="6"/>
      <c r="C12448" s="6"/>
    </row>
    <row r="12449" spans="2:3" ht="14" x14ac:dyDescent="0.2">
      <c r="B12449" s="6"/>
      <c r="C12449" s="6"/>
    </row>
    <row r="12450" spans="2:3" ht="14" x14ac:dyDescent="0.2">
      <c r="B12450" s="6"/>
      <c r="C12450" s="6"/>
    </row>
    <row r="12451" spans="2:3" ht="14" x14ac:dyDescent="0.2">
      <c r="B12451" s="6"/>
      <c r="C12451" s="6"/>
    </row>
    <row r="12452" spans="2:3" ht="14" x14ac:dyDescent="0.2">
      <c r="B12452" s="6"/>
      <c r="C12452" s="6"/>
    </row>
    <row r="12453" spans="2:3" ht="14" x14ac:dyDescent="0.2">
      <c r="B12453" s="6"/>
      <c r="C12453" s="6"/>
    </row>
    <row r="12454" spans="2:3" ht="14" x14ac:dyDescent="0.2">
      <c r="B12454" s="6"/>
      <c r="C12454" s="6"/>
    </row>
    <row r="12455" spans="2:3" ht="14" x14ac:dyDescent="0.2">
      <c r="B12455" s="6"/>
      <c r="C12455" s="6"/>
    </row>
    <row r="12456" spans="2:3" ht="14" x14ac:dyDescent="0.2">
      <c r="B12456" s="6"/>
      <c r="C12456" s="6"/>
    </row>
    <row r="12457" spans="2:3" ht="14" x14ac:dyDescent="0.2">
      <c r="B12457" s="6"/>
      <c r="C12457" s="6"/>
    </row>
    <row r="12458" spans="2:3" ht="14" x14ac:dyDescent="0.2">
      <c r="B12458" s="6"/>
      <c r="C12458" s="6"/>
    </row>
    <row r="12459" spans="2:3" ht="14" x14ac:dyDescent="0.2">
      <c r="B12459" s="6"/>
      <c r="C12459" s="6"/>
    </row>
    <row r="12460" spans="2:3" ht="14" x14ac:dyDescent="0.2">
      <c r="B12460" s="6"/>
      <c r="C12460" s="6"/>
    </row>
    <row r="12461" spans="2:3" ht="14" x14ac:dyDescent="0.2">
      <c r="B12461" s="6"/>
      <c r="C12461" s="6"/>
    </row>
    <row r="12462" spans="2:3" ht="14" x14ac:dyDescent="0.2">
      <c r="B12462" s="6"/>
      <c r="C12462" s="6"/>
    </row>
    <row r="12463" spans="2:3" ht="14" x14ac:dyDescent="0.2">
      <c r="B12463" s="6"/>
      <c r="C12463" s="6"/>
    </row>
    <row r="12464" spans="2:3" ht="14" x14ac:dyDescent="0.2">
      <c r="B12464" s="6"/>
      <c r="C12464" s="6"/>
    </row>
    <row r="12465" spans="2:3" ht="14" x14ac:dyDescent="0.2">
      <c r="B12465" s="6"/>
      <c r="C12465" s="6"/>
    </row>
    <row r="12466" spans="2:3" ht="14" x14ac:dyDescent="0.2">
      <c r="B12466" s="6"/>
      <c r="C12466" s="6"/>
    </row>
    <row r="12467" spans="2:3" ht="14" x14ac:dyDescent="0.2">
      <c r="B12467" s="6"/>
      <c r="C12467" s="6"/>
    </row>
    <row r="12468" spans="2:3" ht="14" x14ac:dyDescent="0.2">
      <c r="B12468" s="6"/>
      <c r="C12468" s="6"/>
    </row>
    <row r="12469" spans="2:3" ht="14" x14ac:dyDescent="0.2">
      <c r="B12469" s="6"/>
      <c r="C12469" s="6"/>
    </row>
    <row r="12470" spans="2:3" ht="14" x14ac:dyDescent="0.2">
      <c r="B12470" s="6"/>
      <c r="C12470" s="6"/>
    </row>
    <row r="12471" spans="2:3" ht="14" x14ac:dyDescent="0.2">
      <c r="B12471" s="6"/>
      <c r="C12471" s="6"/>
    </row>
    <row r="12472" spans="2:3" ht="14" x14ac:dyDescent="0.2">
      <c r="B12472" s="6"/>
      <c r="C12472" s="6"/>
    </row>
    <row r="12473" spans="2:3" ht="14" x14ac:dyDescent="0.2">
      <c r="B12473" s="6"/>
      <c r="C12473" s="6"/>
    </row>
    <row r="12474" spans="2:3" ht="14" x14ac:dyDescent="0.2">
      <c r="B12474" s="6"/>
      <c r="C12474" s="6"/>
    </row>
    <row r="12475" spans="2:3" ht="14" x14ac:dyDescent="0.2">
      <c r="B12475" s="6"/>
      <c r="C12475" s="6"/>
    </row>
    <row r="12476" spans="2:3" ht="14" x14ac:dyDescent="0.2">
      <c r="B12476" s="6"/>
      <c r="C12476" s="6"/>
    </row>
    <row r="12477" spans="2:3" ht="14" x14ac:dyDescent="0.2">
      <c r="B12477" s="6"/>
      <c r="C12477" s="6"/>
    </row>
    <row r="12478" spans="2:3" ht="14" x14ac:dyDescent="0.2">
      <c r="B12478" s="6"/>
      <c r="C12478" s="6"/>
    </row>
    <row r="12479" spans="2:3" ht="14" x14ac:dyDescent="0.2">
      <c r="B12479" s="6"/>
      <c r="C12479" s="6"/>
    </row>
    <row r="12480" spans="2:3" ht="14" x14ac:dyDescent="0.2">
      <c r="B12480" s="6"/>
      <c r="C12480" s="6"/>
    </row>
    <row r="12481" spans="2:3" ht="14" x14ac:dyDescent="0.2">
      <c r="B12481" s="6"/>
      <c r="C12481" s="6"/>
    </row>
    <row r="12482" spans="2:3" ht="14" x14ac:dyDescent="0.2">
      <c r="B12482" s="6"/>
      <c r="C12482" s="6"/>
    </row>
    <row r="12483" spans="2:3" ht="14" x14ac:dyDescent="0.2">
      <c r="B12483" s="6"/>
      <c r="C12483" s="6"/>
    </row>
    <row r="12484" spans="2:3" ht="14" x14ac:dyDescent="0.2">
      <c r="B12484" s="6"/>
      <c r="C12484" s="6"/>
    </row>
    <row r="12485" spans="2:3" ht="14" x14ac:dyDescent="0.2">
      <c r="B12485" s="6"/>
      <c r="C12485" s="6"/>
    </row>
    <row r="12486" spans="2:3" ht="14" x14ac:dyDescent="0.2">
      <c r="B12486" s="6"/>
      <c r="C12486" s="6"/>
    </row>
    <row r="12487" spans="2:3" ht="14" x14ac:dyDescent="0.2">
      <c r="B12487" s="6"/>
      <c r="C12487" s="6"/>
    </row>
    <row r="12488" spans="2:3" ht="14" x14ac:dyDescent="0.2">
      <c r="B12488" s="6"/>
      <c r="C12488" s="6"/>
    </row>
    <row r="12489" spans="2:3" ht="14" x14ac:dyDescent="0.2">
      <c r="B12489" s="6"/>
      <c r="C12489" s="6"/>
    </row>
    <row r="12490" spans="2:3" ht="14" x14ac:dyDescent="0.2">
      <c r="B12490" s="6"/>
      <c r="C12490" s="6"/>
    </row>
    <row r="12491" spans="2:3" ht="14" x14ac:dyDescent="0.2">
      <c r="B12491" s="6"/>
      <c r="C12491" s="6"/>
    </row>
    <row r="12492" spans="2:3" ht="14" x14ac:dyDescent="0.2">
      <c r="B12492" s="6"/>
      <c r="C12492" s="6"/>
    </row>
    <row r="12493" spans="2:3" ht="14" x14ac:dyDescent="0.2">
      <c r="B12493" s="6"/>
      <c r="C12493" s="6"/>
    </row>
    <row r="12494" spans="2:3" ht="14" x14ac:dyDescent="0.2">
      <c r="B12494" s="6"/>
      <c r="C12494" s="6"/>
    </row>
    <row r="12495" spans="2:3" ht="14" x14ac:dyDescent="0.2">
      <c r="B12495" s="6"/>
      <c r="C12495" s="6"/>
    </row>
    <row r="12496" spans="2:3" ht="14" x14ac:dyDescent="0.2">
      <c r="B12496" s="6"/>
      <c r="C12496" s="6"/>
    </row>
    <row r="12497" spans="2:3" ht="14" x14ac:dyDescent="0.2">
      <c r="B12497" s="6"/>
      <c r="C12497" s="6"/>
    </row>
    <row r="12498" spans="2:3" ht="14" x14ac:dyDescent="0.2">
      <c r="B12498" s="6"/>
      <c r="C12498" s="6"/>
    </row>
    <row r="12499" spans="2:3" ht="14" x14ac:dyDescent="0.2">
      <c r="B12499" s="6"/>
      <c r="C12499" s="6"/>
    </row>
    <row r="12500" spans="2:3" ht="14" x14ac:dyDescent="0.2">
      <c r="B12500" s="6"/>
      <c r="C12500" s="6"/>
    </row>
    <row r="12501" spans="2:3" ht="14" x14ac:dyDescent="0.2">
      <c r="B12501" s="6"/>
      <c r="C12501" s="6"/>
    </row>
    <row r="12502" spans="2:3" ht="14" x14ac:dyDescent="0.2">
      <c r="B12502" s="6"/>
      <c r="C12502" s="6"/>
    </row>
    <row r="12503" spans="2:3" ht="14" x14ac:dyDescent="0.2">
      <c r="B12503" s="6"/>
      <c r="C12503" s="6"/>
    </row>
    <row r="12504" spans="2:3" ht="14" x14ac:dyDescent="0.2">
      <c r="B12504" s="6"/>
      <c r="C12504" s="6"/>
    </row>
    <row r="12505" spans="2:3" ht="14" x14ac:dyDescent="0.2">
      <c r="B12505" s="6"/>
      <c r="C12505" s="6"/>
    </row>
    <row r="12506" spans="2:3" ht="14" x14ac:dyDescent="0.2">
      <c r="B12506" s="6"/>
      <c r="C12506" s="6"/>
    </row>
    <row r="12507" spans="2:3" ht="14" x14ac:dyDescent="0.2">
      <c r="B12507" s="6"/>
      <c r="C12507" s="6"/>
    </row>
    <row r="12508" spans="2:3" ht="14" x14ac:dyDescent="0.2">
      <c r="B12508" s="6"/>
      <c r="C12508" s="6"/>
    </row>
    <row r="12509" spans="2:3" ht="14" x14ac:dyDescent="0.2">
      <c r="B12509" s="6"/>
      <c r="C12509" s="6"/>
    </row>
    <row r="12510" spans="2:3" ht="14" x14ac:dyDescent="0.2">
      <c r="B12510" s="6"/>
      <c r="C12510" s="6"/>
    </row>
    <row r="12511" spans="2:3" ht="14" x14ac:dyDescent="0.2">
      <c r="B12511" s="6"/>
      <c r="C12511" s="6"/>
    </row>
    <row r="12512" spans="2:3" ht="14" x14ac:dyDescent="0.2">
      <c r="B12512" s="6"/>
      <c r="C12512" s="6"/>
    </row>
    <row r="12513" spans="2:3" ht="14" x14ac:dyDescent="0.2">
      <c r="B12513" s="6"/>
      <c r="C12513" s="6"/>
    </row>
    <row r="12514" spans="2:3" ht="14" x14ac:dyDescent="0.2">
      <c r="B12514" s="6"/>
      <c r="C12514" s="6"/>
    </row>
    <row r="12515" spans="2:3" ht="14" x14ac:dyDescent="0.2">
      <c r="B12515" s="6"/>
      <c r="C12515" s="6"/>
    </row>
    <row r="12516" spans="2:3" ht="14" x14ac:dyDescent="0.2">
      <c r="B12516" s="6"/>
      <c r="C12516" s="6"/>
    </row>
    <row r="12517" spans="2:3" ht="14" x14ac:dyDescent="0.2">
      <c r="B12517" s="6"/>
      <c r="C12517" s="6"/>
    </row>
    <row r="12518" spans="2:3" ht="14" x14ac:dyDescent="0.2">
      <c r="B12518" s="6"/>
      <c r="C12518" s="6"/>
    </row>
    <row r="12519" spans="2:3" ht="14" x14ac:dyDescent="0.2">
      <c r="B12519" s="6"/>
      <c r="C12519" s="6"/>
    </row>
    <row r="12520" spans="2:3" ht="14" x14ac:dyDescent="0.2">
      <c r="B12520" s="6"/>
      <c r="C12520" s="6"/>
    </row>
    <row r="12521" spans="2:3" ht="14" x14ac:dyDescent="0.2">
      <c r="B12521" s="6"/>
      <c r="C12521" s="6"/>
    </row>
    <row r="12522" spans="2:3" ht="14" x14ac:dyDescent="0.2">
      <c r="B12522" s="6"/>
      <c r="C12522" s="6"/>
    </row>
    <row r="12523" spans="2:3" ht="14" x14ac:dyDescent="0.2">
      <c r="B12523" s="6"/>
      <c r="C12523" s="6"/>
    </row>
    <row r="12524" spans="2:3" ht="14" x14ac:dyDescent="0.2">
      <c r="B12524" s="6"/>
      <c r="C12524" s="6"/>
    </row>
    <row r="12525" spans="2:3" ht="14" x14ac:dyDescent="0.2">
      <c r="B12525" s="6"/>
      <c r="C12525" s="6"/>
    </row>
    <row r="12526" spans="2:3" ht="14" x14ac:dyDescent="0.2">
      <c r="B12526" s="6"/>
      <c r="C12526" s="6"/>
    </row>
    <row r="12527" spans="2:3" ht="14" x14ac:dyDescent="0.2">
      <c r="B12527" s="6"/>
      <c r="C12527" s="6"/>
    </row>
    <row r="12528" spans="2:3" ht="14" x14ac:dyDescent="0.2">
      <c r="B12528" s="6"/>
      <c r="C12528" s="6"/>
    </row>
    <row r="12529" spans="2:3" ht="14" x14ac:dyDescent="0.2">
      <c r="B12529" s="6"/>
      <c r="C12529" s="6"/>
    </row>
    <row r="12530" spans="2:3" ht="14" x14ac:dyDescent="0.2">
      <c r="B12530" s="6"/>
      <c r="C12530" s="6"/>
    </row>
    <row r="12531" spans="2:3" ht="14" x14ac:dyDescent="0.2">
      <c r="B12531" s="6"/>
      <c r="C12531" s="6"/>
    </row>
    <row r="12532" spans="2:3" ht="14" x14ac:dyDescent="0.2">
      <c r="B12532" s="6"/>
      <c r="C12532" s="6"/>
    </row>
    <row r="12533" spans="2:3" ht="14" x14ac:dyDescent="0.2">
      <c r="B12533" s="6"/>
      <c r="C12533" s="6"/>
    </row>
    <row r="12534" spans="2:3" ht="14" x14ac:dyDescent="0.2">
      <c r="B12534" s="6"/>
      <c r="C12534" s="6"/>
    </row>
    <row r="12535" spans="2:3" ht="14" x14ac:dyDescent="0.2">
      <c r="B12535" s="6"/>
      <c r="C12535" s="6"/>
    </row>
    <row r="12536" spans="2:3" ht="14" x14ac:dyDescent="0.2">
      <c r="B12536" s="6"/>
      <c r="C12536" s="6"/>
    </row>
    <row r="12537" spans="2:3" ht="14" x14ac:dyDescent="0.2">
      <c r="B12537" s="6"/>
      <c r="C12537" s="6"/>
    </row>
    <row r="12538" spans="2:3" ht="14" x14ac:dyDescent="0.2">
      <c r="B12538" s="6"/>
      <c r="C12538" s="6"/>
    </row>
    <row r="12539" spans="2:3" ht="14" x14ac:dyDescent="0.2">
      <c r="B12539" s="6"/>
      <c r="C12539" s="6"/>
    </row>
    <row r="12540" spans="2:3" ht="14" x14ac:dyDescent="0.2">
      <c r="B12540" s="6"/>
      <c r="C12540" s="6"/>
    </row>
    <row r="12541" spans="2:3" ht="14" x14ac:dyDescent="0.2">
      <c r="B12541" s="6"/>
      <c r="C12541" s="6"/>
    </row>
    <row r="12542" spans="2:3" ht="14" x14ac:dyDescent="0.2">
      <c r="B12542" s="6"/>
      <c r="C12542" s="6"/>
    </row>
    <row r="12543" spans="2:3" ht="14" x14ac:dyDescent="0.2">
      <c r="B12543" s="6"/>
      <c r="C12543" s="6"/>
    </row>
    <row r="12544" spans="2:3" ht="14" x14ac:dyDescent="0.2">
      <c r="B12544" s="6"/>
      <c r="C12544" s="6"/>
    </row>
    <row r="12545" spans="2:3" ht="14" x14ac:dyDescent="0.2">
      <c r="B12545" s="6"/>
      <c r="C12545" s="6"/>
    </row>
    <row r="12546" spans="2:3" ht="14" x14ac:dyDescent="0.2">
      <c r="B12546" s="6"/>
      <c r="C12546" s="6"/>
    </row>
    <row r="12547" spans="2:3" ht="14" x14ac:dyDescent="0.2">
      <c r="B12547" s="6"/>
      <c r="C12547" s="6"/>
    </row>
    <row r="12548" spans="2:3" ht="14" x14ac:dyDescent="0.2">
      <c r="B12548" s="6"/>
      <c r="C12548" s="6"/>
    </row>
    <row r="12549" spans="2:3" ht="14" x14ac:dyDescent="0.2">
      <c r="B12549" s="6"/>
      <c r="C12549" s="6"/>
    </row>
    <row r="12550" spans="2:3" ht="14" x14ac:dyDescent="0.2">
      <c r="B12550" s="6"/>
      <c r="C12550" s="6"/>
    </row>
    <row r="12551" spans="2:3" ht="14" x14ac:dyDescent="0.2">
      <c r="B12551" s="6"/>
      <c r="C12551" s="6"/>
    </row>
    <row r="12552" spans="2:3" ht="14" x14ac:dyDescent="0.2">
      <c r="B12552" s="6"/>
      <c r="C12552" s="6"/>
    </row>
    <row r="12553" spans="2:3" ht="14" x14ac:dyDescent="0.2">
      <c r="B12553" s="6"/>
      <c r="C12553" s="6"/>
    </row>
    <row r="12554" spans="2:3" ht="14" x14ac:dyDescent="0.2">
      <c r="B12554" s="6"/>
      <c r="C12554" s="6"/>
    </row>
    <row r="12555" spans="2:3" ht="14" x14ac:dyDescent="0.2">
      <c r="B12555" s="6"/>
      <c r="C12555" s="6"/>
    </row>
    <row r="12556" spans="2:3" ht="14" x14ac:dyDescent="0.2">
      <c r="B12556" s="6"/>
      <c r="C12556" s="6"/>
    </row>
    <row r="12557" spans="2:3" ht="14" x14ac:dyDescent="0.2">
      <c r="B12557" s="6"/>
      <c r="C12557" s="6"/>
    </row>
    <row r="12558" spans="2:3" ht="14" x14ac:dyDescent="0.2">
      <c r="B12558" s="6"/>
      <c r="C12558" s="6"/>
    </row>
    <row r="12559" spans="2:3" ht="14" x14ac:dyDescent="0.2">
      <c r="B12559" s="6"/>
      <c r="C12559" s="6"/>
    </row>
    <row r="12560" spans="2:3" ht="14" x14ac:dyDescent="0.2">
      <c r="B12560" s="6"/>
      <c r="C12560" s="6"/>
    </row>
    <row r="12561" spans="2:3" ht="14" x14ac:dyDescent="0.2">
      <c r="B12561" s="6"/>
      <c r="C12561" s="6"/>
    </row>
    <row r="12562" spans="2:3" ht="14" x14ac:dyDescent="0.2">
      <c r="B12562" s="6"/>
      <c r="C12562" s="6"/>
    </row>
    <row r="12563" spans="2:3" ht="14" x14ac:dyDescent="0.2">
      <c r="B12563" s="6"/>
      <c r="C12563" s="6"/>
    </row>
    <row r="12564" spans="2:3" ht="14" x14ac:dyDescent="0.2">
      <c r="B12564" s="6"/>
      <c r="C12564" s="6"/>
    </row>
    <row r="12565" spans="2:3" ht="14" x14ac:dyDescent="0.2">
      <c r="B12565" s="6"/>
      <c r="C12565" s="6"/>
    </row>
    <row r="12566" spans="2:3" ht="14" x14ac:dyDescent="0.2">
      <c r="B12566" s="6"/>
      <c r="C12566" s="6"/>
    </row>
    <row r="12567" spans="2:3" ht="14" x14ac:dyDescent="0.2">
      <c r="B12567" s="6"/>
      <c r="C12567" s="6"/>
    </row>
    <row r="12568" spans="2:3" ht="14" x14ac:dyDescent="0.2">
      <c r="B12568" s="6"/>
      <c r="C12568" s="6"/>
    </row>
    <row r="12569" spans="2:3" ht="14" x14ac:dyDescent="0.2">
      <c r="B12569" s="6"/>
      <c r="C12569" s="6"/>
    </row>
    <row r="12570" spans="2:3" ht="14" x14ac:dyDescent="0.2">
      <c r="B12570" s="6"/>
      <c r="C12570" s="6"/>
    </row>
    <row r="12571" spans="2:3" ht="14" x14ac:dyDescent="0.2">
      <c r="B12571" s="6"/>
      <c r="C12571" s="6"/>
    </row>
    <row r="12572" spans="2:3" ht="14" x14ac:dyDescent="0.2">
      <c r="B12572" s="6"/>
      <c r="C12572" s="6"/>
    </row>
    <row r="12573" spans="2:3" ht="14" x14ac:dyDescent="0.2">
      <c r="B12573" s="6"/>
      <c r="C12573" s="6"/>
    </row>
    <row r="12574" spans="2:3" ht="14" x14ac:dyDescent="0.2">
      <c r="B12574" s="6"/>
      <c r="C12574" s="6"/>
    </row>
    <row r="12575" spans="2:3" ht="14" x14ac:dyDescent="0.2">
      <c r="B12575" s="6"/>
      <c r="C12575" s="6"/>
    </row>
    <row r="12576" spans="2:3" ht="14" x14ac:dyDescent="0.2">
      <c r="B12576" s="6"/>
      <c r="C12576" s="6"/>
    </row>
    <row r="12577" spans="2:3" ht="14" x14ac:dyDescent="0.2">
      <c r="B12577" s="6"/>
      <c r="C12577" s="6"/>
    </row>
    <row r="12578" spans="2:3" ht="14" x14ac:dyDescent="0.2">
      <c r="B12578" s="6"/>
      <c r="C12578" s="6"/>
    </row>
    <row r="12579" spans="2:3" ht="14" x14ac:dyDescent="0.2">
      <c r="B12579" s="6"/>
      <c r="C12579" s="6"/>
    </row>
    <row r="12580" spans="2:3" ht="14" x14ac:dyDescent="0.2">
      <c r="B12580" s="6"/>
      <c r="C12580" s="6"/>
    </row>
    <row r="12581" spans="2:3" ht="14" x14ac:dyDescent="0.2">
      <c r="B12581" s="6"/>
      <c r="C12581" s="6"/>
    </row>
    <row r="12582" spans="2:3" ht="14" x14ac:dyDescent="0.2">
      <c r="B12582" s="6"/>
      <c r="C12582" s="6"/>
    </row>
    <row r="12583" spans="2:3" ht="14" x14ac:dyDescent="0.2">
      <c r="B12583" s="6"/>
      <c r="C12583" s="6"/>
    </row>
    <row r="12584" spans="2:3" ht="14" x14ac:dyDescent="0.2">
      <c r="B12584" s="6"/>
      <c r="C12584" s="6"/>
    </row>
    <row r="12585" spans="2:3" ht="14" x14ac:dyDescent="0.2">
      <c r="B12585" s="6"/>
      <c r="C12585" s="6"/>
    </row>
    <row r="12586" spans="2:3" ht="14" x14ac:dyDescent="0.2">
      <c r="B12586" s="6"/>
      <c r="C12586" s="6"/>
    </row>
    <row r="12587" spans="2:3" ht="14" x14ac:dyDescent="0.2">
      <c r="B12587" s="6"/>
      <c r="C12587" s="6"/>
    </row>
    <row r="12588" spans="2:3" ht="14" x14ac:dyDescent="0.2">
      <c r="B12588" s="6"/>
      <c r="C12588" s="6"/>
    </row>
    <row r="12589" spans="2:3" ht="14" x14ac:dyDescent="0.2">
      <c r="B12589" s="6"/>
      <c r="C12589" s="6"/>
    </row>
    <row r="12590" spans="2:3" ht="14" x14ac:dyDescent="0.2">
      <c r="B12590" s="6"/>
      <c r="C12590" s="6"/>
    </row>
    <row r="12591" spans="2:3" ht="14" x14ac:dyDescent="0.2">
      <c r="B12591" s="6"/>
      <c r="C12591" s="6"/>
    </row>
    <row r="12592" spans="2:3" ht="14" x14ac:dyDescent="0.2">
      <c r="B12592" s="6"/>
      <c r="C12592" s="6"/>
    </row>
    <row r="12593" spans="2:3" ht="14" x14ac:dyDescent="0.2">
      <c r="B12593" s="6"/>
      <c r="C12593" s="6"/>
    </row>
    <row r="12594" spans="2:3" ht="14" x14ac:dyDescent="0.2">
      <c r="B12594" s="6"/>
      <c r="C12594" s="6"/>
    </row>
    <row r="12595" spans="2:3" ht="14" x14ac:dyDescent="0.2">
      <c r="B12595" s="6"/>
      <c r="C12595" s="6"/>
    </row>
    <row r="12596" spans="2:3" ht="14" x14ac:dyDescent="0.2">
      <c r="B12596" s="6"/>
      <c r="C12596" s="6"/>
    </row>
    <row r="12597" spans="2:3" ht="14" x14ac:dyDescent="0.2">
      <c r="B12597" s="6"/>
      <c r="C12597" s="6"/>
    </row>
    <row r="12598" spans="2:3" ht="14" x14ac:dyDescent="0.2">
      <c r="B12598" s="6"/>
      <c r="C12598" s="6"/>
    </row>
    <row r="12599" spans="2:3" ht="14" x14ac:dyDescent="0.2">
      <c r="B12599" s="6"/>
      <c r="C12599" s="6"/>
    </row>
    <row r="12600" spans="2:3" ht="14" x14ac:dyDescent="0.2">
      <c r="B12600" s="6"/>
      <c r="C12600" s="6"/>
    </row>
    <row r="12601" spans="2:3" ht="14" x14ac:dyDescent="0.2">
      <c r="B12601" s="6"/>
      <c r="C12601" s="6"/>
    </row>
    <row r="12602" spans="2:3" ht="14" x14ac:dyDescent="0.2">
      <c r="B12602" s="6"/>
      <c r="C12602" s="6"/>
    </row>
    <row r="12603" spans="2:3" ht="14" x14ac:dyDescent="0.2">
      <c r="B12603" s="6"/>
      <c r="C12603" s="6"/>
    </row>
    <row r="12604" spans="2:3" ht="14" x14ac:dyDescent="0.2">
      <c r="B12604" s="6"/>
      <c r="C12604" s="6"/>
    </row>
    <row r="12605" spans="2:3" ht="14" x14ac:dyDescent="0.2">
      <c r="B12605" s="6"/>
      <c r="C12605" s="6"/>
    </row>
    <row r="12606" spans="2:3" ht="14" x14ac:dyDescent="0.2">
      <c r="B12606" s="6"/>
      <c r="C12606" s="6"/>
    </row>
    <row r="12607" spans="2:3" ht="14" x14ac:dyDescent="0.2">
      <c r="B12607" s="6"/>
      <c r="C12607" s="6"/>
    </row>
    <row r="12608" spans="2:3" ht="14" x14ac:dyDescent="0.2">
      <c r="B12608" s="6"/>
      <c r="C12608" s="6"/>
    </row>
    <row r="12609" spans="2:3" ht="14" x14ac:dyDescent="0.2">
      <c r="B12609" s="6"/>
      <c r="C12609" s="6"/>
    </row>
    <row r="12610" spans="2:3" ht="14" x14ac:dyDescent="0.2">
      <c r="B12610" s="6"/>
      <c r="C12610" s="6"/>
    </row>
    <row r="12611" spans="2:3" ht="14" x14ac:dyDescent="0.2">
      <c r="B12611" s="6"/>
      <c r="C12611" s="6"/>
    </row>
    <row r="12612" spans="2:3" ht="14" x14ac:dyDescent="0.2">
      <c r="B12612" s="6"/>
      <c r="C12612" s="6"/>
    </row>
    <row r="12613" spans="2:3" ht="14" x14ac:dyDescent="0.2">
      <c r="B12613" s="6"/>
      <c r="C12613" s="6"/>
    </row>
    <row r="12614" spans="2:3" ht="14" x14ac:dyDescent="0.2">
      <c r="B12614" s="6"/>
      <c r="C12614" s="6"/>
    </row>
    <row r="12615" spans="2:3" ht="14" x14ac:dyDescent="0.2">
      <c r="B12615" s="6"/>
      <c r="C12615" s="6"/>
    </row>
    <row r="12616" spans="2:3" ht="14" x14ac:dyDescent="0.2">
      <c r="B12616" s="6"/>
      <c r="C12616" s="6"/>
    </row>
    <row r="12617" spans="2:3" ht="14" x14ac:dyDescent="0.2">
      <c r="B12617" s="6"/>
      <c r="C12617" s="6"/>
    </row>
    <row r="12618" spans="2:3" ht="14" x14ac:dyDescent="0.2">
      <c r="B12618" s="6"/>
      <c r="C12618" s="6"/>
    </row>
    <row r="12619" spans="2:3" ht="14" x14ac:dyDescent="0.2">
      <c r="B12619" s="6"/>
      <c r="C12619" s="6"/>
    </row>
    <row r="12620" spans="2:3" ht="14" x14ac:dyDescent="0.2">
      <c r="B12620" s="6"/>
      <c r="C12620" s="6"/>
    </row>
    <row r="12621" spans="2:3" ht="14" x14ac:dyDescent="0.2">
      <c r="B12621" s="6"/>
      <c r="C12621" s="6"/>
    </row>
    <row r="12622" spans="2:3" ht="14" x14ac:dyDescent="0.2">
      <c r="B12622" s="6"/>
      <c r="C12622" s="6"/>
    </row>
    <row r="12623" spans="2:3" ht="14" x14ac:dyDescent="0.2">
      <c r="B12623" s="6"/>
      <c r="C12623" s="6"/>
    </row>
    <row r="12624" spans="2:3" ht="14" x14ac:dyDescent="0.2">
      <c r="B12624" s="6"/>
      <c r="C12624" s="6"/>
    </row>
    <row r="12625" spans="2:3" ht="14" x14ac:dyDescent="0.2">
      <c r="B12625" s="6"/>
      <c r="C12625" s="6"/>
    </row>
    <row r="12626" spans="2:3" ht="14" x14ac:dyDescent="0.2">
      <c r="B12626" s="6"/>
      <c r="C12626" s="6"/>
    </row>
    <row r="12627" spans="2:3" ht="14" x14ac:dyDescent="0.2">
      <c r="B12627" s="6"/>
      <c r="C12627" s="6"/>
    </row>
    <row r="12628" spans="2:3" ht="14" x14ac:dyDescent="0.2">
      <c r="B12628" s="6"/>
      <c r="C12628" s="6"/>
    </row>
    <row r="12629" spans="2:3" ht="14" x14ac:dyDescent="0.2">
      <c r="B12629" s="6"/>
      <c r="C12629" s="6"/>
    </row>
    <row r="12630" spans="2:3" ht="14" x14ac:dyDescent="0.2">
      <c r="B12630" s="6"/>
      <c r="C12630" s="6"/>
    </row>
    <row r="12631" spans="2:3" ht="14" x14ac:dyDescent="0.2">
      <c r="B12631" s="6"/>
      <c r="C12631" s="6"/>
    </row>
    <row r="12632" spans="2:3" ht="14" x14ac:dyDescent="0.2">
      <c r="B12632" s="6"/>
      <c r="C12632" s="6"/>
    </row>
    <row r="12633" spans="2:3" ht="14" x14ac:dyDescent="0.2">
      <c r="B12633" s="6"/>
      <c r="C12633" s="6"/>
    </row>
    <row r="12634" spans="2:3" ht="14" x14ac:dyDescent="0.2">
      <c r="B12634" s="6"/>
      <c r="C12634" s="6"/>
    </row>
    <row r="12635" spans="2:3" ht="14" x14ac:dyDescent="0.2">
      <c r="B12635" s="6"/>
      <c r="C12635" s="6"/>
    </row>
    <row r="12636" spans="2:3" ht="14" x14ac:dyDescent="0.2">
      <c r="B12636" s="6"/>
      <c r="C12636" s="6"/>
    </row>
    <row r="12637" spans="2:3" ht="14" x14ac:dyDescent="0.2">
      <c r="B12637" s="6"/>
      <c r="C12637" s="6"/>
    </row>
    <row r="12638" spans="2:3" ht="14" x14ac:dyDescent="0.2">
      <c r="B12638" s="6"/>
      <c r="C12638" s="6"/>
    </row>
    <row r="12639" spans="2:3" ht="14" x14ac:dyDescent="0.2">
      <c r="B12639" s="6"/>
      <c r="C12639" s="6"/>
    </row>
    <row r="12640" spans="2:3" ht="14" x14ac:dyDescent="0.2">
      <c r="B12640" s="6"/>
      <c r="C12640" s="6"/>
    </row>
    <row r="12641" spans="2:3" ht="14" x14ac:dyDescent="0.2">
      <c r="B12641" s="6"/>
      <c r="C12641" s="6"/>
    </row>
    <row r="12642" spans="2:3" ht="14" x14ac:dyDescent="0.2">
      <c r="B12642" s="6"/>
      <c r="C12642" s="6"/>
    </row>
    <row r="12643" spans="2:3" ht="14" x14ac:dyDescent="0.2">
      <c r="B12643" s="6"/>
      <c r="C12643" s="6"/>
    </row>
    <row r="12644" spans="2:3" ht="14" x14ac:dyDescent="0.2">
      <c r="B12644" s="6"/>
      <c r="C12644" s="6"/>
    </row>
    <row r="12645" spans="2:3" ht="14" x14ac:dyDescent="0.2">
      <c r="B12645" s="6"/>
      <c r="C12645" s="6"/>
    </row>
    <row r="12646" spans="2:3" ht="14" x14ac:dyDescent="0.2">
      <c r="B12646" s="6"/>
      <c r="C12646" s="6"/>
    </row>
    <row r="12647" spans="2:3" ht="14" x14ac:dyDescent="0.2">
      <c r="B12647" s="6"/>
      <c r="C12647" s="6"/>
    </row>
    <row r="12648" spans="2:3" ht="14" x14ac:dyDescent="0.2">
      <c r="B12648" s="6"/>
      <c r="C12648" s="6"/>
    </row>
    <row r="12649" spans="2:3" ht="14" x14ac:dyDescent="0.2">
      <c r="B12649" s="6"/>
      <c r="C12649" s="6"/>
    </row>
    <row r="12650" spans="2:3" ht="14" x14ac:dyDescent="0.2">
      <c r="B12650" s="6"/>
      <c r="C12650" s="6"/>
    </row>
    <row r="12651" spans="2:3" ht="14" x14ac:dyDescent="0.2">
      <c r="B12651" s="6"/>
      <c r="C12651" s="6"/>
    </row>
    <row r="12652" spans="2:3" ht="14" x14ac:dyDescent="0.2">
      <c r="B12652" s="6"/>
      <c r="C12652" s="6"/>
    </row>
    <row r="12653" spans="2:3" ht="14" x14ac:dyDescent="0.2">
      <c r="B12653" s="6"/>
      <c r="C12653" s="6"/>
    </row>
    <row r="12654" spans="2:3" ht="14" x14ac:dyDescent="0.2">
      <c r="B12654" s="6"/>
      <c r="C12654" s="6"/>
    </row>
    <row r="12655" spans="2:3" ht="14" x14ac:dyDescent="0.2">
      <c r="B12655" s="6"/>
      <c r="C12655" s="6"/>
    </row>
    <row r="12656" spans="2:3" ht="14" x14ac:dyDescent="0.2">
      <c r="B12656" s="6"/>
      <c r="C12656" s="6"/>
    </row>
    <row r="12657" spans="2:3" ht="14" x14ac:dyDescent="0.2">
      <c r="B12657" s="6"/>
      <c r="C12657" s="6"/>
    </row>
    <row r="12658" spans="2:3" ht="14" x14ac:dyDescent="0.2">
      <c r="B12658" s="6"/>
      <c r="C12658" s="6"/>
    </row>
    <row r="12659" spans="2:3" ht="14" x14ac:dyDescent="0.2">
      <c r="B12659" s="6"/>
      <c r="C12659" s="6"/>
    </row>
    <row r="12660" spans="2:3" ht="14" x14ac:dyDescent="0.2">
      <c r="B12660" s="6"/>
      <c r="C12660" s="6"/>
    </row>
    <row r="12661" spans="2:3" ht="14" x14ac:dyDescent="0.2">
      <c r="B12661" s="6"/>
      <c r="C12661" s="6"/>
    </row>
    <row r="12662" spans="2:3" ht="14" x14ac:dyDescent="0.2">
      <c r="B12662" s="6"/>
      <c r="C12662" s="6"/>
    </row>
    <row r="12663" spans="2:3" ht="14" x14ac:dyDescent="0.2">
      <c r="B12663" s="6"/>
      <c r="C12663" s="6"/>
    </row>
    <row r="12664" spans="2:3" ht="14" x14ac:dyDescent="0.2">
      <c r="B12664" s="6"/>
      <c r="C12664" s="6"/>
    </row>
    <row r="12665" spans="2:3" ht="14" x14ac:dyDescent="0.2">
      <c r="B12665" s="6"/>
      <c r="C12665" s="6"/>
    </row>
    <row r="12666" spans="2:3" ht="14" x14ac:dyDescent="0.2">
      <c r="B12666" s="6"/>
      <c r="C12666" s="6"/>
    </row>
    <row r="12667" spans="2:3" ht="14" x14ac:dyDescent="0.2">
      <c r="B12667" s="6"/>
      <c r="C12667" s="6"/>
    </row>
    <row r="12668" spans="2:3" ht="14" x14ac:dyDescent="0.2">
      <c r="B12668" s="6"/>
      <c r="C12668" s="6"/>
    </row>
    <row r="12669" spans="2:3" ht="14" x14ac:dyDescent="0.2">
      <c r="B12669" s="6"/>
      <c r="C12669" s="6"/>
    </row>
    <row r="12670" spans="2:3" ht="14" x14ac:dyDescent="0.2">
      <c r="B12670" s="6"/>
      <c r="C12670" s="6"/>
    </row>
    <row r="12671" spans="2:3" ht="14" x14ac:dyDescent="0.2">
      <c r="B12671" s="6"/>
      <c r="C12671" s="6"/>
    </row>
    <row r="12672" spans="2:3" ht="14" x14ac:dyDescent="0.2">
      <c r="B12672" s="6"/>
      <c r="C12672" s="6"/>
    </row>
    <row r="12673" spans="2:3" ht="14" x14ac:dyDescent="0.2">
      <c r="B12673" s="6"/>
      <c r="C12673" s="6"/>
    </row>
    <row r="12674" spans="2:3" ht="14" x14ac:dyDescent="0.2">
      <c r="B12674" s="6"/>
      <c r="C12674" s="6"/>
    </row>
    <row r="12675" spans="2:3" ht="14" x14ac:dyDescent="0.2">
      <c r="B12675" s="6"/>
      <c r="C12675" s="6"/>
    </row>
    <row r="12676" spans="2:3" ht="14" x14ac:dyDescent="0.2">
      <c r="B12676" s="6"/>
      <c r="C12676" s="6"/>
    </row>
    <row r="12677" spans="2:3" ht="14" x14ac:dyDescent="0.2">
      <c r="B12677" s="6"/>
      <c r="C12677" s="6"/>
    </row>
    <row r="12678" spans="2:3" ht="14" x14ac:dyDescent="0.2">
      <c r="B12678" s="6"/>
      <c r="C12678" s="6"/>
    </row>
    <row r="12679" spans="2:3" ht="14" x14ac:dyDescent="0.2">
      <c r="B12679" s="6"/>
      <c r="C12679" s="6"/>
    </row>
    <row r="12680" spans="2:3" ht="14" x14ac:dyDescent="0.2">
      <c r="B12680" s="6"/>
      <c r="C12680" s="6"/>
    </row>
    <row r="12681" spans="2:3" ht="14" x14ac:dyDescent="0.2">
      <c r="B12681" s="6"/>
      <c r="C12681" s="6"/>
    </row>
    <row r="12682" spans="2:3" ht="14" x14ac:dyDescent="0.2">
      <c r="B12682" s="6"/>
      <c r="C12682" s="6"/>
    </row>
    <row r="12683" spans="2:3" ht="14" x14ac:dyDescent="0.2">
      <c r="B12683" s="6"/>
      <c r="C12683" s="6"/>
    </row>
    <row r="12684" spans="2:3" ht="14" x14ac:dyDescent="0.2">
      <c r="B12684" s="6"/>
      <c r="C12684" s="6"/>
    </row>
    <row r="12685" spans="2:3" ht="14" x14ac:dyDescent="0.2">
      <c r="B12685" s="6"/>
      <c r="C12685" s="6"/>
    </row>
    <row r="12686" spans="2:3" ht="14" x14ac:dyDescent="0.2">
      <c r="B12686" s="6"/>
      <c r="C12686" s="6"/>
    </row>
    <row r="12687" spans="2:3" ht="14" x14ac:dyDescent="0.2">
      <c r="B12687" s="6"/>
      <c r="C12687" s="6"/>
    </row>
    <row r="12688" spans="2:3" ht="14" x14ac:dyDescent="0.2">
      <c r="B12688" s="6"/>
      <c r="C12688" s="6"/>
    </row>
    <row r="12689" spans="2:3" ht="14" x14ac:dyDescent="0.2">
      <c r="B12689" s="6"/>
      <c r="C12689" s="6"/>
    </row>
    <row r="12690" spans="2:3" ht="14" x14ac:dyDescent="0.2">
      <c r="B12690" s="6"/>
      <c r="C12690" s="6"/>
    </row>
    <row r="12691" spans="2:3" ht="14" x14ac:dyDescent="0.2">
      <c r="B12691" s="6"/>
      <c r="C12691" s="6"/>
    </row>
    <row r="12692" spans="2:3" ht="14" x14ac:dyDescent="0.2">
      <c r="B12692" s="6"/>
      <c r="C12692" s="6"/>
    </row>
    <row r="12693" spans="2:3" ht="14" x14ac:dyDescent="0.2">
      <c r="B12693" s="6"/>
      <c r="C12693" s="6"/>
    </row>
    <row r="12694" spans="2:3" ht="14" x14ac:dyDescent="0.2">
      <c r="B12694" s="6"/>
      <c r="C12694" s="6"/>
    </row>
    <row r="12695" spans="2:3" ht="14" x14ac:dyDescent="0.2">
      <c r="B12695" s="6"/>
      <c r="C12695" s="6"/>
    </row>
    <row r="12696" spans="2:3" ht="14" x14ac:dyDescent="0.2">
      <c r="B12696" s="6"/>
      <c r="C12696" s="6"/>
    </row>
    <row r="12697" spans="2:3" ht="14" x14ac:dyDescent="0.2">
      <c r="B12697" s="6"/>
      <c r="C12697" s="6"/>
    </row>
    <row r="12698" spans="2:3" ht="14" x14ac:dyDescent="0.2">
      <c r="B12698" s="6"/>
      <c r="C12698" s="6"/>
    </row>
    <row r="12699" spans="2:3" ht="14" x14ac:dyDescent="0.2">
      <c r="B12699" s="6"/>
      <c r="C12699" s="6"/>
    </row>
    <row r="12700" spans="2:3" ht="14" x14ac:dyDescent="0.2">
      <c r="B12700" s="6"/>
      <c r="C12700" s="6"/>
    </row>
    <row r="12701" spans="2:3" ht="14" x14ac:dyDescent="0.2">
      <c r="B12701" s="6"/>
      <c r="C12701" s="6"/>
    </row>
    <row r="12702" spans="2:3" ht="14" x14ac:dyDescent="0.2">
      <c r="B12702" s="6"/>
      <c r="C12702" s="6"/>
    </row>
    <row r="12703" spans="2:3" ht="14" x14ac:dyDescent="0.2">
      <c r="B12703" s="6"/>
      <c r="C12703" s="6"/>
    </row>
    <row r="12704" spans="2:3" ht="14" x14ac:dyDescent="0.2">
      <c r="B12704" s="6"/>
      <c r="C12704" s="6"/>
    </row>
    <row r="12705" spans="2:3" ht="14" x14ac:dyDescent="0.2">
      <c r="B12705" s="6"/>
      <c r="C12705" s="6"/>
    </row>
    <row r="12706" spans="2:3" ht="14" x14ac:dyDescent="0.2">
      <c r="B12706" s="6"/>
      <c r="C12706" s="6"/>
    </row>
    <row r="12707" spans="2:3" ht="14" x14ac:dyDescent="0.2">
      <c r="B12707" s="6"/>
      <c r="C12707" s="6"/>
    </row>
    <row r="12708" spans="2:3" ht="14" x14ac:dyDescent="0.2">
      <c r="B12708" s="6"/>
      <c r="C12708" s="6"/>
    </row>
    <row r="12709" spans="2:3" ht="14" x14ac:dyDescent="0.2">
      <c r="B12709" s="6"/>
      <c r="C12709" s="6"/>
    </row>
    <row r="12710" spans="2:3" ht="14" x14ac:dyDescent="0.2">
      <c r="B12710" s="6"/>
      <c r="C12710" s="6"/>
    </row>
    <row r="12711" spans="2:3" ht="14" x14ac:dyDescent="0.2">
      <c r="B12711" s="6"/>
      <c r="C12711" s="6"/>
    </row>
    <row r="12712" spans="2:3" ht="14" x14ac:dyDescent="0.2">
      <c r="B12712" s="6"/>
      <c r="C12712" s="6"/>
    </row>
    <row r="12713" spans="2:3" ht="14" x14ac:dyDescent="0.2">
      <c r="B12713" s="6"/>
      <c r="C12713" s="6"/>
    </row>
    <row r="12714" spans="2:3" ht="14" x14ac:dyDescent="0.2">
      <c r="B12714" s="6"/>
      <c r="C12714" s="6"/>
    </row>
    <row r="12715" spans="2:3" ht="14" x14ac:dyDescent="0.2">
      <c r="B12715" s="6"/>
      <c r="C12715" s="6"/>
    </row>
    <row r="12716" spans="2:3" ht="14" x14ac:dyDescent="0.2">
      <c r="B12716" s="6"/>
      <c r="C12716" s="6"/>
    </row>
    <row r="12717" spans="2:3" ht="14" x14ac:dyDescent="0.2">
      <c r="B12717" s="6"/>
      <c r="C12717" s="6"/>
    </row>
    <row r="12718" spans="2:3" ht="14" x14ac:dyDescent="0.2">
      <c r="B12718" s="6"/>
      <c r="C12718" s="6"/>
    </row>
    <row r="12719" spans="2:3" ht="14" x14ac:dyDescent="0.2">
      <c r="B12719" s="6"/>
      <c r="C12719" s="6"/>
    </row>
    <row r="12720" spans="2:3" ht="14" x14ac:dyDescent="0.2">
      <c r="B12720" s="6"/>
      <c r="C12720" s="6"/>
    </row>
    <row r="12721" spans="2:3" ht="14" x14ac:dyDescent="0.2">
      <c r="B12721" s="6"/>
      <c r="C12721" s="6"/>
    </row>
    <row r="12722" spans="2:3" ht="14" x14ac:dyDescent="0.2">
      <c r="B12722" s="6"/>
      <c r="C12722" s="6"/>
    </row>
    <row r="12723" spans="2:3" ht="14" x14ac:dyDescent="0.2">
      <c r="B12723" s="6"/>
      <c r="C12723" s="6"/>
    </row>
    <row r="12724" spans="2:3" ht="14" x14ac:dyDescent="0.2">
      <c r="B12724" s="6"/>
      <c r="C12724" s="6"/>
    </row>
    <row r="12725" spans="2:3" ht="14" x14ac:dyDescent="0.2">
      <c r="B12725" s="6"/>
      <c r="C12725" s="6"/>
    </row>
    <row r="12726" spans="2:3" ht="14" x14ac:dyDescent="0.2">
      <c r="B12726" s="6"/>
      <c r="C12726" s="6"/>
    </row>
    <row r="12727" spans="2:3" ht="14" x14ac:dyDescent="0.2">
      <c r="B12727" s="6"/>
      <c r="C12727" s="6"/>
    </row>
    <row r="12728" spans="2:3" ht="14" x14ac:dyDescent="0.2">
      <c r="B12728" s="6"/>
      <c r="C12728" s="6"/>
    </row>
    <row r="12729" spans="2:3" ht="14" x14ac:dyDescent="0.2">
      <c r="B12729" s="6"/>
      <c r="C12729" s="6"/>
    </row>
    <row r="12730" spans="2:3" ht="14" x14ac:dyDescent="0.2">
      <c r="B12730" s="6"/>
      <c r="C12730" s="6"/>
    </row>
    <row r="12731" spans="2:3" ht="14" x14ac:dyDescent="0.2">
      <c r="B12731" s="6"/>
      <c r="C12731" s="6"/>
    </row>
    <row r="12732" spans="2:3" ht="14" x14ac:dyDescent="0.2">
      <c r="B12732" s="6"/>
      <c r="C12732" s="6"/>
    </row>
    <row r="12733" spans="2:3" ht="14" x14ac:dyDescent="0.2">
      <c r="B12733" s="6"/>
      <c r="C12733" s="6"/>
    </row>
    <row r="12734" spans="2:3" ht="14" x14ac:dyDescent="0.2">
      <c r="B12734" s="6"/>
      <c r="C12734" s="6"/>
    </row>
    <row r="12735" spans="2:3" ht="14" x14ac:dyDescent="0.2">
      <c r="B12735" s="6"/>
      <c r="C12735" s="6"/>
    </row>
    <row r="12736" spans="2:3" ht="14" x14ac:dyDescent="0.2">
      <c r="B12736" s="6"/>
      <c r="C12736" s="6"/>
    </row>
    <row r="12737" spans="2:3" ht="14" x14ac:dyDescent="0.2">
      <c r="B12737" s="6"/>
      <c r="C12737" s="6"/>
    </row>
    <row r="12738" spans="2:3" ht="14" x14ac:dyDescent="0.2">
      <c r="B12738" s="6"/>
      <c r="C12738" s="6"/>
    </row>
    <row r="12739" spans="2:3" ht="14" x14ac:dyDescent="0.2">
      <c r="B12739" s="6"/>
      <c r="C12739" s="6"/>
    </row>
    <row r="12740" spans="2:3" ht="14" x14ac:dyDescent="0.2">
      <c r="B12740" s="6"/>
      <c r="C12740" s="6"/>
    </row>
    <row r="12741" spans="2:3" ht="14" x14ac:dyDescent="0.2">
      <c r="B12741" s="6"/>
      <c r="C12741" s="6"/>
    </row>
    <row r="12742" spans="2:3" ht="14" x14ac:dyDescent="0.2">
      <c r="B12742" s="6"/>
      <c r="C12742" s="6"/>
    </row>
    <row r="12743" spans="2:3" ht="14" x14ac:dyDescent="0.2">
      <c r="B12743" s="6"/>
      <c r="C12743" s="6"/>
    </row>
    <row r="12744" spans="2:3" ht="14" x14ac:dyDescent="0.2">
      <c r="B12744" s="6"/>
      <c r="C12744" s="6"/>
    </row>
    <row r="12745" spans="2:3" ht="14" x14ac:dyDescent="0.2">
      <c r="B12745" s="6"/>
      <c r="C12745" s="6"/>
    </row>
    <row r="12746" spans="2:3" ht="14" x14ac:dyDescent="0.2">
      <c r="B12746" s="6"/>
      <c r="C12746" s="6"/>
    </row>
    <row r="12747" spans="2:3" ht="14" x14ac:dyDescent="0.2">
      <c r="B12747" s="6"/>
      <c r="C12747" s="6"/>
    </row>
    <row r="12748" spans="2:3" ht="14" x14ac:dyDescent="0.2">
      <c r="B12748" s="6"/>
      <c r="C12748" s="6"/>
    </row>
    <row r="12749" spans="2:3" ht="14" x14ac:dyDescent="0.2">
      <c r="B12749" s="6"/>
      <c r="C12749" s="6"/>
    </row>
    <row r="12750" spans="2:3" ht="14" x14ac:dyDescent="0.2">
      <c r="B12750" s="6"/>
      <c r="C12750" s="6"/>
    </row>
    <row r="12751" spans="2:3" ht="14" x14ac:dyDescent="0.2">
      <c r="B12751" s="6"/>
      <c r="C12751" s="6"/>
    </row>
    <row r="12752" spans="2:3" ht="14" x14ac:dyDescent="0.2">
      <c r="B12752" s="6"/>
      <c r="C12752" s="6"/>
    </row>
    <row r="12753" spans="2:3" ht="14" x14ac:dyDescent="0.2">
      <c r="B12753" s="6"/>
      <c r="C12753" s="6"/>
    </row>
    <row r="12754" spans="2:3" ht="14" x14ac:dyDescent="0.2">
      <c r="B12754" s="6"/>
      <c r="C12754" s="6"/>
    </row>
    <row r="12755" spans="2:3" ht="14" x14ac:dyDescent="0.2">
      <c r="B12755" s="6"/>
      <c r="C12755" s="6"/>
    </row>
    <row r="12756" spans="2:3" ht="14" x14ac:dyDescent="0.2">
      <c r="B12756" s="6"/>
      <c r="C12756" s="6"/>
    </row>
    <row r="12757" spans="2:3" ht="14" x14ac:dyDescent="0.2">
      <c r="B12757" s="6"/>
      <c r="C12757" s="6"/>
    </row>
    <row r="12758" spans="2:3" ht="14" x14ac:dyDescent="0.2">
      <c r="B12758" s="6"/>
      <c r="C12758" s="6"/>
    </row>
    <row r="12759" spans="2:3" ht="14" x14ac:dyDescent="0.2">
      <c r="B12759" s="6"/>
      <c r="C12759" s="6"/>
    </row>
    <row r="12760" spans="2:3" ht="14" x14ac:dyDescent="0.2">
      <c r="B12760" s="6"/>
      <c r="C12760" s="6"/>
    </row>
    <row r="12761" spans="2:3" ht="14" x14ac:dyDescent="0.2">
      <c r="B12761" s="6"/>
      <c r="C12761" s="6"/>
    </row>
    <row r="12762" spans="2:3" ht="14" x14ac:dyDescent="0.2">
      <c r="B12762" s="6"/>
      <c r="C12762" s="6"/>
    </row>
    <row r="12763" spans="2:3" ht="14" x14ac:dyDescent="0.2">
      <c r="B12763" s="6"/>
      <c r="C12763" s="6"/>
    </row>
    <row r="12764" spans="2:3" ht="14" x14ac:dyDescent="0.2">
      <c r="B12764" s="6"/>
      <c r="C12764" s="6"/>
    </row>
    <row r="12765" spans="2:3" ht="14" x14ac:dyDescent="0.2">
      <c r="B12765" s="6"/>
      <c r="C12765" s="6"/>
    </row>
    <row r="12766" spans="2:3" ht="14" x14ac:dyDescent="0.2">
      <c r="B12766" s="6"/>
      <c r="C12766" s="6"/>
    </row>
    <row r="12767" spans="2:3" ht="14" x14ac:dyDescent="0.2">
      <c r="B12767" s="6"/>
      <c r="C12767" s="6"/>
    </row>
    <row r="12768" spans="2:3" ht="14" x14ac:dyDescent="0.2">
      <c r="B12768" s="6"/>
      <c r="C12768" s="6"/>
    </row>
    <row r="12769" spans="2:3" ht="14" x14ac:dyDescent="0.2">
      <c r="B12769" s="6"/>
      <c r="C12769" s="6"/>
    </row>
    <row r="12770" spans="2:3" ht="14" x14ac:dyDescent="0.2">
      <c r="B12770" s="6"/>
      <c r="C12770" s="6"/>
    </row>
    <row r="12771" spans="2:3" ht="14" x14ac:dyDescent="0.2">
      <c r="B12771" s="6"/>
      <c r="C12771" s="6"/>
    </row>
    <row r="12772" spans="2:3" ht="14" x14ac:dyDescent="0.2">
      <c r="B12772" s="6"/>
      <c r="C12772" s="6"/>
    </row>
    <row r="12773" spans="2:3" ht="14" x14ac:dyDescent="0.2">
      <c r="B12773" s="6"/>
      <c r="C12773" s="6"/>
    </row>
    <row r="12774" spans="2:3" ht="14" x14ac:dyDescent="0.2">
      <c r="B12774" s="6"/>
      <c r="C12774" s="6"/>
    </row>
    <row r="12775" spans="2:3" ht="14" x14ac:dyDescent="0.2">
      <c r="B12775" s="6"/>
      <c r="C12775" s="6"/>
    </row>
    <row r="12776" spans="2:3" ht="14" x14ac:dyDescent="0.2">
      <c r="B12776" s="6"/>
      <c r="C12776" s="6"/>
    </row>
    <row r="12777" spans="2:3" ht="14" x14ac:dyDescent="0.2">
      <c r="B12777" s="6"/>
      <c r="C12777" s="6"/>
    </row>
    <row r="12778" spans="2:3" ht="14" x14ac:dyDescent="0.2">
      <c r="B12778" s="6"/>
      <c r="C12778" s="6"/>
    </row>
    <row r="12779" spans="2:3" ht="14" x14ac:dyDescent="0.2">
      <c r="B12779" s="6"/>
      <c r="C12779" s="6"/>
    </row>
    <row r="12780" spans="2:3" ht="14" x14ac:dyDescent="0.2">
      <c r="B12780" s="6"/>
      <c r="C12780" s="6"/>
    </row>
    <row r="12781" spans="2:3" ht="14" x14ac:dyDescent="0.2">
      <c r="B12781" s="6"/>
      <c r="C12781" s="6"/>
    </row>
    <row r="12782" spans="2:3" ht="14" x14ac:dyDescent="0.2">
      <c r="B12782" s="6"/>
      <c r="C12782" s="6"/>
    </row>
    <row r="12783" spans="2:3" ht="14" x14ac:dyDescent="0.2">
      <c r="B12783" s="6"/>
      <c r="C12783" s="6"/>
    </row>
    <row r="12784" spans="2:3" ht="14" x14ac:dyDescent="0.2">
      <c r="B12784" s="6"/>
      <c r="C12784" s="6"/>
    </row>
    <row r="12785" spans="2:3" ht="14" x14ac:dyDescent="0.2">
      <c r="B12785" s="6"/>
      <c r="C12785" s="6"/>
    </row>
    <row r="12786" spans="2:3" ht="14" x14ac:dyDescent="0.2">
      <c r="B12786" s="6"/>
      <c r="C12786" s="6"/>
    </row>
    <row r="12787" spans="2:3" ht="14" x14ac:dyDescent="0.2">
      <c r="B12787" s="6"/>
      <c r="C12787" s="6"/>
    </row>
    <row r="12788" spans="2:3" ht="14" x14ac:dyDescent="0.2">
      <c r="B12788" s="6"/>
      <c r="C12788" s="6"/>
    </row>
    <row r="12789" spans="2:3" ht="14" x14ac:dyDescent="0.2">
      <c r="B12789" s="6"/>
      <c r="C12789" s="6"/>
    </row>
    <row r="12790" spans="2:3" ht="14" x14ac:dyDescent="0.2">
      <c r="B12790" s="6"/>
      <c r="C12790" s="6"/>
    </row>
    <row r="12791" spans="2:3" ht="14" x14ac:dyDescent="0.2">
      <c r="B12791" s="6"/>
      <c r="C12791" s="6"/>
    </row>
    <row r="12792" spans="2:3" ht="14" x14ac:dyDescent="0.2">
      <c r="B12792" s="6"/>
      <c r="C12792" s="6"/>
    </row>
    <row r="12793" spans="2:3" ht="14" x14ac:dyDescent="0.2">
      <c r="B12793" s="6"/>
      <c r="C12793" s="6"/>
    </row>
    <row r="12794" spans="2:3" ht="14" x14ac:dyDescent="0.2">
      <c r="B12794" s="6"/>
      <c r="C12794" s="6"/>
    </row>
    <row r="12795" spans="2:3" ht="14" x14ac:dyDescent="0.2">
      <c r="B12795" s="6"/>
      <c r="C12795" s="6"/>
    </row>
    <row r="12796" spans="2:3" ht="14" x14ac:dyDescent="0.2">
      <c r="B12796" s="6"/>
      <c r="C12796" s="6"/>
    </row>
    <row r="12797" spans="2:3" ht="14" x14ac:dyDescent="0.2">
      <c r="B12797" s="6"/>
      <c r="C12797" s="6"/>
    </row>
    <row r="12798" spans="2:3" ht="14" x14ac:dyDescent="0.2">
      <c r="B12798" s="6"/>
      <c r="C12798" s="6"/>
    </row>
    <row r="12799" spans="2:3" ht="14" x14ac:dyDescent="0.2">
      <c r="B12799" s="6"/>
      <c r="C12799" s="6"/>
    </row>
    <row r="12800" spans="2:3" ht="14" x14ac:dyDescent="0.2">
      <c r="B12800" s="6"/>
      <c r="C12800" s="6"/>
    </row>
    <row r="12801" spans="2:3" ht="14" x14ac:dyDescent="0.2">
      <c r="B12801" s="6"/>
      <c r="C12801" s="6"/>
    </row>
    <row r="12802" spans="2:3" ht="14" x14ac:dyDescent="0.2">
      <c r="B12802" s="6"/>
      <c r="C12802" s="6"/>
    </row>
    <row r="12803" spans="2:3" ht="14" x14ac:dyDescent="0.2">
      <c r="B12803" s="6"/>
      <c r="C12803" s="6"/>
    </row>
    <row r="12804" spans="2:3" ht="14" x14ac:dyDescent="0.2">
      <c r="B12804" s="6"/>
      <c r="C12804" s="6"/>
    </row>
    <row r="12805" spans="2:3" ht="14" x14ac:dyDescent="0.2">
      <c r="B12805" s="6"/>
      <c r="C12805" s="6"/>
    </row>
    <row r="12806" spans="2:3" ht="14" x14ac:dyDescent="0.2">
      <c r="B12806" s="6"/>
      <c r="C12806" s="6"/>
    </row>
    <row r="12807" spans="2:3" ht="14" x14ac:dyDescent="0.2">
      <c r="B12807" s="6"/>
      <c r="C12807" s="6"/>
    </row>
    <row r="12808" spans="2:3" ht="14" x14ac:dyDescent="0.2">
      <c r="B12808" s="6"/>
      <c r="C12808" s="6"/>
    </row>
    <row r="12809" spans="2:3" ht="14" x14ac:dyDescent="0.2">
      <c r="B12809" s="6"/>
      <c r="C12809" s="6"/>
    </row>
    <row r="12810" spans="2:3" ht="14" x14ac:dyDescent="0.2">
      <c r="B12810" s="6"/>
      <c r="C12810" s="6"/>
    </row>
    <row r="12811" spans="2:3" ht="14" x14ac:dyDescent="0.2">
      <c r="B12811" s="6"/>
      <c r="C12811" s="6"/>
    </row>
    <row r="12812" spans="2:3" ht="14" x14ac:dyDescent="0.2">
      <c r="B12812" s="6"/>
      <c r="C12812" s="6"/>
    </row>
    <row r="12813" spans="2:3" ht="14" x14ac:dyDescent="0.2">
      <c r="B12813" s="6"/>
      <c r="C12813" s="6"/>
    </row>
    <row r="12814" spans="2:3" ht="14" x14ac:dyDescent="0.2">
      <c r="B12814" s="6"/>
      <c r="C12814" s="6"/>
    </row>
    <row r="12815" spans="2:3" ht="14" x14ac:dyDescent="0.2">
      <c r="B12815" s="6"/>
      <c r="C12815" s="6"/>
    </row>
    <row r="12816" spans="2:3" ht="14" x14ac:dyDescent="0.2">
      <c r="B12816" s="6"/>
      <c r="C12816" s="6"/>
    </row>
    <row r="12817" spans="2:3" ht="14" x14ac:dyDescent="0.2">
      <c r="B12817" s="6"/>
      <c r="C12817" s="6"/>
    </row>
    <row r="12818" spans="2:3" ht="14" x14ac:dyDescent="0.2">
      <c r="B12818" s="6"/>
      <c r="C12818" s="6"/>
    </row>
    <row r="12819" spans="2:3" ht="14" x14ac:dyDescent="0.2">
      <c r="B12819" s="6"/>
      <c r="C12819" s="6"/>
    </row>
    <row r="12820" spans="2:3" ht="14" x14ac:dyDescent="0.2">
      <c r="B12820" s="6"/>
      <c r="C12820" s="6"/>
    </row>
    <row r="12821" spans="2:3" ht="14" x14ac:dyDescent="0.2">
      <c r="B12821" s="6"/>
      <c r="C12821" s="6"/>
    </row>
    <row r="12822" spans="2:3" ht="14" x14ac:dyDescent="0.2">
      <c r="B12822" s="6"/>
      <c r="C12822" s="6"/>
    </row>
    <row r="12823" spans="2:3" ht="14" x14ac:dyDescent="0.2">
      <c r="B12823" s="6"/>
      <c r="C12823" s="6"/>
    </row>
    <row r="12824" spans="2:3" ht="14" x14ac:dyDescent="0.2">
      <c r="B12824" s="6"/>
      <c r="C12824" s="6"/>
    </row>
    <row r="12825" spans="2:3" ht="14" x14ac:dyDescent="0.2">
      <c r="B12825" s="6"/>
      <c r="C12825" s="6"/>
    </row>
    <row r="12826" spans="2:3" ht="14" x14ac:dyDescent="0.2">
      <c r="B12826" s="6"/>
      <c r="C12826" s="6"/>
    </row>
    <row r="12827" spans="2:3" ht="14" x14ac:dyDescent="0.2">
      <c r="B12827" s="6"/>
      <c r="C12827" s="6"/>
    </row>
    <row r="12828" spans="2:3" ht="14" x14ac:dyDescent="0.2">
      <c r="B12828" s="6"/>
      <c r="C12828" s="6"/>
    </row>
    <row r="12829" spans="2:3" ht="14" x14ac:dyDescent="0.2">
      <c r="B12829" s="6"/>
      <c r="C12829" s="6"/>
    </row>
    <row r="12830" spans="2:3" ht="14" x14ac:dyDescent="0.2">
      <c r="B12830" s="6"/>
      <c r="C12830" s="6"/>
    </row>
    <row r="12831" spans="2:3" ht="14" x14ac:dyDescent="0.2">
      <c r="B12831" s="6"/>
      <c r="C12831" s="6"/>
    </row>
    <row r="12832" spans="2:3" ht="14" x14ac:dyDescent="0.2">
      <c r="B12832" s="6"/>
      <c r="C12832" s="6"/>
    </row>
    <row r="12833" spans="2:3" ht="14" x14ac:dyDescent="0.2">
      <c r="B12833" s="6"/>
      <c r="C12833" s="6"/>
    </row>
    <row r="12834" spans="2:3" ht="14" x14ac:dyDescent="0.2">
      <c r="B12834" s="6"/>
      <c r="C12834" s="6"/>
    </row>
    <row r="12835" spans="2:3" ht="14" x14ac:dyDescent="0.2">
      <c r="B12835" s="6"/>
      <c r="C12835" s="6"/>
    </row>
    <row r="12836" spans="2:3" ht="14" x14ac:dyDescent="0.2">
      <c r="B12836" s="6"/>
      <c r="C12836" s="6"/>
    </row>
    <row r="12837" spans="2:3" ht="14" x14ac:dyDescent="0.2">
      <c r="B12837" s="6"/>
      <c r="C12837" s="6"/>
    </row>
    <row r="12838" spans="2:3" ht="14" x14ac:dyDescent="0.2">
      <c r="B12838" s="6"/>
      <c r="C12838" s="6"/>
    </row>
    <row r="12839" spans="2:3" ht="14" x14ac:dyDescent="0.2">
      <c r="B12839" s="6"/>
      <c r="C12839" s="6"/>
    </row>
    <row r="12840" spans="2:3" ht="14" x14ac:dyDescent="0.2">
      <c r="B12840" s="6"/>
      <c r="C12840" s="6"/>
    </row>
    <row r="12841" spans="2:3" ht="14" x14ac:dyDescent="0.2">
      <c r="B12841" s="6"/>
      <c r="C12841" s="6"/>
    </row>
    <row r="12842" spans="2:3" ht="14" x14ac:dyDescent="0.2">
      <c r="B12842" s="6"/>
      <c r="C12842" s="6"/>
    </row>
    <row r="12843" spans="2:3" ht="14" x14ac:dyDescent="0.2">
      <c r="B12843" s="6"/>
      <c r="C12843" s="6"/>
    </row>
    <row r="12844" spans="2:3" ht="14" x14ac:dyDescent="0.2">
      <c r="B12844" s="6"/>
      <c r="C12844" s="6"/>
    </row>
    <row r="12845" spans="2:3" ht="14" x14ac:dyDescent="0.2">
      <c r="B12845" s="6"/>
      <c r="C12845" s="6"/>
    </row>
    <row r="12846" spans="2:3" ht="14" x14ac:dyDescent="0.2">
      <c r="B12846" s="6"/>
      <c r="C12846" s="6"/>
    </row>
    <row r="12847" spans="2:3" ht="14" x14ac:dyDescent="0.2">
      <c r="B12847" s="6"/>
      <c r="C12847" s="6"/>
    </row>
    <row r="12848" spans="2:3" ht="14" x14ac:dyDescent="0.2">
      <c r="B12848" s="6"/>
      <c r="C12848" s="6"/>
    </row>
    <row r="12849" spans="2:3" ht="14" x14ac:dyDescent="0.2">
      <c r="B12849" s="6"/>
      <c r="C12849" s="6"/>
    </row>
    <row r="12850" spans="2:3" ht="14" x14ac:dyDescent="0.2">
      <c r="B12850" s="6"/>
      <c r="C12850" s="6"/>
    </row>
    <row r="12851" spans="2:3" ht="14" x14ac:dyDescent="0.2">
      <c r="B12851" s="6"/>
      <c r="C12851" s="6"/>
    </row>
    <row r="12852" spans="2:3" ht="14" x14ac:dyDescent="0.2">
      <c r="B12852" s="6"/>
      <c r="C12852" s="6"/>
    </row>
    <row r="12853" spans="2:3" ht="14" x14ac:dyDescent="0.2">
      <c r="B12853" s="6"/>
      <c r="C12853" s="6"/>
    </row>
    <row r="12854" spans="2:3" ht="14" x14ac:dyDescent="0.2">
      <c r="B12854" s="6"/>
      <c r="C12854" s="6"/>
    </row>
    <row r="12855" spans="2:3" ht="14" x14ac:dyDescent="0.2">
      <c r="B12855" s="6"/>
      <c r="C12855" s="6"/>
    </row>
    <row r="12856" spans="2:3" ht="14" x14ac:dyDescent="0.2">
      <c r="B12856" s="6"/>
      <c r="C12856" s="6"/>
    </row>
    <row r="12857" spans="2:3" ht="14" x14ac:dyDescent="0.2">
      <c r="B12857" s="6"/>
      <c r="C12857" s="6"/>
    </row>
    <row r="12858" spans="2:3" ht="14" x14ac:dyDescent="0.2">
      <c r="B12858" s="6"/>
      <c r="C12858" s="6"/>
    </row>
    <row r="12859" spans="2:3" ht="14" x14ac:dyDescent="0.2">
      <c r="B12859" s="6"/>
      <c r="C12859" s="6"/>
    </row>
    <row r="12860" spans="2:3" ht="14" x14ac:dyDescent="0.2">
      <c r="B12860" s="6"/>
      <c r="C12860" s="6"/>
    </row>
    <row r="12861" spans="2:3" ht="14" x14ac:dyDescent="0.2">
      <c r="B12861" s="6"/>
      <c r="C12861" s="6"/>
    </row>
    <row r="12862" spans="2:3" ht="14" x14ac:dyDescent="0.2">
      <c r="B12862" s="6"/>
      <c r="C12862" s="6"/>
    </row>
    <row r="12863" spans="2:3" ht="14" x14ac:dyDescent="0.2">
      <c r="B12863" s="6"/>
      <c r="C12863" s="6"/>
    </row>
    <row r="12864" spans="2:3" ht="14" x14ac:dyDescent="0.2">
      <c r="B12864" s="6"/>
      <c r="C12864" s="6"/>
    </row>
    <row r="12865" spans="2:3" ht="14" x14ac:dyDescent="0.2">
      <c r="B12865" s="6"/>
      <c r="C12865" s="6"/>
    </row>
    <row r="12866" spans="2:3" ht="14" x14ac:dyDescent="0.2">
      <c r="B12866" s="6"/>
      <c r="C12866" s="6"/>
    </row>
    <row r="12867" spans="2:3" ht="14" x14ac:dyDescent="0.2">
      <c r="B12867" s="6"/>
      <c r="C12867" s="6"/>
    </row>
    <row r="12868" spans="2:3" ht="14" x14ac:dyDescent="0.2">
      <c r="B12868" s="6"/>
      <c r="C12868" s="6"/>
    </row>
    <row r="12869" spans="2:3" ht="14" x14ac:dyDescent="0.2">
      <c r="B12869" s="6"/>
      <c r="C12869" s="6"/>
    </row>
    <row r="12870" spans="2:3" ht="14" x14ac:dyDescent="0.2">
      <c r="B12870" s="6"/>
      <c r="C12870" s="6"/>
    </row>
    <row r="12871" spans="2:3" ht="14" x14ac:dyDescent="0.2">
      <c r="B12871" s="6"/>
      <c r="C12871" s="6"/>
    </row>
    <row r="12872" spans="2:3" ht="14" x14ac:dyDescent="0.2">
      <c r="B12872" s="6"/>
      <c r="C12872" s="6"/>
    </row>
    <row r="12873" spans="2:3" ht="14" x14ac:dyDescent="0.2">
      <c r="B12873" s="6"/>
      <c r="C12873" s="6"/>
    </row>
    <row r="12874" spans="2:3" ht="14" x14ac:dyDescent="0.2">
      <c r="B12874" s="6"/>
      <c r="C12874" s="6"/>
    </row>
    <row r="12875" spans="2:3" ht="14" x14ac:dyDescent="0.2">
      <c r="B12875" s="6"/>
      <c r="C12875" s="6"/>
    </row>
    <row r="12876" spans="2:3" ht="14" x14ac:dyDescent="0.2">
      <c r="B12876" s="6"/>
      <c r="C12876" s="6"/>
    </row>
    <row r="12877" spans="2:3" ht="14" x14ac:dyDescent="0.2">
      <c r="B12877" s="6"/>
      <c r="C12877" s="6"/>
    </row>
    <row r="12878" spans="2:3" ht="14" x14ac:dyDescent="0.2">
      <c r="B12878" s="6"/>
      <c r="C12878" s="6"/>
    </row>
    <row r="12879" spans="2:3" ht="14" x14ac:dyDescent="0.2">
      <c r="B12879" s="6"/>
      <c r="C12879" s="6"/>
    </row>
    <row r="12880" spans="2:3" ht="14" x14ac:dyDescent="0.2">
      <c r="B12880" s="6"/>
      <c r="C12880" s="6"/>
    </row>
    <row r="12881" spans="2:3" ht="14" x14ac:dyDescent="0.2">
      <c r="B12881" s="6"/>
      <c r="C12881" s="6"/>
    </row>
    <row r="12882" spans="2:3" ht="14" x14ac:dyDescent="0.2">
      <c r="B12882" s="6"/>
      <c r="C12882" s="6"/>
    </row>
    <row r="12883" spans="2:3" ht="14" x14ac:dyDescent="0.2">
      <c r="B12883" s="6"/>
      <c r="C12883" s="6"/>
    </row>
    <row r="12884" spans="2:3" ht="14" x14ac:dyDescent="0.2">
      <c r="B12884" s="6"/>
      <c r="C12884" s="6"/>
    </row>
    <row r="12885" spans="2:3" ht="14" x14ac:dyDescent="0.2">
      <c r="B12885" s="6"/>
      <c r="C12885" s="6"/>
    </row>
    <row r="12886" spans="2:3" ht="14" x14ac:dyDescent="0.2">
      <c r="B12886" s="6"/>
      <c r="C12886" s="6"/>
    </row>
    <row r="12887" spans="2:3" ht="14" x14ac:dyDescent="0.2">
      <c r="B12887" s="6"/>
      <c r="C12887" s="6"/>
    </row>
    <row r="12888" spans="2:3" ht="14" x14ac:dyDescent="0.2">
      <c r="B12888" s="6"/>
      <c r="C12888" s="6"/>
    </row>
    <row r="12889" spans="2:3" ht="14" x14ac:dyDescent="0.2">
      <c r="B12889" s="6"/>
      <c r="C12889" s="6"/>
    </row>
    <row r="12890" spans="2:3" ht="14" x14ac:dyDescent="0.2">
      <c r="B12890" s="6"/>
      <c r="C12890" s="6"/>
    </row>
    <row r="12891" spans="2:3" ht="14" x14ac:dyDescent="0.2">
      <c r="B12891" s="6"/>
      <c r="C12891" s="6"/>
    </row>
    <row r="12892" spans="2:3" ht="14" x14ac:dyDescent="0.2">
      <c r="B12892" s="6"/>
      <c r="C12892" s="6"/>
    </row>
    <row r="12893" spans="2:3" ht="14" x14ac:dyDescent="0.2">
      <c r="B12893" s="6"/>
      <c r="C12893" s="6"/>
    </row>
    <row r="12894" spans="2:3" ht="14" x14ac:dyDescent="0.2">
      <c r="B12894" s="6"/>
      <c r="C12894" s="6"/>
    </row>
    <row r="12895" spans="2:3" ht="14" x14ac:dyDescent="0.2">
      <c r="B12895" s="6"/>
      <c r="C12895" s="6"/>
    </row>
    <row r="12896" spans="2:3" ht="14" x14ac:dyDescent="0.2">
      <c r="B12896" s="6"/>
      <c r="C12896" s="6"/>
    </row>
    <row r="12897" spans="2:3" ht="14" x14ac:dyDescent="0.2">
      <c r="B12897" s="6"/>
      <c r="C12897" s="6"/>
    </row>
    <row r="12898" spans="2:3" ht="14" x14ac:dyDescent="0.2">
      <c r="B12898" s="6"/>
      <c r="C12898" s="6"/>
    </row>
    <row r="12899" spans="2:3" ht="14" x14ac:dyDescent="0.2">
      <c r="B12899" s="6"/>
      <c r="C12899" s="6"/>
    </row>
    <row r="12900" spans="2:3" ht="14" x14ac:dyDescent="0.2">
      <c r="B12900" s="6"/>
      <c r="C12900" s="6"/>
    </row>
    <row r="12901" spans="2:3" ht="14" x14ac:dyDescent="0.2">
      <c r="B12901" s="6"/>
      <c r="C12901" s="6"/>
    </row>
    <row r="12902" spans="2:3" ht="14" x14ac:dyDescent="0.2">
      <c r="B12902" s="6"/>
      <c r="C12902" s="6"/>
    </row>
    <row r="12903" spans="2:3" ht="14" x14ac:dyDescent="0.2">
      <c r="B12903" s="6"/>
      <c r="C12903" s="6"/>
    </row>
    <row r="12904" spans="2:3" ht="14" x14ac:dyDescent="0.2">
      <c r="B12904" s="6"/>
      <c r="C12904" s="6"/>
    </row>
    <row r="12905" spans="2:3" ht="14" x14ac:dyDescent="0.2">
      <c r="B12905" s="6"/>
      <c r="C12905" s="6"/>
    </row>
    <row r="12906" spans="2:3" ht="14" x14ac:dyDescent="0.2">
      <c r="B12906" s="6"/>
      <c r="C12906" s="6"/>
    </row>
    <row r="12907" spans="2:3" ht="14" x14ac:dyDescent="0.2">
      <c r="B12907" s="6"/>
      <c r="C12907" s="6"/>
    </row>
    <row r="12908" spans="2:3" ht="14" x14ac:dyDescent="0.2">
      <c r="B12908" s="6"/>
      <c r="C12908" s="6"/>
    </row>
    <row r="12909" spans="2:3" ht="14" x14ac:dyDescent="0.2">
      <c r="B12909" s="6"/>
      <c r="C12909" s="6"/>
    </row>
    <row r="12910" spans="2:3" ht="14" x14ac:dyDescent="0.2">
      <c r="B12910" s="6"/>
      <c r="C12910" s="6"/>
    </row>
    <row r="12911" spans="2:3" ht="14" x14ac:dyDescent="0.2">
      <c r="B12911" s="6"/>
      <c r="C12911" s="6"/>
    </row>
    <row r="12912" spans="2:3" ht="14" x14ac:dyDescent="0.2">
      <c r="B12912" s="6"/>
      <c r="C12912" s="6"/>
    </row>
    <row r="12913" spans="2:3" ht="14" x14ac:dyDescent="0.2">
      <c r="B12913" s="6"/>
      <c r="C12913" s="6"/>
    </row>
    <row r="12914" spans="2:3" ht="14" x14ac:dyDescent="0.2">
      <c r="B12914" s="6"/>
      <c r="C12914" s="6"/>
    </row>
    <row r="12915" spans="2:3" ht="14" x14ac:dyDescent="0.2">
      <c r="B12915" s="6"/>
      <c r="C12915" s="6"/>
    </row>
    <row r="12916" spans="2:3" ht="14" x14ac:dyDescent="0.2">
      <c r="B12916" s="6"/>
      <c r="C12916" s="6"/>
    </row>
    <row r="12917" spans="2:3" ht="14" x14ac:dyDescent="0.2">
      <c r="B12917" s="6"/>
      <c r="C12917" s="6"/>
    </row>
    <row r="12918" spans="2:3" ht="14" x14ac:dyDescent="0.2">
      <c r="B12918" s="6"/>
      <c r="C12918" s="6"/>
    </row>
    <row r="12919" spans="2:3" ht="14" x14ac:dyDescent="0.2">
      <c r="B12919" s="6"/>
      <c r="C12919" s="6"/>
    </row>
    <row r="12920" spans="2:3" ht="14" x14ac:dyDescent="0.2">
      <c r="B12920" s="6"/>
      <c r="C12920" s="6"/>
    </row>
    <row r="12921" spans="2:3" ht="14" x14ac:dyDescent="0.2">
      <c r="B12921" s="6"/>
      <c r="C12921" s="6"/>
    </row>
    <row r="12922" spans="2:3" ht="14" x14ac:dyDescent="0.2">
      <c r="B12922" s="6"/>
      <c r="C12922" s="6"/>
    </row>
    <row r="12923" spans="2:3" ht="14" x14ac:dyDescent="0.2">
      <c r="B12923" s="6"/>
      <c r="C12923" s="6"/>
    </row>
    <row r="12924" spans="2:3" ht="14" x14ac:dyDescent="0.2">
      <c r="B12924" s="6"/>
      <c r="C12924" s="6"/>
    </row>
    <row r="12925" spans="2:3" ht="14" x14ac:dyDescent="0.2">
      <c r="B12925" s="6"/>
      <c r="C12925" s="6"/>
    </row>
    <row r="12926" spans="2:3" ht="14" x14ac:dyDescent="0.2">
      <c r="B12926" s="6"/>
      <c r="C12926" s="6"/>
    </row>
    <row r="12927" spans="2:3" ht="14" x14ac:dyDescent="0.2">
      <c r="B12927" s="6"/>
      <c r="C12927" s="6"/>
    </row>
    <row r="12928" spans="2:3" ht="14" x14ac:dyDescent="0.2">
      <c r="B12928" s="6"/>
      <c r="C12928" s="6"/>
    </row>
    <row r="12929" spans="2:3" ht="14" x14ac:dyDescent="0.2">
      <c r="B12929" s="6"/>
      <c r="C12929" s="6"/>
    </row>
    <row r="12930" spans="2:3" ht="14" x14ac:dyDescent="0.2">
      <c r="B12930" s="6"/>
      <c r="C12930" s="6"/>
    </row>
    <row r="12931" spans="2:3" ht="14" x14ac:dyDescent="0.2">
      <c r="B12931" s="6"/>
      <c r="C12931" s="6"/>
    </row>
    <row r="12932" spans="2:3" ht="14" x14ac:dyDescent="0.2">
      <c r="B12932" s="6"/>
      <c r="C12932" s="6"/>
    </row>
    <row r="12933" spans="2:3" ht="14" x14ac:dyDescent="0.2">
      <c r="B12933" s="6"/>
      <c r="C12933" s="6"/>
    </row>
    <row r="12934" spans="2:3" ht="14" x14ac:dyDescent="0.2">
      <c r="B12934" s="6"/>
      <c r="C12934" s="6"/>
    </row>
    <row r="12935" spans="2:3" ht="14" x14ac:dyDescent="0.2">
      <c r="B12935" s="6"/>
      <c r="C12935" s="6"/>
    </row>
    <row r="12936" spans="2:3" ht="14" x14ac:dyDescent="0.2">
      <c r="B12936" s="6"/>
      <c r="C12936" s="6"/>
    </row>
    <row r="12937" spans="2:3" ht="14" x14ac:dyDescent="0.2">
      <c r="B12937" s="6"/>
      <c r="C12937" s="6"/>
    </row>
    <row r="12938" spans="2:3" ht="14" x14ac:dyDescent="0.2">
      <c r="B12938" s="6"/>
      <c r="C12938" s="6"/>
    </row>
    <row r="12939" spans="2:3" ht="14" x14ac:dyDescent="0.2">
      <c r="B12939" s="6"/>
      <c r="C12939" s="6"/>
    </row>
    <row r="12940" spans="2:3" ht="14" x14ac:dyDescent="0.2">
      <c r="B12940" s="6"/>
      <c r="C12940" s="6"/>
    </row>
    <row r="12941" spans="2:3" ht="14" x14ac:dyDescent="0.2">
      <c r="B12941" s="6"/>
      <c r="C12941" s="6"/>
    </row>
    <row r="12942" spans="2:3" ht="14" x14ac:dyDescent="0.2">
      <c r="B12942" s="6"/>
      <c r="C12942" s="6"/>
    </row>
    <row r="12943" spans="2:3" ht="14" x14ac:dyDescent="0.2">
      <c r="B12943" s="6"/>
      <c r="C12943" s="6"/>
    </row>
    <row r="12944" spans="2:3" ht="14" x14ac:dyDescent="0.2">
      <c r="B12944" s="6"/>
      <c r="C12944" s="6"/>
    </row>
    <row r="12945" spans="2:3" ht="14" x14ac:dyDescent="0.2">
      <c r="B12945" s="6"/>
      <c r="C12945" s="6"/>
    </row>
    <row r="12946" spans="2:3" ht="14" x14ac:dyDescent="0.2">
      <c r="B12946" s="6"/>
      <c r="C12946" s="6"/>
    </row>
    <row r="12947" spans="2:3" ht="14" x14ac:dyDescent="0.2">
      <c r="B12947" s="6"/>
      <c r="C12947" s="6"/>
    </row>
    <row r="12948" spans="2:3" ht="14" x14ac:dyDescent="0.2">
      <c r="B12948" s="6"/>
      <c r="C12948" s="6"/>
    </row>
    <row r="12949" spans="2:3" ht="14" x14ac:dyDescent="0.2">
      <c r="B12949" s="6"/>
      <c r="C12949" s="6"/>
    </row>
    <row r="12950" spans="2:3" ht="14" x14ac:dyDescent="0.2">
      <c r="B12950" s="6"/>
      <c r="C12950" s="6"/>
    </row>
    <row r="12951" spans="2:3" ht="14" x14ac:dyDescent="0.2">
      <c r="B12951" s="6"/>
      <c r="C12951" s="6"/>
    </row>
    <row r="12952" spans="2:3" ht="14" x14ac:dyDescent="0.2">
      <c r="B12952" s="6"/>
      <c r="C12952" s="6"/>
    </row>
    <row r="12953" spans="2:3" ht="14" x14ac:dyDescent="0.2">
      <c r="B12953" s="6"/>
      <c r="C12953" s="6"/>
    </row>
    <row r="12954" spans="2:3" ht="14" x14ac:dyDescent="0.2">
      <c r="B12954" s="6"/>
      <c r="C12954" s="6"/>
    </row>
    <row r="12955" spans="2:3" ht="14" x14ac:dyDescent="0.2">
      <c r="B12955" s="6"/>
      <c r="C12955" s="6"/>
    </row>
    <row r="12956" spans="2:3" ht="14" x14ac:dyDescent="0.2">
      <c r="B12956" s="6"/>
      <c r="C12956" s="6"/>
    </row>
    <row r="12957" spans="2:3" ht="14" x14ac:dyDescent="0.2">
      <c r="B12957" s="6"/>
      <c r="C12957" s="6"/>
    </row>
    <row r="12958" spans="2:3" ht="14" x14ac:dyDescent="0.2">
      <c r="B12958" s="6"/>
      <c r="C12958" s="6"/>
    </row>
    <row r="12959" spans="2:3" ht="14" x14ac:dyDescent="0.2">
      <c r="B12959" s="6"/>
      <c r="C12959" s="6"/>
    </row>
    <row r="12960" spans="2:3" ht="14" x14ac:dyDescent="0.2">
      <c r="B12960" s="6"/>
      <c r="C12960" s="6"/>
    </row>
    <row r="12961" spans="2:3" ht="14" x14ac:dyDescent="0.2">
      <c r="B12961" s="6"/>
      <c r="C12961" s="6"/>
    </row>
    <row r="12962" spans="2:3" ht="14" x14ac:dyDescent="0.2">
      <c r="B12962" s="6"/>
      <c r="C12962" s="6"/>
    </row>
    <row r="12963" spans="2:3" ht="14" x14ac:dyDescent="0.2">
      <c r="B12963" s="6"/>
      <c r="C12963" s="6"/>
    </row>
    <row r="12964" spans="2:3" ht="14" x14ac:dyDescent="0.2">
      <c r="B12964" s="6"/>
      <c r="C12964" s="6"/>
    </row>
    <row r="12965" spans="2:3" ht="14" x14ac:dyDescent="0.2">
      <c r="B12965" s="6"/>
      <c r="C12965" s="6"/>
    </row>
    <row r="12966" spans="2:3" ht="14" x14ac:dyDescent="0.2">
      <c r="B12966" s="6"/>
      <c r="C12966" s="6"/>
    </row>
    <row r="12967" spans="2:3" ht="14" x14ac:dyDescent="0.2">
      <c r="B12967" s="6"/>
      <c r="C12967" s="6"/>
    </row>
    <row r="12968" spans="2:3" ht="14" x14ac:dyDescent="0.2">
      <c r="B12968" s="6"/>
      <c r="C12968" s="6"/>
    </row>
    <row r="12969" spans="2:3" ht="14" x14ac:dyDescent="0.2">
      <c r="B12969" s="6"/>
      <c r="C12969" s="6"/>
    </row>
    <row r="12970" spans="2:3" ht="14" x14ac:dyDescent="0.2">
      <c r="B12970" s="6"/>
      <c r="C12970" s="6"/>
    </row>
    <row r="12971" spans="2:3" ht="14" x14ac:dyDescent="0.2">
      <c r="B12971" s="6"/>
      <c r="C12971" s="6"/>
    </row>
    <row r="12972" spans="2:3" ht="14" x14ac:dyDescent="0.2">
      <c r="B12972" s="6"/>
      <c r="C12972" s="6"/>
    </row>
    <row r="12973" spans="2:3" ht="14" x14ac:dyDescent="0.2">
      <c r="B12973" s="6"/>
      <c r="C12973" s="6"/>
    </row>
    <row r="12974" spans="2:3" ht="14" x14ac:dyDescent="0.2">
      <c r="B12974" s="6"/>
      <c r="C12974" s="6"/>
    </row>
    <row r="12975" spans="2:3" ht="14" x14ac:dyDescent="0.2">
      <c r="B12975" s="6"/>
      <c r="C12975" s="6"/>
    </row>
    <row r="12976" spans="2:3" ht="14" x14ac:dyDescent="0.2">
      <c r="B12976" s="6"/>
      <c r="C12976" s="6"/>
    </row>
    <row r="12977" spans="2:3" ht="14" x14ac:dyDescent="0.2">
      <c r="B12977" s="6"/>
      <c r="C12977" s="6"/>
    </row>
    <row r="12978" spans="2:3" ht="14" x14ac:dyDescent="0.2">
      <c r="B12978" s="6"/>
      <c r="C12978" s="6"/>
    </row>
    <row r="12979" spans="2:3" ht="14" x14ac:dyDescent="0.2">
      <c r="B12979" s="6"/>
      <c r="C12979" s="6"/>
    </row>
    <row r="12980" spans="2:3" ht="14" x14ac:dyDescent="0.2">
      <c r="B12980" s="6"/>
      <c r="C12980" s="6"/>
    </row>
    <row r="12981" spans="2:3" ht="14" x14ac:dyDescent="0.2">
      <c r="B12981" s="6"/>
      <c r="C12981" s="6"/>
    </row>
    <row r="12982" spans="2:3" ht="14" x14ac:dyDescent="0.2">
      <c r="B12982" s="6"/>
      <c r="C12982" s="6"/>
    </row>
    <row r="12983" spans="2:3" ht="14" x14ac:dyDescent="0.2">
      <c r="B12983" s="6"/>
      <c r="C12983" s="6"/>
    </row>
    <row r="12984" spans="2:3" ht="14" x14ac:dyDescent="0.2">
      <c r="B12984" s="6"/>
      <c r="C12984" s="6"/>
    </row>
    <row r="12985" spans="2:3" ht="14" x14ac:dyDescent="0.2">
      <c r="B12985" s="6"/>
      <c r="C12985" s="6"/>
    </row>
    <row r="12986" spans="2:3" ht="14" x14ac:dyDescent="0.2">
      <c r="B12986" s="6"/>
      <c r="C12986" s="6"/>
    </row>
    <row r="12987" spans="2:3" ht="14" x14ac:dyDescent="0.2">
      <c r="B12987" s="6"/>
      <c r="C12987" s="6"/>
    </row>
    <row r="12988" spans="2:3" ht="14" x14ac:dyDescent="0.2">
      <c r="B12988" s="6"/>
      <c r="C12988" s="6"/>
    </row>
    <row r="12989" spans="2:3" ht="14" x14ac:dyDescent="0.2">
      <c r="B12989" s="6"/>
      <c r="C12989" s="6"/>
    </row>
    <row r="12990" spans="2:3" ht="14" x14ac:dyDescent="0.2">
      <c r="B12990" s="6"/>
      <c r="C12990" s="6"/>
    </row>
    <row r="12991" spans="2:3" ht="14" x14ac:dyDescent="0.2">
      <c r="B12991" s="6"/>
      <c r="C12991" s="6"/>
    </row>
    <row r="12992" spans="2:3" ht="14" x14ac:dyDescent="0.2">
      <c r="B12992" s="6"/>
      <c r="C12992" s="6"/>
    </row>
    <row r="12993" spans="2:3" ht="14" x14ac:dyDescent="0.2">
      <c r="B12993" s="6"/>
      <c r="C12993" s="6"/>
    </row>
    <row r="12994" spans="2:3" ht="14" x14ac:dyDescent="0.2">
      <c r="B12994" s="6"/>
      <c r="C12994" s="6"/>
    </row>
    <row r="12995" spans="2:3" ht="14" x14ac:dyDescent="0.2">
      <c r="B12995" s="6"/>
      <c r="C12995" s="6"/>
    </row>
    <row r="12996" spans="2:3" ht="14" x14ac:dyDescent="0.2">
      <c r="B12996" s="6"/>
      <c r="C12996" s="6"/>
    </row>
    <row r="12997" spans="2:3" ht="14" x14ac:dyDescent="0.2">
      <c r="B12997" s="6"/>
      <c r="C12997" s="6"/>
    </row>
    <row r="12998" spans="2:3" ht="14" x14ac:dyDescent="0.2">
      <c r="B12998" s="6"/>
      <c r="C12998" s="6"/>
    </row>
    <row r="12999" spans="2:3" ht="14" x14ac:dyDescent="0.2">
      <c r="B12999" s="6"/>
      <c r="C12999" s="6"/>
    </row>
    <row r="13000" spans="2:3" ht="14" x14ac:dyDescent="0.2">
      <c r="B13000" s="6"/>
      <c r="C13000" s="6"/>
    </row>
    <row r="13001" spans="2:3" ht="14" x14ac:dyDescent="0.2">
      <c r="B13001" s="6"/>
      <c r="C13001" s="6"/>
    </row>
    <row r="13002" spans="2:3" ht="14" x14ac:dyDescent="0.2">
      <c r="B13002" s="6"/>
      <c r="C13002" s="6"/>
    </row>
    <row r="13003" spans="2:3" ht="14" x14ac:dyDescent="0.2">
      <c r="B13003" s="6"/>
      <c r="C13003" s="6"/>
    </row>
    <row r="13004" spans="2:3" ht="14" x14ac:dyDescent="0.2">
      <c r="B13004" s="6"/>
      <c r="C13004" s="6"/>
    </row>
    <row r="13005" spans="2:3" ht="14" x14ac:dyDescent="0.2">
      <c r="B13005" s="6"/>
      <c r="C13005" s="6"/>
    </row>
    <row r="13006" spans="2:3" ht="14" x14ac:dyDescent="0.2">
      <c r="B13006" s="6"/>
      <c r="C13006" s="6"/>
    </row>
    <row r="13007" spans="2:3" ht="14" x14ac:dyDescent="0.2">
      <c r="B13007" s="6"/>
      <c r="C13007" s="6"/>
    </row>
    <row r="13008" spans="2:3" ht="14" x14ac:dyDescent="0.2">
      <c r="B13008" s="6"/>
      <c r="C13008" s="6"/>
    </row>
    <row r="13009" spans="2:3" ht="14" x14ac:dyDescent="0.2">
      <c r="B13009" s="6"/>
      <c r="C13009" s="6"/>
    </row>
    <row r="13010" spans="2:3" ht="14" x14ac:dyDescent="0.2">
      <c r="B13010" s="6"/>
      <c r="C13010" s="6"/>
    </row>
    <row r="13011" spans="2:3" ht="14" x14ac:dyDescent="0.2">
      <c r="B13011" s="6"/>
      <c r="C13011" s="6"/>
    </row>
    <row r="13012" spans="2:3" ht="14" x14ac:dyDescent="0.2">
      <c r="B13012" s="6"/>
      <c r="C13012" s="6"/>
    </row>
    <row r="13013" spans="2:3" ht="14" x14ac:dyDescent="0.2">
      <c r="B13013" s="6"/>
      <c r="C13013" s="6"/>
    </row>
    <row r="13014" spans="2:3" ht="14" x14ac:dyDescent="0.2">
      <c r="B13014" s="6"/>
      <c r="C13014" s="6"/>
    </row>
    <row r="13015" spans="2:3" ht="14" x14ac:dyDescent="0.2">
      <c r="B13015" s="6"/>
      <c r="C13015" s="6"/>
    </row>
    <row r="13016" spans="2:3" ht="14" x14ac:dyDescent="0.2">
      <c r="B13016" s="6"/>
      <c r="C13016" s="6"/>
    </row>
    <row r="13017" spans="2:3" ht="14" x14ac:dyDescent="0.2">
      <c r="B13017" s="6"/>
      <c r="C13017" s="6"/>
    </row>
    <row r="13018" spans="2:3" ht="14" x14ac:dyDescent="0.2">
      <c r="B13018" s="6"/>
      <c r="C13018" s="6"/>
    </row>
    <row r="13019" spans="2:3" ht="14" x14ac:dyDescent="0.2">
      <c r="B13019" s="6"/>
      <c r="C13019" s="6"/>
    </row>
    <row r="13020" spans="2:3" ht="14" x14ac:dyDescent="0.2">
      <c r="B13020" s="6"/>
      <c r="C13020" s="6"/>
    </row>
    <row r="13021" spans="2:3" ht="14" x14ac:dyDescent="0.2">
      <c r="B13021" s="6"/>
      <c r="C13021" s="6"/>
    </row>
    <row r="13022" spans="2:3" ht="14" x14ac:dyDescent="0.2">
      <c r="B13022" s="6"/>
      <c r="C13022" s="6"/>
    </row>
    <row r="13023" spans="2:3" ht="14" x14ac:dyDescent="0.2">
      <c r="B13023" s="6"/>
      <c r="C13023" s="6"/>
    </row>
    <row r="13024" spans="2:3" ht="14" x14ac:dyDescent="0.2">
      <c r="B13024" s="6"/>
      <c r="C13024" s="6"/>
    </row>
    <row r="13025" spans="2:3" ht="14" x14ac:dyDescent="0.2">
      <c r="B13025" s="6"/>
      <c r="C13025" s="6"/>
    </row>
    <row r="13026" spans="2:3" ht="14" x14ac:dyDescent="0.2">
      <c r="B13026" s="6"/>
      <c r="C13026" s="6"/>
    </row>
    <row r="13027" spans="2:3" ht="14" x14ac:dyDescent="0.2">
      <c r="B13027" s="6"/>
      <c r="C13027" s="6"/>
    </row>
    <row r="13028" spans="2:3" ht="14" x14ac:dyDescent="0.2">
      <c r="B13028" s="6"/>
      <c r="C13028" s="6"/>
    </row>
    <row r="13029" spans="2:3" ht="14" x14ac:dyDescent="0.2">
      <c r="B13029" s="6"/>
      <c r="C13029" s="6"/>
    </row>
    <row r="13030" spans="2:3" ht="14" x14ac:dyDescent="0.2">
      <c r="B13030" s="6"/>
      <c r="C13030" s="6"/>
    </row>
    <row r="13031" spans="2:3" ht="14" x14ac:dyDescent="0.2">
      <c r="B13031" s="6"/>
      <c r="C13031" s="6"/>
    </row>
    <row r="13032" spans="2:3" ht="14" x14ac:dyDescent="0.2">
      <c r="B13032" s="6"/>
      <c r="C13032" s="6"/>
    </row>
    <row r="13033" spans="2:3" ht="14" x14ac:dyDescent="0.2">
      <c r="B13033" s="6"/>
      <c r="C13033" s="6"/>
    </row>
    <row r="13034" spans="2:3" ht="14" x14ac:dyDescent="0.2">
      <c r="B13034" s="6"/>
      <c r="C13034" s="6"/>
    </row>
    <row r="13035" spans="2:3" ht="14" x14ac:dyDescent="0.2">
      <c r="B13035" s="6"/>
      <c r="C13035" s="6"/>
    </row>
    <row r="13036" spans="2:3" ht="14" x14ac:dyDescent="0.2">
      <c r="B13036" s="6"/>
      <c r="C13036" s="6"/>
    </row>
    <row r="13037" spans="2:3" ht="14" x14ac:dyDescent="0.2">
      <c r="B13037" s="6"/>
      <c r="C13037" s="6"/>
    </row>
    <row r="13038" spans="2:3" ht="14" x14ac:dyDescent="0.2">
      <c r="B13038" s="6"/>
      <c r="C13038" s="6"/>
    </row>
    <row r="13039" spans="2:3" ht="14" x14ac:dyDescent="0.2">
      <c r="B13039" s="6"/>
      <c r="C13039" s="6"/>
    </row>
    <row r="13040" spans="2:3" ht="14" x14ac:dyDescent="0.2">
      <c r="B13040" s="6"/>
      <c r="C13040" s="6"/>
    </row>
    <row r="13041" spans="2:3" ht="14" x14ac:dyDescent="0.2">
      <c r="B13041" s="6"/>
      <c r="C13041" s="6"/>
    </row>
    <row r="13042" spans="2:3" ht="14" x14ac:dyDescent="0.2">
      <c r="B13042" s="6"/>
      <c r="C13042" s="6"/>
    </row>
    <row r="13043" spans="2:3" ht="14" x14ac:dyDescent="0.2">
      <c r="B13043" s="6"/>
      <c r="C13043" s="6"/>
    </row>
    <row r="13044" spans="2:3" ht="14" x14ac:dyDescent="0.2">
      <c r="B13044" s="6"/>
      <c r="C13044" s="6"/>
    </row>
    <row r="13045" spans="2:3" ht="14" x14ac:dyDescent="0.2">
      <c r="B13045" s="6"/>
      <c r="C13045" s="6"/>
    </row>
    <row r="13046" spans="2:3" ht="14" x14ac:dyDescent="0.2">
      <c r="B13046" s="6"/>
      <c r="C13046" s="6"/>
    </row>
    <row r="13047" spans="2:3" ht="14" x14ac:dyDescent="0.2">
      <c r="B13047" s="6"/>
      <c r="C13047" s="6"/>
    </row>
    <row r="13048" spans="2:3" ht="14" x14ac:dyDescent="0.2">
      <c r="B13048" s="6"/>
      <c r="C13048" s="6"/>
    </row>
    <row r="13049" spans="2:3" ht="14" x14ac:dyDescent="0.2">
      <c r="B13049" s="6"/>
      <c r="C13049" s="6"/>
    </row>
    <row r="13050" spans="2:3" ht="14" x14ac:dyDescent="0.2">
      <c r="B13050" s="6"/>
      <c r="C13050" s="6"/>
    </row>
    <row r="13051" spans="2:3" ht="14" x14ac:dyDescent="0.2">
      <c r="B13051" s="6"/>
      <c r="C13051" s="6"/>
    </row>
    <row r="13052" spans="2:3" ht="14" x14ac:dyDescent="0.2">
      <c r="B13052" s="6"/>
      <c r="C13052" s="6"/>
    </row>
    <row r="13053" spans="2:3" ht="14" x14ac:dyDescent="0.2">
      <c r="B13053" s="6"/>
      <c r="C13053" s="6"/>
    </row>
    <row r="13054" spans="2:3" ht="14" x14ac:dyDescent="0.2">
      <c r="B13054" s="6"/>
      <c r="C13054" s="6"/>
    </row>
    <row r="13055" spans="2:3" ht="14" x14ac:dyDescent="0.2">
      <c r="B13055" s="6"/>
      <c r="C13055" s="6"/>
    </row>
    <row r="13056" spans="2:3" ht="14" x14ac:dyDescent="0.2">
      <c r="B13056" s="6"/>
      <c r="C13056" s="6"/>
    </row>
    <row r="13057" spans="2:3" ht="14" x14ac:dyDescent="0.2">
      <c r="B13057" s="6"/>
      <c r="C13057" s="6"/>
    </row>
    <row r="13058" spans="2:3" ht="14" x14ac:dyDescent="0.2">
      <c r="B13058" s="6"/>
      <c r="C13058" s="6"/>
    </row>
    <row r="13059" spans="2:3" ht="14" x14ac:dyDescent="0.2">
      <c r="B13059" s="6"/>
      <c r="C13059" s="6"/>
    </row>
    <row r="13060" spans="2:3" ht="14" x14ac:dyDescent="0.2">
      <c r="B13060" s="6"/>
      <c r="C13060" s="6"/>
    </row>
    <row r="13061" spans="2:3" ht="14" x14ac:dyDescent="0.2">
      <c r="B13061" s="6"/>
      <c r="C13061" s="6"/>
    </row>
    <row r="13062" spans="2:3" ht="14" x14ac:dyDescent="0.2">
      <c r="B13062" s="6"/>
      <c r="C13062" s="6"/>
    </row>
    <row r="13063" spans="2:3" ht="14" x14ac:dyDescent="0.2">
      <c r="B13063" s="6"/>
      <c r="C13063" s="6"/>
    </row>
    <row r="13064" spans="2:3" ht="14" x14ac:dyDescent="0.2">
      <c r="B13064" s="6"/>
      <c r="C13064" s="6"/>
    </row>
    <row r="13065" spans="2:3" ht="14" x14ac:dyDescent="0.2">
      <c r="B13065" s="6"/>
      <c r="C13065" s="6"/>
    </row>
    <row r="13066" spans="2:3" ht="14" x14ac:dyDescent="0.2">
      <c r="B13066" s="6"/>
      <c r="C13066" s="6"/>
    </row>
    <row r="13067" spans="2:3" ht="14" x14ac:dyDescent="0.2">
      <c r="B13067" s="6"/>
      <c r="C13067" s="6"/>
    </row>
    <row r="13068" spans="2:3" ht="14" x14ac:dyDescent="0.2">
      <c r="B13068" s="6"/>
      <c r="C13068" s="6"/>
    </row>
    <row r="13069" spans="2:3" ht="14" x14ac:dyDescent="0.2">
      <c r="B13069" s="6"/>
      <c r="C13069" s="6"/>
    </row>
    <row r="13070" spans="2:3" ht="14" x14ac:dyDescent="0.2">
      <c r="B13070" s="6"/>
      <c r="C13070" s="6"/>
    </row>
    <row r="13071" spans="2:3" ht="14" x14ac:dyDescent="0.2">
      <c r="B13071" s="6"/>
      <c r="C13071" s="6"/>
    </row>
    <row r="13072" spans="2:3" ht="14" x14ac:dyDescent="0.2">
      <c r="B13072" s="6"/>
      <c r="C13072" s="6"/>
    </row>
    <row r="13073" spans="2:3" ht="14" x14ac:dyDescent="0.2">
      <c r="B13073" s="6"/>
      <c r="C13073" s="6"/>
    </row>
    <row r="13074" spans="2:3" ht="14" x14ac:dyDescent="0.2">
      <c r="B13074" s="6"/>
      <c r="C13074" s="6"/>
    </row>
    <row r="13075" spans="2:3" ht="14" x14ac:dyDescent="0.2">
      <c r="B13075" s="6"/>
      <c r="C13075" s="6"/>
    </row>
    <row r="13076" spans="2:3" ht="14" x14ac:dyDescent="0.2">
      <c r="B13076" s="6"/>
      <c r="C13076" s="6"/>
    </row>
    <row r="13077" spans="2:3" ht="14" x14ac:dyDescent="0.2">
      <c r="B13077" s="6"/>
      <c r="C13077" s="6"/>
    </row>
    <row r="13078" spans="2:3" ht="14" x14ac:dyDescent="0.2">
      <c r="B13078" s="6"/>
      <c r="C13078" s="6"/>
    </row>
    <row r="13079" spans="2:3" ht="14" x14ac:dyDescent="0.2">
      <c r="B13079" s="6"/>
      <c r="C13079" s="6"/>
    </row>
    <row r="13080" spans="2:3" ht="14" x14ac:dyDescent="0.2">
      <c r="B13080" s="6"/>
      <c r="C13080" s="6"/>
    </row>
    <row r="13081" spans="2:3" ht="14" x14ac:dyDescent="0.2">
      <c r="B13081" s="6"/>
      <c r="C13081" s="6"/>
    </row>
    <row r="13082" spans="2:3" ht="14" x14ac:dyDescent="0.2">
      <c r="B13082" s="6"/>
      <c r="C13082" s="6"/>
    </row>
    <row r="13083" spans="2:3" ht="14" x14ac:dyDescent="0.2">
      <c r="B13083" s="6"/>
      <c r="C13083" s="6"/>
    </row>
    <row r="13084" spans="2:3" ht="14" x14ac:dyDescent="0.2">
      <c r="B13084" s="6"/>
      <c r="C13084" s="6"/>
    </row>
    <row r="13085" spans="2:3" ht="14" x14ac:dyDescent="0.2">
      <c r="B13085" s="6"/>
      <c r="C13085" s="6"/>
    </row>
    <row r="13086" spans="2:3" ht="14" x14ac:dyDescent="0.2">
      <c r="B13086" s="6"/>
      <c r="C13086" s="6"/>
    </row>
    <row r="13087" spans="2:3" ht="14" x14ac:dyDescent="0.2">
      <c r="B13087" s="6"/>
      <c r="C13087" s="6"/>
    </row>
    <row r="13088" spans="2:3" ht="14" x14ac:dyDescent="0.2">
      <c r="B13088" s="6"/>
      <c r="C13088" s="6"/>
    </row>
    <row r="13089" spans="2:3" ht="14" x14ac:dyDescent="0.2">
      <c r="B13089" s="6"/>
      <c r="C13089" s="6"/>
    </row>
    <row r="13090" spans="2:3" ht="14" x14ac:dyDescent="0.2">
      <c r="B13090" s="6"/>
      <c r="C13090" s="6"/>
    </row>
    <row r="13091" spans="2:3" ht="14" x14ac:dyDescent="0.2">
      <c r="B13091" s="6"/>
      <c r="C13091" s="6"/>
    </row>
    <row r="13092" spans="2:3" ht="14" x14ac:dyDescent="0.2">
      <c r="B13092" s="6"/>
      <c r="C13092" s="6"/>
    </row>
    <row r="13093" spans="2:3" ht="14" x14ac:dyDescent="0.2">
      <c r="B13093" s="6"/>
      <c r="C13093" s="6"/>
    </row>
    <row r="13094" spans="2:3" ht="14" x14ac:dyDescent="0.2">
      <c r="B13094" s="6"/>
      <c r="C13094" s="6"/>
    </row>
    <row r="13095" spans="2:3" ht="14" x14ac:dyDescent="0.2">
      <c r="B13095" s="6"/>
      <c r="C13095" s="6"/>
    </row>
    <row r="13096" spans="2:3" ht="14" x14ac:dyDescent="0.2">
      <c r="B13096" s="6"/>
      <c r="C13096" s="6"/>
    </row>
    <row r="13097" spans="2:3" ht="14" x14ac:dyDescent="0.2">
      <c r="B13097" s="6"/>
      <c r="C13097" s="6"/>
    </row>
    <row r="13098" spans="2:3" ht="14" x14ac:dyDescent="0.2">
      <c r="B13098" s="6"/>
      <c r="C13098" s="6"/>
    </row>
    <row r="13099" spans="2:3" ht="14" x14ac:dyDescent="0.2">
      <c r="B13099" s="6"/>
      <c r="C13099" s="6"/>
    </row>
    <row r="13100" spans="2:3" ht="14" x14ac:dyDescent="0.2">
      <c r="B13100" s="6"/>
      <c r="C13100" s="6"/>
    </row>
    <row r="13101" spans="2:3" ht="14" x14ac:dyDescent="0.2">
      <c r="B13101" s="6"/>
      <c r="C13101" s="6"/>
    </row>
    <row r="13102" spans="2:3" ht="14" x14ac:dyDescent="0.2">
      <c r="B13102" s="6"/>
      <c r="C13102" s="6"/>
    </row>
    <row r="13103" spans="2:3" ht="14" x14ac:dyDescent="0.2">
      <c r="B13103" s="6"/>
      <c r="C13103" s="6"/>
    </row>
    <row r="13104" spans="2:3" ht="14" x14ac:dyDescent="0.2">
      <c r="B13104" s="6"/>
      <c r="C13104" s="6"/>
    </row>
    <row r="13105" spans="2:3" ht="14" x14ac:dyDescent="0.2">
      <c r="B13105" s="6"/>
      <c r="C13105" s="6"/>
    </row>
    <row r="13106" spans="2:3" ht="14" x14ac:dyDescent="0.2">
      <c r="B13106" s="6"/>
      <c r="C13106" s="6"/>
    </row>
    <row r="13107" spans="2:3" ht="14" x14ac:dyDescent="0.2">
      <c r="B13107" s="6"/>
      <c r="C13107" s="6"/>
    </row>
    <row r="13108" spans="2:3" ht="14" x14ac:dyDescent="0.2">
      <c r="B13108" s="6"/>
      <c r="C13108" s="6"/>
    </row>
    <row r="13109" spans="2:3" ht="14" x14ac:dyDescent="0.2">
      <c r="B13109" s="6"/>
      <c r="C13109" s="6"/>
    </row>
    <row r="13110" spans="2:3" ht="14" x14ac:dyDescent="0.2">
      <c r="B13110" s="6"/>
      <c r="C13110" s="6"/>
    </row>
    <row r="13111" spans="2:3" ht="14" x14ac:dyDescent="0.2">
      <c r="B13111" s="6"/>
      <c r="C13111" s="6"/>
    </row>
    <row r="13112" spans="2:3" ht="14" x14ac:dyDescent="0.2">
      <c r="B13112" s="6"/>
      <c r="C13112" s="6"/>
    </row>
    <row r="13113" spans="2:3" ht="14" x14ac:dyDescent="0.2">
      <c r="B13113" s="6"/>
      <c r="C13113" s="6"/>
    </row>
    <row r="13114" spans="2:3" ht="14" x14ac:dyDescent="0.2">
      <c r="B13114" s="6"/>
      <c r="C13114" s="6"/>
    </row>
    <row r="13115" spans="2:3" ht="14" x14ac:dyDescent="0.2">
      <c r="B13115" s="6"/>
      <c r="C13115" s="6"/>
    </row>
    <row r="13116" spans="2:3" ht="14" x14ac:dyDescent="0.2">
      <c r="B13116" s="6"/>
      <c r="C13116" s="6"/>
    </row>
    <row r="13117" spans="2:3" ht="14" x14ac:dyDescent="0.2">
      <c r="B13117" s="6"/>
      <c r="C13117" s="6"/>
    </row>
    <row r="13118" spans="2:3" ht="14" x14ac:dyDescent="0.2">
      <c r="B13118" s="6"/>
      <c r="C13118" s="6"/>
    </row>
    <row r="13119" spans="2:3" ht="14" x14ac:dyDescent="0.2">
      <c r="B13119" s="6"/>
      <c r="C13119" s="6"/>
    </row>
    <row r="13120" spans="2:3" ht="14" x14ac:dyDescent="0.2">
      <c r="B13120" s="6"/>
      <c r="C13120" s="6"/>
    </row>
    <row r="13121" spans="2:3" ht="14" x14ac:dyDescent="0.2">
      <c r="B13121" s="6"/>
      <c r="C13121" s="6"/>
    </row>
    <row r="13122" spans="2:3" ht="14" x14ac:dyDescent="0.2">
      <c r="B13122" s="6"/>
      <c r="C13122" s="6"/>
    </row>
    <row r="13123" spans="2:3" ht="14" x14ac:dyDescent="0.2">
      <c r="B13123" s="6"/>
      <c r="C13123" s="6"/>
    </row>
    <row r="13124" spans="2:3" ht="14" x14ac:dyDescent="0.2">
      <c r="B13124" s="6"/>
      <c r="C13124" s="6"/>
    </row>
    <row r="13125" spans="2:3" ht="14" x14ac:dyDescent="0.2">
      <c r="B13125" s="6"/>
      <c r="C13125" s="6"/>
    </row>
    <row r="13126" spans="2:3" ht="14" x14ac:dyDescent="0.2">
      <c r="B13126" s="6"/>
      <c r="C13126" s="6"/>
    </row>
    <row r="13127" spans="2:3" ht="14" x14ac:dyDescent="0.2">
      <c r="B13127" s="6"/>
      <c r="C13127" s="6"/>
    </row>
    <row r="13128" spans="2:3" ht="14" x14ac:dyDescent="0.2">
      <c r="B13128" s="6"/>
      <c r="C13128" s="6"/>
    </row>
    <row r="13129" spans="2:3" ht="14" x14ac:dyDescent="0.2">
      <c r="B13129" s="6"/>
      <c r="C13129" s="6"/>
    </row>
    <row r="13130" spans="2:3" ht="14" x14ac:dyDescent="0.2">
      <c r="B13130" s="6"/>
      <c r="C13130" s="6"/>
    </row>
    <row r="13131" spans="2:3" ht="14" x14ac:dyDescent="0.2">
      <c r="B13131" s="6"/>
      <c r="C13131" s="6"/>
    </row>
    <row r="13132" spans="2:3" ht="14" x14ac:dyDescent="0.2">
      <c r="B13132" s="6"/>
      <c r="C13132" s="6"/>
    </row>
    <row r="13133" spans="2:3" ht="14" x14ac:dyDescent="0.2">
      <c r="B13133" s="6"/>
      <c r="C13133" s="6"/>
    </row>
    <row r="13134" spans="2:3" ht="14" x14ac:dyDescent="0.2">
      <c r="B13134" s="6"/>
      <c r="C13134" s="6"/>
    </row>
    <row r="13135" spans="2:3" ht="14" x14ac:dyDescent="0.2">
      <c r="B13135" s="6"/>
      <c r="C13135" s="6"/>
    </row>
    <row r="13136" spans="2:3" ht="14" x14ac:dyDescent="0.2">
      <c r="B13136" s="6"/>
      <c r="C13136" s="6"/>
    </row>
    <row r="13137" spans="2:3" ht="14" x14ac:dyDescent="0.2">
      <c r="B13137" s="6"/>
      <c r="C13137" s="6"/>
    </row>
    <row r="13138" spans="2:3" ht="14" x14ac:dyDescent="0.2">
      <c r="B13138" s="6"/>
      <c r="C13138" s="6"/>
    </row>
    <row r="13139" spans="2:3" ht="14" x14ac:dyDescent="0.2">
      <c r="B13139" s="6"/>
      <c r="C13139" s="6"/>
    </row>
    <row r="13140" spans="2:3" ht="14" x14ac:dyDescent="0.2">
      <c r="B13140" s="6"/>
      <c r="C13140" s="6"/>
    </row>
    <row r="13141" spans="2:3" ht="14" x14ac:dyDescent="0.2">
      <c r="B13141" s="6"/>
      <c r="C13141" s="6"/>
    </row>
    <row r="13142" spans="2:3" ht="14" x14ac:dyDescent="0.2">
      <c r="B13142" s="6"/>
      <c r="C13142" s="6"/>
    </row>
    <row r="13143" spans="2:3" ht="14" x14ac:dyDescent="0.2">
      <c r="B13143" s="6"/>
      <c r="C13143" s="6"/>
    </row>
    <row r="13144" spans="2:3" ht="14" x14ac:dyDescent="0.2">
      <c r="B13144" s="6"/>
      <c r="C13144" s="6"/>
    </row>
    <row r="13145" spans="2:3" ht="14" x14ac:dyDescent="0.2">
      <c r="B13145" s="6"/>
      <c r="C13145" s="6"/>
    </row>
    <row r="13146" spans="2:3" ht="14" x14ac:dyDescent="0.2">
      <c r="B13146" s="6"/>
      <c r="C13146" s="6"/>
    </row>
    <row r="13147" spans="2:3" ht="14" x14ac:dyDescent="0.2">
      <c r="B13147" s="6"/>
      <c r="C13147" s="6"/>
    </row>
    <row r="13148" spans="2:3" ht="14" x14ac:dyDescent="0.2">
      <c r="B13148" s="6"/>
      <c r="C13148" s="6"/>
    </row>
    <row r="13149" spans="2:3" ht="14" x14ac:dyDescent="0.2">
      <c r="B13149" s="6"/>
      <c r="C13149" s="6"/>
    </row>
    <row r="13150" spans="2:3" ht="14" x14ac:dyDescent="0.2">
      <c r="B13150" s="6"/>
      <c r="C13150" s="6"/>
    </row>
    <row r="13151" spans="2:3" ht="14" x14ac:dyDescent="0.2">
      <c r="B13151" s="6"/>
      <c r="C13151" s="6"/>
    </row>
    <row r="13152" spans="2:3" ht="14" x14ac:dyDescent="0.2">
      <c r="B13152" s="6"/>
      <c r="C13152" s="6"/>
    </row>
    <row r="13153" spans="2:3" ht="14" x14ac:dyDescent="0.2">
      <c r="B13153" s="6"/>
      <c r="C13153" s="6"/>
    </row>
    <row r="13154" spans="2:3" ht="14" x14ac:dyDescent="0.2">
      <c r="B13154" s="6"/>
      <c r="C13154" s="6"/>
    </row>
    <row r="13155" spans="2:3" ht="14" x14ac:dyDescent="0.2">
      <c r="B13155" s="6"/>
      <c r="C13155" s="6"/>
    </row>
    <row r="13156" spans="2:3" ht="14" x14ac:dyDescent="0.2">
      <c r="B13156" s="6"/>
      <c r="C13156" s="6"/>
    </row>
    <row r="13157" spans="2:3" ht="14" x14ac:dyDescent="0.2">
      <c r="B13157" s="6"/>
      <c r="C13157" s="6"/>
    </row>
    <row r="13158" spans="2:3" ht="14" x14ac:dyDescent="0.2">
      <c r="B13158" s="6"/>
      <c r="C13158" s="6"/>
    </row>
    <row r="13159" spans="2:3" ht="14" x14ac:dyDescent="0.2">
      <c r="B13159" s="6"/>
      <c r="C13159" s="6"/>
    </row>
    <row r="13160" spans="2:3" ht="14" x14ac:dyDescent="0.2">
      <c r="B13160" s="6"/>
      <c r="C13160" s="6"/>
    </row>
    <row r="13161" spans="2:3" ht="14" x14ac:dyDescent="0.2">
      <c r="B13161" s="6"/>
      <c r="C13161" s="6"/>
    </row>
    <row r="13162" spans="2:3" ht="14" x14ac:dyDescent="0.2">
      <c r="B13162" s="6"/>
      <c r="C13162" s="6"/>
    </row>
    <row r="13163" spans="2:3" ht="14" x14ac:dyDescent="0.2">
      <c r="B13163" s="6"/>
      <c r="C13163" s="6"/>
    </row>
    <row r="13164" spans="2:3" ht="14" x14ac:dyDescent="0.2">
      <c r="B13164" s="6"/>
      <c r="C13164" s="6"/>
    </row>
    <row r="13165" spans="2:3" ht="14" x14ac:dyDescent="0.2">
      <c r="B13165" s="6"/>
      <c r="C13165" s="6"/>
    </row>
    <row r="13166" spans="2:3" ht="14" x14ac:dyDescent="0.2">
      <c r="B13166" s="6"/>
      <c r="C13166" s="6"/>
    </row>
    <row r="13167" spans="2:3" ht="14" x14ac:dyDescent="0.2">
      <c r="B13167" s="6"/>
      <c r="C13167" s="6"/>
    </row>
    <row r="13168" spans="2:3" ht="14" x14ac:dyDescent="0.2">
      <c r="B13168" s="6"/>
      <c r="C13168" s="6"/>
    </row>
    <row r="13169" spans="2:3" ht="14" x14ac:dyDescent="0.2">
      <c r="B13169" s="6"/>
      <c r="C13169" s="6"/>
    </row>
    <row r="13170" spans="2:3" ht="14" x14ac:dyDescent="0.2">
      <c r="B13170" s="6"/>
      <c r="C13170" s="6"/>
    </row>
    <row r="13171" spans="2:3" ht="14" x14ac:dyDescent="0.2">
      <c r="B13171" s="6"/>
      <c r="C13171" s="6"/>
    </row>
    <row r="13172" spans="2:3" ht="14" x14ac:dyDescent="0.2">
      <c r="B13172" s="6"/>
      <c r="C13172" s="6"/>
    </row>
    <row r="13173" spans="2:3" ht="14" x14ac:dyDescent="0.2">
      <c r="B13173" s="6"/>
      <c r="C13173" s="6"/>
    </row>
    <row r="13174" spans="2:3" ht="14" x14ac:dyDescent="0.2">
      <c r="B13174" s="6"/>
      <c r="C13174" s="6"/>
    </row>
    <row r="13175" spans="2:3" ht="14" x14ac:dyDescent="0.2">
      <c r="B13175" s="6"/>
      <c r="C13175" s="6"/>
    </row>
    <row r="13176" spans="2:3" ht="14" x14ac:dyDescent="0.2">
      <c r="B13176" s="6"/>
      <c r="C13176" s="6"/>
    </row>
    <row r="13177" spans="2:3" ht="14" x14ac:dyDescent="0.2">
      <c r="B13177" s="6"/>
      <c r="C13177" s="6"/>
    </row>
    <row r="13178" spans="2:3" ht="14" x14ac:dyDescent="0.2">
      <c r="B13178" s="6"/>
      <c r="C13178" s="6"/>
    </row>
    <row r="13179" spans="2:3" ht="14" x14ac:dyDescent="0.2">
      <c r="B13179" s="6"/>
      <c r="C13179" s="6"/>
    </row>
    <row r="13180" spans="2:3" ht="14" x14ac:dyDescent="0.2">
      <c r="B13180" s="6"/>
      <c r="C13180" s="6"/>
    </row>
    <row r="13181" spans="2:3" ht="14" x14ac:dyDescent="0.2">
      <c r="B13181" s="6"/>
      <c r="C13181" s="6"/>
    </row>
    <row r="13182" spans="2:3" ht="14" x14ac:dyDescent="0.2">
      <c r="B13182" s="6"/>
      <c r="C13182" s="6"/>
    </row>
    <row r="13183" spans="2:3" ht="14" x14ac:dyDescent="0.2">
      <c r="B13183" s="6"/>
      <c r="C13183" s="6"/>
    </row>
    <row r="13184" spans="2:3" ht="14" x14ac:dyDescent="0.2">
      <c r="B13184" s="6"/>
      <c r="C13184" s="6"/>
    </row>
    <row r="13185" spans="2:3" ht="14" x14ac:dyDescent="0.2">
      <c r="B13185" s="6"/>
      <c r="C13185" s="6"/>
    </row>
    <row r="13186" spans="2:3" ht="14" x14ac:dyDescent="0.2">
      <c r="B13186" s="6"/>
      <c r="C13186" s="6"/>
    </row>
    <row r="13187" spans="2:3" ht="14" x14ac:dyDescent="0.2">
      <c r="B13187" s="6"/>
      <c r="C13187" s="6"/>
    </row>
    <row r="13188" spans="2:3" ht="14" x14ac:dyDescent="0.2">
      <c r="B13188" s="6"/>
      <c r="C13188" s="6"/>
    </row>
    <row r="13189" spans="2:3" ht="14" x14ac:dyDescent="0.2">
      <c r="B13189" s="6"/>
      <c r="C13189" s="6"/>
    </row>
    <row r="13190" spans="2:3" ht="14" x14ac:dyDescent="0.2">
      <c r="B13190" s="6"/>
      <c r="C13190" s="6"/>
    </row>
    <row r="13191" spans="2:3" ht="14" x14ac:dyDescent="0.2">
      <c r="B13191" s="6"/>
      <c r="C13191" s="6"/>
    </row>
    <row r="13192" spans="2:3" ht="14" x14ac:dyDescent="0.2">
      <c r="B13192" s="6"/>
      <c r="C13192" s="6"/>
    </row>
    <row r="13193" spans="2:3" ht="14" x14ac:dyDescent="0.2">
      <c r="B13193" s="6"/>
      <c r="C13193" s="6"/>
    </row>
    <row r="13194" spans="2:3" ht="14" x14ac:dyDescent="0.2">
      <c r="B13194" s="6"/>
      <c r="C13194" s="6"/>
    </row>
    <row r="13195" spans="2:3" ht="14" x14ac:dyDescent="0.2">
      <c r="B13195" s="6"/>
      <c r="C13195" s="6"/>
    </row>
    <row r="13196" spans="2:3" ht="14" x14ac:dyDescent="0.2">
      <c r="B13196" s="6"/>
      <c r="C13196" s="6"/>
    </row>
    <row r="13197" spans="2:3" ht="14" x14ac:dyDescent="0.2">
      <c r="B13197" s="6"/>
      <c r="C13197" s="6"/>
    </row>
    <row r="13198" spans="2:3" ht="14" x14ac:dyDescent="0.2">
      <c r="B13198" s="6"/>
      <c r="C13198" s="6"/>
    </row>
    <row r="13199" spans="2:3" ht="14" x14ac:dyDescent="0.2">
      <c r="B13199" s="6"/>
      <c r="C13199" s="6"/>
    </row>
    <row r="13200" spans="2:3" ht="14" x14ac:dyDescent="0.2">
      <c r="B13200" s="6"/>
      <c r="C13200" s="6"/>
    </row>
    <row r="13201" spans="2:3" ht="14" x14ac:dyDescent="0.2">
      <c r="B13201" s="6"/>
      <c r="C13201" s="6"/>
    </row>
    <row r="13202" spans="2:3" ht="14" x14ac:dyDescent="0.2">
      <c r="B13202" s="6"/>
      <c r="C13202" s="6"/>
    </row>
    <row r="13203" spans="2:3" ht="14" x14ac:dyDescent="0.2">
      <c r="B13203" s="6"/>
      <c r="C13203" s="6"/>
    </row>
    <row r="13204" spans="2:3" ht="14" x14ac:dyDescent="0.2">
      <c r="B13204" s="6"/>
      <c r="C13204" s="6"/>
    </row>
    <row r="13205" spans="2:3" ht="14" x14ac:dyDescent="0.2">
      <c r="B13205" s="6"/>
      <c r="C13205" s="6"/>
    </row>
    <row r="13206" spans="2:3" ht="14" x14ac:dyDescent="0.2">
      <c r="B13206" s="6"/>
      <c r="C13206" s="6"/>
    </row>
    <row r="13207" spans="2:3" ht="14" x14ac:dyDescent="0.2">
      <c r="B13207" s="6"/>
      <c r="C13207" s="6"/>
    </row>
    <row r="13208" spans="2:3" ht="14" x14ac:dyDescent="0.2">
      <c r="B13208" s="6"/>
      <c r="C13208" s="6"/>
    </row>
    <row r="13209" spans="2:3" ht="14" x14ac:dyDescent="0.2">
      <c r="B13209" s="6"/>
      <c r="C13209" s="6"/>
    </row>
    <row r="13210" spans="2:3" ht="14" x14ac:dyDescent="0.2">
      <c r="B13210" s="6"/>
      <c r="C13210" s="6"/>
    </row>
    <row r="13211" spans="2:3" ht="14" x14ac:dyDescent="0.2">
      <c r="B13211" s="6"/>
      <c r="C13211" s="6"/>
    </row>
    <row r="13212" spans="2:3" ht="14" x14ac:dyDescent="0.2">
      <c r="B13212" s="6"/>
      <c r="C13212" s="6"/>
    </row>
    <row r="13213" spans="2:3" ht="14" x14ac:dyDescent="0.2">
      <c r="B13213" s="6"/>
      <c r="C13213" s="6"/>
    </row>
    <row r="13214" spans="2:3" ht="14" x14ac:dyDescent="0.2">
      <c r="B13214" s="6"/>
      <c r="C13214" s="6"/>
    </row>
    <row r="13215" spans="2:3" ht="14" x14ac:dyDescent="0.2">
      <c r="B13215" s="6"/>
      <c r="C13215" s="6"/>
    </row>
    <row r="13216" spans="2:3" ht="14" x14ac:dyDescent="0.2">
      <c r="B13216" s="6"/>
      <c r="C13216" s="6"/>
    </row>
    <row r="13217" spans="2:3" ht="14" x14ac:dyDescent="0.2">
      <c r="B13217" s="6"/>
      <c r="C13217" s="6"/>
    </row>
    <row r="13218" spans="2:3" ht="14" x14ac:dyDescent="0.2">
      <c r="B13218" s="6"/>
      <c r="C13218" s="6"/>
    </row>
    <row r="13219" spans="2:3" ht="14" x14ac:dyDescent="0.2">
      <c r="B13219" s="6"/>
      <c r="C13219" s="6"/>
    </row>
    <row r="13220" spans="2:3" ht="14" x14ac:dyDescent="0.2">
      <c r="B13220" s="6"/>
      <c r="C13220" s="6"/>
    </row>
    <row r="13221" spans="2:3" ht="14" x14ac:dyDescent="0.2">
      <c r="B13221" s="6"/>
      <c r="C13221" s="6"/>
    </row>
    <row r="13222" spans="2:3" ht="14" x14ac:dyDescent="0.2">
      <c r="B13222" s="6"/>
      <c r="C13222" s="6"/>
    </row>
    <row r="13223" spans="2:3" ht="14" x14ac:dyDescent="0.2">
      <c r="B13223" s="6"/>
      <c r="C13223" s="6"/>
    </row>
    <row r="13224" spans="2:3" ht="14" x14ac:dyDescent="0.2">
      <c r="B13224" s="6"/>
      <c r="C13224" s="6"/>
    </row>
    <row r="13225" spans="2:3" ht="14" x14ac:dyDescent="0.2">
      <c r="B13225" s="6"/>
      <c r="C13225" s="6"/>
    </row>
    <row r="13226" spans="2:3" ht="14" x14ac:dyDescent="0.2">
      <c r="B13226" s="6"/>
      <c r="C13226" s="6"/>
    </row>
    <row r="13227" spans="2:3" ht="14" x14ac:dyDescent="0.2">
      <c r="B13227" s="6"/>
      <c r="C13227" s="6"/>
    </row>
    <row r="13228" spans="2:3" ht="14" x14ac:dyDescent="0.2">
      <c r="B13228" s="6"/>
      <c r="C13228" s="6"/>
    </row>
    <row r="13229" spans="2:3" ht="14" x14ac:dyDescent="0.2">
      <c r="B13229" s="6"/>
      <c r="C13229" s="6"/>
    </row>
    <row r="13230" spans="2:3" ht="14" x14ac:dyDescent="0.2">
      <c r="B13230" s="6"/>
      <c r="C13230" s="6"/>
    </row>
    <row r="13231" spans="2:3" ht="14" x14ac:dyDescent="0.2">
      <c r="B13231" s="6"/>
      <c r="C13231" s="6"/>
    </row>
    <row r="13232" spans="2:3" ht="14" x14ac:dyDescent="0.2">
      <c r="B13232" s="6"/>
      <c r="C13232" s="6"/>
    </row>
    <row r="13233" spans="2:3" ht="14" x14ac:dyDescent="0.2">
      <c r="B13233" s="6"/>
      <c r="C13233" s="6"/>
    </row>
    <row r="13234" spans="2:3" ht="14" x14ac:dyDescent="0.2">
      <c r="B13234" s="6"/>
      <c r="C13234" s="6"/>
    </row>
    <row r="13235" spans="2:3" ht="14" x14ac:dyDescent="0.2">
      <c r="B13235" s="6"/>
      <c r="C13235" s="6"/>
    </row>
    <row r="13236" spans="2:3" ht="14" x14ac:dyDescent="0.2">
      <c r="B13236" s="6"/>
      <c r="C13236" s="6"/>
    </row>
    <row r="13237" spans="2:3" ht="14" x14ac:dyDescent="0.2">
      <c r="B13237" s="6"/>
      <c r="C13237" s="6"/>
    </row>
    <row r="13238" spans="2:3" ht="14" x14ac:dyDescent="0.2">
      <c r="B13238" s="6"/>
      <c r="C13238" s="6"/>
    </row>
    <row r="13239" spans="2:3" ht="14" x14ac:dyDescent="0.2">
      <c r="B13239" s="6"/>
      <c r="C13239" s="6"/>
    </row>
    <row r="13240" spans="2:3" ht="14" x14ac:dyDescent="0.2">
      <c r="B13240" s="6"/>
      <c r="C13240" s="6"/>
    </row>
    <row r="13241" spans="2:3" ht="14" x14ac:dyDescent="0.2">
      <c r="B13241" s="6"/>
      <c r="C13241" s="6"/>
    </row>
    <row r="13242" spans="2:3" ht="14" x14ac:dyDescent="0.2">
      <c r="B13242" s="6"/>
      <c r="C13242" s="6"/>
    </row>
    <row r="13243" spans="2:3" ht="14" x14ac:dyDescent="0.2">
      <c r="B13243" s="6"/>
      <c r="C13243" s="6"/>
    </row>
    <row r="13244" spans="2:3" ht="14" x14ac:dyDescent="0.2">
      <c r="B13244" s="6"/>
      <c r="C13244" s="6"/>
    </row>
    <row r="13245" spans="2:3" ht="14" x14ac:dyDescent="0.2">
      <c r="B13245" s="6"/>
      <c r="C13245" s="6"/>
    </row>
    <row r="13246" spans="2:3" ht="14" x14ac:dyDescent="0.2">
      <c r="B13246" s="6"/>
      <c r="C13246" s="6"/>
    </row>
    <row r="13247" spans="2:3" ht="14" x14ac:dyDescent="0.2">
      <c r="B13247" s="6"/>
      <c r="C13247" s="6"/>
    </row>
    <row r="13248" spans="2:3" ht="14" x14ac:dyDescent="0.2">
      <c r="B13248" s="6"/>
      <c r="C13248" s="6"/>
    </row>
    <row r="13249" spans="2:3" ht="14" x14ac:dyDescent="0.2">
      <c r="B13249" s="6"/>
      <c r="C13249" s="6"/>
    </row>
    <row r="13250" spans="2:3" ht="14" x14ac:dyDescent="0.2">
      <c r="B13250" s="6"/>
      <c r="C13250" s="6"/>
    </row>
    <row r="13251" spans="2:3" ht="14" x14ac:dyDescent="0.2">
      <c r="B13251" s="6"/>
      <c r="C13251" s="6"/>
    </row>
    <row r="13252" spans="2:3" ht="14" x14ac:dyDescent="0.2">
      <c r="B13252" s="6"/>
      <c r="C13252" s="6"/>
    </row>
    <row r="13253" spans="2:3" ht="14" x14ac:dyDescent="0.2">
      <c r="B13253" s="6"/>
      <c r="C13253" s="6"/>
    </row>
    <row r="13254" spans="2:3" ht="14" x14ac:dyDescent="0.2">
      <c r="B13254" s="6"/>
      <c r="C13254" s="6"/>
    </row>
    <row r="13255" spans="2:3" ht="14" x14ac:dyDescent="0.2">
      <c r="B13255" s="6"/>
      <c r="C13255" s="6"/>
    </row>
    <row r="13256" spans="2:3" ht="14" x14ac:dyDescent="0.2">
      <c r="B13256" s="6"/>
      <c r="C13256" s="6"/>
    </row>
    <row r="13257" spans="2:3" ht="14" x14ac:dyDescent="0.2">
      <c r="B13257" s="6"/>
      <c r="C13257" s="6"/>
    </row>
    <row r="13258" spans="2:3" ht="14" x14ac:dyDescent="0.2">
      <c r="B13258" s="6"/>
      <c r="C13258" s="6"/>
    </row>
    <row r="13259" spans="2:3" ht="14" x14ac:dyDescent="0.2">
      <c r="B13259" s="6"/>
      <c r="C13259" s="6"/>
    </row>
    <row r="13260" spans="2:3" ht="14" x14ac:dyDescent="0.2">
      <c r="B13260" s="6"/>
      <c r="C13260" s="6"/>
    </row>
    <row r="13261" spans="2:3" ht="14" x14ac:dyDescent="0.2">
      <c r="B13261" s="6"/>
      <c r="C13261" s="6"/>
    </row>
    <row r="13262" spans="2:3" ht="14" x14ac:dyDescent="0.2">
      <c r="B13262" s="6"/>
      <c r="C13262" s="6"/>
    </row>
    <row r="13263" spans="2:3" ht="14" x14ac:dyDescent="0.2">
      <c r="B13263" s="6"/>
      <c r="C13263" s="6"/>
    </row>
    <row r="13264" spans="2:3" ht="14" x14ac:dyDescent="0.2">
      <c r="B13264" s="6"/>
      <c r="C13264" s="6"/>
    </row>
    <row r="13265" spans="2:3" ht="14" x14ac:dyDescent="0.2">
      <c r="B13265" s="6"/>
      <c r="C13265" s="6"/>
    </row>
    <row r="13266" spans="2:3" ht="14" x14ac:dyDescent="0.2">
      <c r="B13266" s="6"/>
      <c r="C13266" s="6"/>
    </row>
    <row r="13267" spans="2:3" ht="14" x14ac:dyDescent="0.2">
      <c r="B13267" s="6"/>
      <c r="C13267" s="6"/>
    </row>
    <row r="13268" spans="2:3" ht="14" x14ac:dyDescent="0.2">
      <c r="B13268" s="6"/>
      <c r="C13268" s="6"/>
    </row>
    <row r="13269" spans="2:3" ht="14" x14ac:dyDescent="0.2">
      <c r="B13269" s="6"/>
      <c r="C13269" s="6"/>
    </row>
    <row r="13270" spans="2:3" ht="14" x14ac:dyDescent="0.2">
      <c r="B13270" s="6"/>
      <c r="C13270" s="6"/>
    </row>
    <row r="13271" spans="2:3" ht="14" x14ac:dyDescent="0.2">
      <c r="B13271" s="6"/>
      <c r="C13271" s="6"/>
    </row>
    <row r="13272" spans="2:3" ht="14" x14ac:dyDescent="0.2">
      <c r="B13272" s="6"/>
      <c r="C13272" s="6"/>
    </row>
    <row r="13273" spans="2:3" ht="14" x14ac:dyDescent="0.2">
      <c r="B13273" s="6"/>
      <c r="C13273" s="6"/>
    </row>
    <row r="13274" spans="2:3" ht="14" x14ac:dyDescent="0.2">
      <c r="B13274" s="6"/>
      <c r="C13274" s="6"/>
    </row>
    <row r="13275" spans="2:3" ht="14" x14ac:dyDescent="0.2">
      <c r="B13275" s="6"/>
      <c r="C13275" s="6"/>
    </row>
    <row r="13276" spans="2:3" ht="14" x14ac:dyDescent="0.2">
      <c r="B13276" s="6"/>
      <c r="C13276" s="6"/>
    </row>
    <row r="13277" spans="2:3" ht="14" x14ac:dyDescent="0.2">
      <c r="B13277" s="6"/>
      <c r="C13277" s="6"/>
    </row>
    <row r="13278" spans="2:3" ht="14" x14ac:dyDescent="0.2">
      <c r="B13278" s="6"/>
      <c r="C13278" s="6"/>
    </row>
    <row r="13279" spans="2:3" ht="14" x14ac:dyDescent="0.2">
      <c r="B13279" s="6"/>
      <c r="C13279" s="6"/>
    </row>
    <row r="13280" spans="2:3" ht="14" x14ac:dyDescent="0.2">
      <c r="B13280" s="6"/>
      <c r="C13280" s="6"/>
    </row>
    <row r="13281" spans="2:3" ht="14" x14ac:dyDescent="0.2">
      <c r="B13281" s="6"/>
      <c r="C13281" s="6"/>
    </row>
    <row r="13282" spans="2:3" ht="14" x14ac:dyDescent="0.2">
      <c r="B13282" s="6"/>
      <c r="C13282" s="6"/>
    </row>
    <row r="13283" spans="2:3" ht="14" x14ac:dyDescent="0.2">
      <c r="B13283" s="6"/>
      <c r="C13283" s="6"/>
    </row>
    <row r="13284" spans="2:3" ht="14" x14ac:dyDescent="0.2">
      <c r="B13284" s="6"/>
      <c r="C13284" s="6"/>
    </row>
    <row r="13285" spans="2:3" ht="14" x14ac:dyDescent="0.2">
      <c r="B13285" s="6"/>
      <c r="C13285" s="6"/>
    </row>
    <row r="13286" spans="2:3" ht="14" x14ac:dyDescent="0.2">
      <c r="B13286" s="6"/>
      <c r="C13286" s="6"/>
    </row>
    <row r="13287" spans="2:3" ht="14" x14ac:dyDescent="0.2">
      <c r="B13287" s="6"/>
      <c r="C13287" s="6"/>
    </row>
    <row r="13288" spans="2:3" ht="14" x14ac:dyDescent="0.2">
      <c r="B13288" s="6"/>
      <c r="C13288" s="6"/>
    </row>
    <row r="13289" spans="2:3" ht="14" x14ac:dyDescent="0.2">
      <c r="B13289" s="6"/>
      <c r="C13289" s="6"/>
    </row>
    <row r="13290" spans="2:3" ht="14" x14ac:dyDescent="0.2">
      <c r="B13290" s="6"/>
      <c r="C13290" s="6"/>
    </row>
    <row r="13291" spans="2:3" ht="14" x14ac:dyDescent="0.2">
      <c r="B13291" s="6"/>
      <c r="C13291" s="6"/>
    </row>
    <row r="13292" spans="2:3" ht="14" x14ac:dyDescent="0.2">
      <c r="B13292" s="6"/>
      <c r="C13292" s="6"/>
    </row>
    <row r="13293" spans="2:3" ht="14" x14ac:dyDescent="0.2">
      <c r="B13293" s="6"/>
      <c r="C13293" s="6"/>
    </row>
    <row r="13294" spans="2:3" ht="14" x14ac:dyDescent="0.2">
      <c r="B13294" s="6"/>
      <c r="C13294" s="6"/>
    </row>
    <row r="13295" spans="2:3" ht="14" x14ac:dyDescent="0.2">
      <c r="B13295" s="6"/>
      <c r="C13295" s="6"/>
    </row>
    <row r="13296" spans="2:3" ht="14" x14ac:dyDescent="0.2">
      <c r="B13296" s="6"/>
      <c r="C13296" s="6"/>
    </row>
    <row r="13297" spans="2:3" ht="14" x14ac:dyDescent="0.2">
      <c r="B13297" s="6"/>
      <c r="C13297" s="6"/>
    </row>
    <row r="13298" spans="2:3" ht="14" x14ac:dyDescent="0.2">
      <c r="B13298" s="6"/>
      <c r="C13298" s="6"/>
    </row>
    <row r="13299" spans="2:3" ht="14" x14ac:dyDescent="0.2">
      <c r="B13299" s="6"/>
      <c r="C13299" s="6"/>
    </row>
    <row r="13300" spans="2:3" ht="14" x14ac:dyDescent="0.2">
      <c r="B13300" s="6"/>
      <c r="C13300" s="6"/>
    </row>
    <row r="13301" spans="2:3" ht="14" x14ac:dyDescent="0.2">
      <c r="B13301" s="6"/>
      <c r="C13301" s="6"/>
    </row>
    <row r="13302" spans="2:3" ht="14" x14ac:dyDescent="0.2">
      <c r="B13302" s="6"/>
      <c r="C13302" s="6"/>
    </row>
    <row r="13303" spans="2:3" ht="14" x14ac:dyDescent="0.2">
      <c r="B13303" s="6"/>
      <c r="C13303" s="6"/>
    </row>
    <row r="13304" spans="2:3" ht="14" x14ac:dyDescent="0.2">
      <c r="B13304" s="6"/>
      <c r="C13304" s="6"/>
    </row>
    <row r="13305" spans="2:3" ht="14" x14ac:dyDescent="0.2">
      <c r="B13305" s="6"/>
      <c r="C13305" s="6"/>
    </row>
    <row r="13306" spans="2:3" ht="14" x14ac:dyDescent="0.2">
      <c r="B13306" s="6"/>
      <c r="C13306" s="6"/>
    </row>
    <row r="13307" spans="2:3" ht="14" x14ac:dyDescent="0.2">
      <c r="B13307" s="6"/>
      <c r="C13307" s="6"/>
    </row>
    <row r="13308" spans="2:3" ht="14" x14ac:dyDescent="0.2">
      <c r="B13308" s="6"/>
      <c r="C13308" s="6"/>
    </row>
    <row r="13309" spans="2:3" ht="14" x14ac:dyDescent="0.2">
      <c r="B13309" s="6"/>
      <c r="C13309" s="6"/>
    </row>
    <row r="13310" spans="2:3" ht="14" x14ac:dyDescent="0.2">
      <c r="B13310" s="6"/>
      <c r="C13310" s="6"/>
    </row>
    <row r="13311" spans="2:3" ht="14" x14ac:dyDescent="0.2">
      <c r="B13311" s="6"/>
      <c r="C13311" s="6"/>
    </row>
    <row r="13312" spans="2:3" ht="14" x14ac:dyDescent="0.2">
      <c r="B13312" s="6"/>
      <c r="C13312" s="6"/>
    </row>
    <row r="13313" spans="2:3" ht="14" x14ac:dyDescent="0.2">
      <c r="B13313" s="6"/>
      <c r="C13313" s="6"/>
    </row>
    <row r="13314" spans="2:3" ht="14" x14ac:dyDescent="0.2">
      <c r="B13314" s="6"/>
      <c r="C13314" s="6"/>
    </row>
    <row r="13315" spans="2:3" ht="14" x14ac:dyDescent="0.2">
      <c r="B13315" s="6"/>
      <c r="C13315" s="6"/>
    </row>
    <row r="13316" spans="2:3" ht="14" x14ac:dyDescent="0.2">
      <c r="B13316" s="6"/>
      <c r="C13316" s="6"/>
    </row>
    <row r="13317" spans="2:3" ht="14" x14ac:dyDescent="0.2">
      <c r="B13317" s="6"/>
      <c r="C13317" s="6"/>
    </row>
    <row r="13318" spans="2:3" ht="14" x14ac:dyDescent="0.2">
      <c r="B13318" s="6"/>
      <c r="C13318" s="6"/>
    </row>
    <row r="13319" spans="2:3" ht="14" x14ac:dyDescent="0.2">
      <c r="B13319" s="6"/>
      <c r="C13319" s="6"/>
    </row>
    <row r="13320" spans="2:3" ht="14" x14ac:dyDescent="0.2">
      <c r="B13320" s="6"/>
      <c r="C13320" s="6"/>
    </row>
    <row r="13321" spans="2:3" ht="14" x14ac:dyDescent="0.2">
      <c r="B13321" s="6"/>
      <c r="C13321" s="6"/>
    </row>
    <row r="13322" spans="2:3" ht="14" x14ac:dyDescent="0.2">
      <c r="B13322" s="6"/>
      <c r="C13322" s="6"/>
    </row>
    <row r="13323" spans="2:3" ht="14" x14ac:dyDescent="0.2">
      <c r="B13323" s="6"/>
      <c r="C13323" s="6"/>
    </row>
    <row r="13324" spans="2:3" ht="14" x14ac:dyDescent="0.2">
      <c r="B13324" s="6"/>
      <c r="C13324" s="6"/>
    </row>
    <row r="13325" spans="2:3" ht="14" x14ac:dyDescent="0.2">
      <c r="B13325" s="6"/>
      <c r="C13325" s="6"/>
    </row>
    <row r="13326" spans="2:3" ht="14" x14ac:dyDescent="0.2">
      <c r="B13326" s="6"/>
      <c r="C13326" s="6"/>
    </row>
    <row r="13327" spans="2:3" ht="14" x14ac:dyDescent="0.2">
      <c r="B13327" s="6"/>
      <c r="C13327" s="6"/>
    </row>
    <row r="13328" spans="2:3" ht="14" x14ac:dyDescent="0.2">
      <c r="B13328" s="6"/>
      <c r="C13328" s="6"/>
    </row>
    <row r="13329" spans="2:3" ht="14" x14ac:dyDescent="0.2">
      <c r="B13329" s="6"/>
      <c r="C13329" s="6"/>
    </row>
    <row r="13330" spans="2:3" ht="14" x14ac:dyDescent="0.2">
      <c r="B13330" s="6"/>
      <c r="C13330" s="6"/>
    </row>
    <row r="13331" spans="2:3" ht="14" x14ac:dyDescent="0.2">
      <c r="B13331" s="6"/>
      <c r="C13331" s="6"/>
    </row>
    <row r="13332" spans="2:3" ht="14" x14ac:dyDescent="0.2">
      <c r="B13332" s="6"/>
      <c r="C13332" s="6"/>
    </row>
    <row r="13333" spans="2:3" ht="14" x14ac:dyDescent="0.2">
      <c r="B13333" s="6"/>
      <c r="C13333" s="6"/>
    </row>
    <row r="13334" spans="2:3" ht="14" x14ac:dyDescent="0.2">
      <c r="B13334" s="6"/>
      <c r="C13334" s="6"/>
    </row>
    <row r="13335" spans="2:3" ht="14" x14ac:dyDescent="0.2">
      <c r="B13335" s="6"/>
      <c r="C13335" s="6"/>
    </row>
    <row r="13336" spans="2:3" ht="14" x14ac:dyDescent="0.2">
      <c r="B13336" s="6"/>
      <c r="C13336" s="6"/>
    </row>
    <row r="13337" spans="2:3" ht="14" x14ac:dyDescent="0.2">
      <c r="B13337" s="6"/>
      <c r="C13337" s="6"/>
    </row>
    <row r="13338" spans="2:3" ht="14" x14ac:dyDescent="0.2">
      <c r="B13338" s="6"/>
      <c r="C13338" s="6"/>
    </row>
    <row r="13339" spans="2:3" ht="14" x14ac:dyDescent="0.2">
      <c r="B13339" s="6"/>
      <c r="C13339" s="6"/>
    </row>
    <row r="13340" spans="2:3" ht="14" x14ac:dyDescent="0.2">
      <c r="B13340" s="6"/>
      <c r="C13340" s="6"/>
    </row>
    <row r="13341" spans="2:3" ht="14" x14ac:dyDescent="0.2">
      <c r="B13341" s="6"/>
      <c r="C13341" s="6"/>
    </row>
    <row r="13342" spans="2:3" ht="14" x14ac:dyDescent="0.2">
      <c r="B13342" s="6"/>
      <c r="C13342" s="6"/>
    </row>
    <row r="13343" spans="2:3" ht="14" x14ac:dyDescent="0.2">
      <c r="B13343" s="6"/>
      <c r="C13343" s="6"/>
    </row>
    <row r="13344" spans="2:3" ht="14" x14ac:dyDescent="0.2">
      <c r="B13344" s="6"/>
      <c r="C13344" s="6"/>
    </row>
    <row r="13345" spans="2:3" ht="14" x14ac:dyDescent="0.2">
      <c r="B13345" s="6"/>
      <c r="C13345" s="6"/>
    </row>
    <row r="13346" spans="2:3" ht="14" x14ac:dyDescent="0.2">
      <c r="B13346" s="6"/>
      <c r="C13346" s="6"/>
    </row>
    <row r="13347" spans="2:3" ht="14" x14ac:dyDescent="0.2">
      <c r="B13347" s="6"/>
      <c r="C13347" s="6"/>
    </row>
    <row r="13348" spans="2:3" ht="14" x14ac:dyDescent="0.2">
      <c r="B13348" s="6"/>
      <c r="C13348" s="6"/>
    </row>
    <row r="13349" spans="2:3" ht="14" x14ac:dyDescent="0.2">
      <c r="B13349" s="6"/>
      <c r="C13349" s="6"/>
    </row>
    <row r="13350" spans="2:3" ht="14" x14ac:dyDescent="0.2">
      <c r="B13350" s="6"/>
      <c r="C13350" s="6"/>
    </row>
    <row r="13351" spans="2:3" ht="14" x14ac:dyDescent="0.2">
      <c r="B13351" s="6"/>
      <c r="C13351" s="6"/>
    </row>
    <row r="13352" spans="2:3" ht="14" x14ac:dyDescent="0.2">
      <c r="B13352" s="6"/>
      <c r="C13352" s="6"/>
    </row>
    <row r="13353" spans="2:3" ht="14" x14ac:dyDescent="0.2">
      <c r="B13353" s="6"/>
      <c r="C13353" s="6"/>
    </row>
    <row r="13354" spans="2:3" ht="14" x14ac:dyDescent="0.2">
      <c r="B13354" s="6"/>
      <c r="C13354" s="6"/>
    </row>
    <row r="13355" spans="2:3" ht="14" x14ac:dyDescent="0.2">
      <c r="B13355" s="6"/>
      <c r="C13355" s="6"/>
    </row>
    <row r="13356" spans="2:3" ht="14" x14ac:dyDescent="0.2">
      <c r="B13356" s="6"/>
      <c r="C13356" s="6"/>
    </row>
    <row r="13357" spans="2:3" ht="14" x14ac:dyDescent="0.2">
      <c r="B13357" s="6"/>
      <c r="C13357" s="6"/>
    </row>
    <row r="13358" spans="2:3" ht="14" x14ac:dyDescent="0.2">
      <c r="B13358" s="6"/>
      <c r="C13358" s="6"/>
    </row>
    <row r="13359" spans="2:3" ht="14" x14ac:dyDescent="0.2">
      <c r="B13359" s="6"/>
      <c r="C13359" s="6"/>
    </row>
    <row r="13360" spans="2:3" ht="14" x14ac:dyDescent="0.2">
      <c r="B13360" s="6"/>
      <c r="C13360" s="6"/>
    </row>
    <row r="13361" spans="2:3" ht="14" x14ac:dyDescent="0.2">
      <c r="B13361" s="6"/>
      <c r="C13361" s="6"/>
    </row>
    <row r="13362" spans="2:3" ht="14" x14ac:dyDescent="0.2">
      <c r="B13362" s="6"/>
      <c r="C13362" s="6"/>
    </row>
    <row r="13363" spans="2:3" ht="14" x14ac:dyDescent="0.2">
      <c r="B13363" s="6"/>
      <c r="C13363" s="6"/>
    </row>
    <row r="13364" spans="2:3" ht="14" x14ac:dyDescent="0.2">
      <c r="B13364" s="6"/>
      <c r="C13364" s="6"/>
    </row>
    <row r="13365" spans="2:3" ht="14" x14ac:dyDescent="0.2">
      <c r="B13365" s="6"/>
      <c r="C13365" s="6"/>
    </row>
    <row r="13366" spans="2:3" ht="14" x14ac:dyDescent="0.2">
      <c r="B13366" s="6"/>
      <c r="C13366" s="6"/>
    </row>
    <row r="13367" spans="2:3" ht="14" x14ac:dyDescent="0.2">
      <c r="B13367" s="6"/>
      <c r="C13367" s="6"/>
    </row>
    <row r="13368" spans="2:3" ht="14" x14ac:dyDescent="0.2">
      <c r="B13368" s="6"/>
      <c r="C13368" s="6"/>
    </row>
    <row r="13369" spans="2:3" ht="14" x14ac:dyDescent="0.2">
      <c r="B13369" s="6"/>
      <c r="C13369" s="6"/>
    </row>
    <row r="13370" spans="2:3" ht="14" x14ac:dyDescent="0.2">
      <c r="B13370" s="6"/>
      <c r="C13370" s="6"/>
    </row>
    <row r="13371" spans="2:3" ht="14" x14ac:dyDescent="0.2">
      <c r="B13371" s="6"/>
      <c r="C13371" s="6"/>
    </row>
    <row r="13372" spans="2:3" ht="14" x14ac:dyDescent="0.2">
      <c r="B13372" s="6"/>
      <c r="C13372" s="6"/>
    </row>
    <row r="13373" spans="2:3" ht="14" x14ac:dyDescent="0.2">
      <c r="B13373" s="6"/>
      <c r="C13373" s="6"/>
    </row>
    <row r="13374" spans="2:3" ht="14" x14ac:dyDescent="0.2">
      <c r="B13374" s="6"/>
      <c r="C13374" s="6"/>
    </row>
    <row r="13375" spans="2:3" ht="14" x14ac:dyDescent="0.2">
      <c r="B13375" s="6"/>
      <c r="C13375" s="6"/>
    </row>
    <row r="13376" spans="2:3" ht="14" x14ac:dyDescent="0.2">
      <c r="B13376" s="6"/>
      <c r="C13376" s="6"/>
    </row>
    <row r="13377" spans="2:3" ht="14" x14ac:dyDescent="0.2">
      <c r="B13377" s="6"/>
      <c r="C13377" s="6"/>
    </row>
    <row r="13378" spans="2:3" ht="14" x14ac:dyDescent="0.2">
      <c r="B13378" s="6"/>
      <c r="C13378" s="6"/>
    </row>
    <row r="13379" spans="2:3" ht="14" x14ac:dyDescent="0.2">
      <c r="B13379" s="6"/>
      <c r="C13379" s="6"/>
    </row>
    <row r="13380" spans="2:3" ht="14" x14ac:dyDescent="0.2">
      <c r="B13380" s="6"/>
      <c r="C13380" s="6"/>
    </row>
    <row r="13381" spans="2:3" ht="14" x14ac:dyDescent="0.2">
      <c r="B13381" s="6"/>
      <c r="C13381" s="6"/>
    </row>
    <row r="13382" spans="2:3" ht="14" x14ac:dyDescent="0.2">
      <c r="B13382" s="6"/>
      <c r="C13382" s="6"/>
    </row>
    <row r="13383" spans="2:3" ht="14" x14ac:dyDescent="0.2">
      <c r="B13383" s="6"/>
      <c r="C13383" s="6"/>
    </row>
    <row r="13384" spans="2:3" ht="14" x14ac:dyDescent="0.2">
      <c r="B13384" s="6"/>
      <c r="C13384" s="6"/>
    </row>
    <row r="13385" spans="2:3" ht="14" x14ac:dyDescent="0.2">
      <c r="B13385" s="6"/>
      <c r="C13385" s="6"/>
    </row>
    <row r="13386" spans="2:3" ht="14" x14ac:dyDescent="0.2">
      <c r="B13386" s="6"/>
      <c r="C13386" s="6"/>
    </row>
    <row r="13387" spans="2:3" ht="14" x14ac:dyDescent="0.2">
      <c r="B13387" s="6"/>
      <c r="C13387" s="6"/>
    </row>
    <row r="13388" spans="2:3" ht="14" x14ac:dyDescent="0.2">
      <c r="B13388" s="6"/>
      <c r="C13388" s="6"/>
    </row>
    <row r="13389" spans="2:3" ht="14" x14ac:dyDescent="0.2">
      <c r="B13389" s="6"/>
      <c r="C13389" s="6"/>
    </row>
    <row r="13390" spans="2:3" ht="14" x14ac:dyDescent="0.2">
      <c r="B13390" s="6"/>
      <c r="C13390" s="6"/>
    </row>
    <row r="13391" spans="2:3" ht="14" x14ac:dyDescent="0.2">
      <c r="B13391" s="6"/>
      <c r="C13391" s="6"/>
    </row>
    <row r="13392" spans="2:3" ht="14" x14ac:dyDescent="0.2">
      <c r="B13392" s="6"/>
      <c r="C13392" s="6"/>
    </row>
    <row r="13393" spans="2:3" ht="14" x14ac:dyDescent="0.2">
      <c r="B13393" s="6"/>
      <c r="C13393" s="6"/>
    </row>
    <row r="13394" spans="2:3" ht="14" x14ac:dyDescent="0.2">
      <c r="B13394" s="6"/>
      <c r="C13394" s="6"/>
    </row>
    <row r="13395" spans="2:3" ht="14" x14ac:dyDescent="0.2">
      <c r="B13395" s="6"/>
      <c r="C13395" s="6"/>
    </row>
    <row r="13396" spans="2:3" ht="14" x14ac:dyDescent="0.2">
      <c r="B13396" s="6"/>
      <c r="C13396" s="6"/>
    </row>
    <row r="13397" spans="2:3" ht="14" x14ac:dyDescent="0.2">
      <c r="B13397" s="6"/>
      <c r="C13397" s="6"/>
    </row>
    <row r="13398" spans="2:3" ht="14" x14ac:dyDescent="0.2">
      <c r="B13398" s="6"/>
      <c r="C13398" s="6"/>
    </row>
    <row r="13399" spans="2:3" ht="14" x14ac:dyDescent="0.2">
      <c r="B13399" s="6"/>
      <c r="C13399" s="6"/>
    </row>
    <row r="13400" spans="2:3" ht="14" x14ac:dyDescent="0.2">
      <c r="B13400" s="6"/>
      <c r="C13400" s="6"/>
    </row>
    <row r="13401" spans="2:3" ht="14" x14ac:dyDescent="0.2">
      <c r="B13401" s="6"/>
      <c r="C13401" s="6"/>
    </row>
    <row r="13402" spans="2:3" ht="14" x14ac:dyDescent="0.2">
      <c r="B13402" s="6"/>
      <c r="C13402" s="6"/>
    </row>
    <row r="13403" spans="2:3" ht="14" x14ac:dyDescent="0.2">
      <c r="B13403" s="6"/>
      <c r="C13403" s="6"/>
    </row>
    <row r="13404" spans="2:3" ht="14" x14ac:dyDescent="0.2">
      <c r="B13404" s="6"/>
      <c r="C13404" s="6"/>
    </row>
    <row r="13405" spans="2:3" ht="14" x14ac:dyDescent="0.2">
      <c r="B13405" s="6"/>
      <c r="C13405" s="6"/>
    </row>
    <row r="13406" spans="2:3" ht="14" x14ac:dyDescent="0.2">
      <c r="B13406" s="6"/>
      <c r="C13406" s="6"/>
    </row>
    <row r="13407" spans="2:3" ht="14" x14ac:dyDescent="0.2">
      <c r="B13407" s="6"/>
      <c r="C13407" s="6"/>
    </row>
    <row r="13408" spans="2:3" ht="14" x14ac:dyDescent="0.2">
      <c r="B13408" s="6"/>
      <c r="C13408" s="6"/>
    </row>
    <row r="13409" spans="2:3" ht="14" x14ac:dyDescent="0.2">
      <c r="B13409" s="6"/>
      <c r="C13409" s="6"/>
    </row>
    <row r="13410" spans="2:3" ht="14" x14ac:dyDescent="0.2">
      <c r="B13410" s="6"/>
      <c r="C13410" s="6"/>
    </row>
    <row r="13411" spans="2:3" ht="14" x14ac:dyDescent="0.2">
      <c r="B13411" s="6"/>
      <c r="C13411" s="6"/>
    </row>
    <row r="13412" spans="2:3" ht="14" x14ac:dyDescent="0.2">
      <c r="B13412" s="6"/>
      <c r="C13412" s="6"/>
    </row>
    <row r="13413" spans="2:3" ht="14" x14ac:dyDescent="0.2">
      <c r="B13413" s="6"/>
      <c r="C13413" s="6"/>
    </row>
    <row r="13414" spans="2:3" ht="14" x14ac:dyDescent="0.2">
      <c r="B13414" s="6"/>
      <c r="C13414" s="6"/>
    </row>
    <row r="13415" spans="2:3" ht="14" x14ac:dyDescent="0.2">
      <c r="B13415" s="6"/>
      <c r="C13415" s="6"/>
    </row>
    <row r="13416" spans="2:3" ht="14" x14ac:dyDescent="0.2">
      <c r="B13416" s="6"/>
      <c r="C13416" s="6"/>
    </row>
    <row r="13417" spans="2:3" ht="14" x14ac:dyDescent="0.2">
      <c r="B13417" s="6"/>
      <c r="C13417" s="6"/>
    </row>
    <row r="13418" spans="2:3" ht="14" x14ac:dyDescent="0.2">
      <c r="B13418" s="6"/>
      <c r="C13418" s="6"/>
    </row>
    <row r="13419" spans="2:3" ht="14" x14ac:dyDescent="0.2">
      <c r="B13419" s="6"/>
      <c r="C13419" s="6"/>
    </row>
    <row r="13420" spans="2:3" ht="14" x14ac:dyDescent="0.2">
      <c r="B13420" s="6"/>
      <c r="C13420" s="6"/>
    </row>
    <row r="13421" spans="2:3" ht="14" x14ac:dyDescent="0.2">
      <c r="B13421" s="6"/>
      <c r="C13421" s="6"/>
    </row>
    <row r="13422" spans="2:3" ht="14" x14ac:dyDescent="0.2">
      <c r="B13422" s="6"/>
      <c r="C13422" s="6"/>
    </row>
    <row r="13423" spans="2:3" ht="14" x14ac:dyDescent="0.2">
      <c r="B13423" s="6"/>
      <c r="C13423" s="6"/>
    </row>
    <row r="13424" spans="2:3" ht="14" x14ac:dyDescent="0.2">
      <c r="B13424" s="6"/>
      <c r="C13424" s="6"/>
    </row>
    <row r="13425" spans="2:3" ht="14" x14ac:dyDescent="0.2">
      <c r="B13425" s="6"/>
      <c r="C13425" s="6"/>
    </row>
    <row r="13426" spans="2:3" ht="14" x14ac:dyDescent="0.2">
      <c r="B13426" s="6"/>
      <c r="C13426" s="6"/>
    </row>
    <row r="13427" spans="2:3" ht="14" x14ac:dyDescent="0.2">
      <c r="B13427" s="6"/>
      <c r="C13427" s="6"/>
    </row>
    <row r="13428" spans="2:3" ht="14" x14ac:dyDescent="0.2">
      <c r="B13428" s="6"/>
      <c r="C13428" s="6"/>
    </row>
    <row r="13429" spans="2:3" ht="14" x14ac:dyDescent="0.2">
      <c r="B13429" s="6"/>
      <c r="C13429" s="6"/>
    </row>
    <row r="13430" spans="2:3" ht="14" x14ac:dyDescent="0.2">
      <c r="B13430" s="6"/>
      <c r="C13430" s="6"/>
    </row>
    <row r="13431" spans="2:3" ht="14" x14ac:dyDescent="0.2">
      <c r="B13431" s="6"/>
      <c r="C13431" s="6"/>
    </row>
    <row r="13432" spans="2:3" ht="14" x14ac:dyDescent="0.2">
      <c r="B13432" s="6"/>
      <c r="C13432" s="6"/>
    </row>
    <row r="13433" spans="2:3" ht="14" x14ac:dyDescent="0.2">
      <c r="B13433" s="6"/>
      <c r="C13433" s="6"/>
    </row>
    <row r="13434" spans="2:3" ht="14" x14ac:dyDescent="0.2">
      <c r="B13434" s="6"/>
      <c r="C13434" s="6"/>
    </row>
    <row r="13435" spans="2:3" ht="14" x14ac:dyDescent="0.2">
      <c r="B13435" s="6"/>
      <c r="C13435" s="6"/>
    </row>
    <row r="13436" spans="2:3" ht="14" x14ac:dyDescent="0.2">
      <c r="B13436" s="6"/>
      <c r="C13436" s="6"/>
    </row>
    <row r="13437" spans="2:3" ht="14" x14ac:dyDescent="0.2">
      <c r="B13437" s="6"/>
      <c r="C13437" s="6"/>
    </row>
    <row r="13438" spans="2:3" ht="14" x14ac:dyDescent="0.2">
      <c r="B13438" s="6"/>
      <c r="C13438" s="6"/>
    </row>
    <row r="13439" spans="2:3" ht="14" x14ac:dyDescent="0.2">
      <c r="B13439" s="6"/>
      <c r="C13439" s="6"/>
    </row>
    <row r="13440" spans="2:3" ht="14" x14ac:dyDescent="0.2">
      <c r="B13440" s="6"/>
      <c r="C13440" s="6"/>
    </row>
    <row r="13441" spans="2:3" ht="14" x14ac:dyDescent="0.2">
      <c r="B13441" s="6"/>
      <c r="C13441" s="6"/>
    </row>
    <row r="13442" spans="2:3" ht="14" x14ac:dyDescent="0.2">
      <c r="B13442" s="6"/>
      <c r="C13442" s="6"/>
    </row>
    <row r="13443" spans="2:3" ht="14" x14ac:dyDescent="0.2">
      <c r="B13443" s="6"/>
      <c r="C13443" s="6"/>
    </row>
    <row r="13444" spans="2:3" ht="14" x14ac:dyDescent="0.2">
      <c r="B13444" s="6"/>
      <c r="C13444" s="6"/>
    </row>
    <row r="13445" spans="2:3" ht="14" x14ac:dyDescent="0.2">
      <c r="B13445" s="6"/>
      <c r="C13445" s="6"/>
    </row>
    <row r="13446" spans="2:3" ht="14" x14ac:dyDescent="0.2">
      <c r="B13446" s="6"/>
      <c r="C13446" s="6"/>
    </row>
    <row r="13447" spans="2:3" ht="14" x14ac:dyDescent="0.2">
      <c r="B13447" s="6"/>
      <c r="C13447" s="6"/>
    </row>
    <row r="13448" spans="2:3" ht="14" x14ac:dyDescent="0.2">
      <c r="B13448" s="6"/>
      <c r="C13448" s="6"/>
    </row>
    <row r="13449" spans="2:3" ht="14" x14ac:dyDescent="0.2">
      <c r="B13449" s="6"/>
      <c r="C13449" s="6"/>
    </row>
    <row r="13450" spans="2:3" ht="14" x14ac:dyDescent="0.2">
      <c r="B13450" s="6"/>
      <c r="C13450" s="6"/>
    </row>
    <row r="13451" spans="2:3" ht="14" x14ac:dyDescent="0.2">
      <c r="B13451" s="6"/>
      <c r="C13451" s="6"/>
    </row>
    <row r="13452" spans="2:3" ht="14" x14ac:dyDescent="0.2">
      <c r="B13452" s="6"/>
      <c r="C13452" s="6"/>
    </row>
    <row r="13453" spans="2:3" ht="14" x14ac:dyDescent="0.2">
      <c r="B13453" s="6"/>
      <c r="C13453" s="6"/>
    </row>
    <row r="13454" spans="2:3" ht="14" x14ac:dyDescent="0.2">
      <c r="B13454" s="6"/>
      <c r="C13454" s="6"/>
    </row>
    <row r="13455" spans="2:3" ht="14" x14ac:dyDescent="0.2">
      <c r="B13455" s="6"/>
      <c r="C13455" s="6"/>
    </row>
    <row r="13456" spans="2:3" ht="14" x14ac:dyDescent="0.2">
      <c r="B13456" s="6"/>
      <c r="C13456" s="6"/>
    </row>
    <row r="13457" spans="2:3" ht="14" x14ac:dyDescent="0.2">
      <c r="B13457" s="6"/>
      <c r="C13457" s="6"/>
    </row>
    <row r="13458" spans="2:3" ht="14" x14ac:dyDescent="0.2">
      <c r="B13458" s="6"/>
      <c r="C13458" s="6"/>
    </row>
    <row r="13459" spans="2:3" ht="14" x14ac:dyDescent="0.2">
      <c r="B13459" s="6"/>
      <c r="C13459" s="6"/>
    </row>
    <row r="13460" spans="2:3" ht="14" x14ac:dyDescent="0.2">
      <c r="B13460" s="6"/>
      <c r="C13460" s="6"/>
    </row>
    <row r="13461" spans="2:3" ht="14" x14ac:dyDescent="0.2">
      <c r="B13461" s="6"/>
      <c r="C13461" s="6"/>
    </row>
    <row r="13462" spans="2:3" ht="14" x14ac:dyDescent="0.2">
      <c r="B13462" s="6"/>
      <c r="C13462" s="6"/>
    </row>
    <row r="13463" spans="2:3" ht="14" x14ac:dyDescent="0.2">
      <c r="B13463" s="6"/>
      <c r="C13463" s="6"/>
    </row>
    <row r="13464" spans="2:3" ht="14" x14ac:dyDescent="0.2">
      <c r="B13464" s="6"/>
      <c r="C13464" s="6"/>
    </row>
    <row r="13465" spans="2:3" ht="14" x14ac:dyDescent="0.2">
      <c r="B13465" s="6"/>
      <c r="C13465" s="6"/>
    </row>
    <row r="13466" spans="2:3" ht="14" x14ac:dyDescent="0.2">
      <c r="B13466" s="6"/>
      <c r="C13466" s="6"/>
    </row>
    <row r="13467" spans="2:3" ht="14" x14ac:dyDescent="0.2">
      <c r="B13467" s="6"/>
      <c r="C13467" s="6"/>
    </row>
    <row r="13468" spans="2:3" ht="14" x14ac:dyDescent="0.2">
      <c r="B13468" s="6"/>
      <c r="C13468" s="6"/>
    </row>
    <row r="13469" spans="2:3" ht="14" x14ac:dyDescent="0.2">
      <c r="B13469" s="6"/>
      <c r="C13469" s="6"/>
    </row>
    <row r="13470" spans="2:3" ht="14" x14ac:dyDescent="0.2">
      <c r="B13470" s="6"/>
      <c r="C13470" s="6"/>
    </row>
    <row r="13471" spans="2:3" ht="14" x14ac:dyDescent="0.2">
      <c r="B13471" s="6"/>
      <c r="C13471" s="6"/>
    </row>
    <row r="13472" spans="2:3" ht="14" x14ac:dyDescent="0.2">
      <c r="B13472" s="6"/>
      <c r="C13472" s="6"/>
    </row>
    <row r="13473" spans="2:3" ht="14" x14ac:dyDescent="0.2">
      <c r="B13473" s="6"/>
      <c r="C13473" s="6"/>
    </row>
    <row r="13474" spans="2:3" ht="14" x14ac:dyDescent="0.2">
      <c r="B13474" s="6"/>
      <c r="C13474" s="6"/>
    </row>
    <row r="13475" spans="2:3" ht="14" x14ac:dyDescent="0.2">
      <c r="B13475" s="6"/>
      <c r="C13475" s="6"/>
    </row>
    <row r="13476" spans="2:3" ht="14" x14ac:dyDescent="0.2">
      <c r="B13476" s="6"/>
      <c r="C13476" s="6"/>
    </row>
    <row r="13477" spans="2:3" ht="14" x14ac:dyDescent="0.2">
      <c r="B13477" s="6"/>
      <c r="C13477" s="6"/>
    </row>
    <row r="13478" spans="2:3" ht="14" x14ac:dyDescent="0.2">
      <c r="B13478" s="6"/>
      <c r="C13478" s="6"/>
    </row>
    <row r="13479" spans="2:3" ht="14" x14ac:dyDescent="0.2">
      <c r="B13479" s="6"/>
      <c r="C13479" s="6"/>
    </row>
    <row r="13480" spans="2:3" ht="14" x14ac:dyDescent="0.2">
      <c r="B13480" s="6"/>
      <c r="C13480" s="6"/>
    </row>
    <row r="13481" spans="2:3" ht="14" x14ac:dyDescent="0.2">
      <c r="B13481" s="6"/>
      <c r="C13481" s="6"/>
    </row>
    <row r="13482" spans="2:3" ht="14" x14ac:dyDescent="0.2">
      <c r="B13482" s="6"/>
      <c r="C13482" s="6"/>
    </row>
    <row r="13483" spans="2:3" ht="14" x14ac:dyDescent="0.2">
      <c r="B13483" s="6"/>
      <c r="C13483" s="6"/>
    </row>
    <row r="13484" spans="2:3" ht="14" x14ac:dyDescent="0.2">
      <c r="B13484" s="6"/>
      <c r="C13484" s="6"/>
    </row>
    <row r="13485" spans="2:3" ht="14" x14ac:dyDescent="0.2">
      <c r="B13485" s="6"/>
      <c r="C13485" s="6"/>
    </row>
    <row r="13486" spans="2:3" ht="14" x14ac:dyDescent="0.2">
      <c r="B13486" s="6"/>
      <c r="C13486" s="6"/>
    </row>
    <row r="13487" spans="2:3" ht="14" x14ac:dyDescent="0.2">
      <c r="B13487" s="6"/>
      <c r="C13487" s="6"/>
    </row>
    <row r="13488" spans="2:3" ht="14" x14ac:dyDescent="0.2">
      <c r="B13488" s="6"/>
      <c r="C13488" s="6"/>
    </row>
    <row r="13489" spans="2:3" ht="14" x14ac:dyDescent="0.2">
      <c r="B13489" s="6"/>
      <c r="C13489" s="6"/>
    </row>
    <row r="13490" spans="2:3" ht="14" x14ac:dyDescent="0.2">
      <c r="B13490" s="6"/>
      <c r="C13490" s="6"/>
    </row>
    <row r="13491" spans="2:3" ht="14" x14ac:dyDescent="0.2">
      <c r="B13491" s="6"/>
      <c r="C13491" s="6"/>
    </row>
    <row r="13492" spans="2:3" ht="14" x14ac:dyDescent="0.2">
      <c r="B13492" s="6"/>
      <c r="C13492" s="6"/>
    </row>
    <row r="13493" spans="2:3" ht="14" x14ac:dyDescent="0.2">
      <c r="B13493" s="6"/>
      <c r="C13493" s="6"/>
    </row>
    <row r="13494" spans="2:3" ht="14" x14ac:dyDescent="0.2">
      <c r="B13494" s="6"/>
      <c r="C13494" s="6"/>
    </row>
    <row r="13495" spans="2:3" ht="14" x14ac:dyDescent="0.2">
      <c r="B13495" s="6"/>
      <c r="C13495" s="6"/>
    </row>
    <row r="13496" spans="2:3" ht="14" x14ac:dyDescent="0.2">
      <c r="B13496" s="6"/>
      <c r="C13496" s="6"/>
    </row>
    <row r="13497" spans="2:3" ht="14" x14ac:dyDescent="0.2">
      <c r="B13497" s="6"/>
      <c r="C13497" s="6"/>
    </row>
    <row r="13498" spans="2:3" ht="14" x14ac:dyDescent="0.2">
      <c r="B13498" s="6"/>
      <c r="C13498" s="6"/>
    </row>
    <row r="13499" spans="2:3" ht="14" x14ac:dyDescent="0.2">
      <c r="B13499" s="6"/>
      <c r="C13499" s="6"/>
    </row>
    <row r="13500" spans="2:3" ht="14" x14ac:dyDescent="0.2">
      <c r="B13500" s="6"/>
      <c r="C13500" s="6"/>
    </row>
    <row r="13501" spans="2:3" ht="14" x14ac:dyDescent="0.2">
      <c r="B13501" s="6"/>
      <c r="C13501" s="6"/>
    </row>
    <row r="13502" spans="2:3" ht="14" x14ac:dyDescent="0.2">
      <c r="B13502" s="6"/>
      <c r="C13502" s="6"/>
    </row>
    <row r="13503" spans="2:3" ht="14" x14ac:dyDescent="0.2">
      <c r="B13503" s="6"/>
      <c r="C13503" s="6"/>
    </row>
    <row r="13504" spans="2:3" ht="14" x14ac:dyDescent="0.2">
      <c r="B13504" s="6"/>
      <c r="C13504" s="6"/>
    </row>
    <row r="13505" spans="2:3" ht="14" x14ac:dyDescent="0.2">
      <c r="B13505" s="6"/>
      <c r="C13505" s="6"/>
    </row>
    <row r="13506" spans="2:3" ht="14" x14ac:dyDescent="0.2">
      <c r="B13506" s="6"/>
      <c r="C13506" s="6"/>
    </row>
    <row r="13507" spans="2:3" ht="14" x14ac:dyDescent="0.2">
      <c r="B13507" s="6"/>
      <c r="C13507" s="6"/>
    </row>
    <row r="13508" spans="2:3" ht="14" x14ac:dyDescent="0.2">
      <c r="B13508" s="6"/>
      <c r="C13508" s="6"/>
    </row>
    <row r="13509" spans="2:3" ht="14" x14ac:dyDescent="0.2">
      <c r="B13509" s="6"/>
      <c r="C13509" s="6"/>
    </row>
    <row r="13510" spans="2:3" ht="14" x14ac:dyDescent="0.2">
      <c r="B13510" s="6"/>
      <c r="C13510" s="6"/>
    </row>
    <row r="13511" spans="2:3" ht="14" x14ac:dyDescent="0.2">
      <c r="B13511" s="6"/>
      <c r="C13511" s="6"/>
    </row>
    <row r="13512" spans="2:3" ht="14" x14ac:dyDescent="0.2">
      <c r="B13512" s="6"/>
      <c r="C13512" s="6"/>
    </row>
    <row r="13513" spans="2:3" ht="14" x14ac:dyDescent="0.2">
      <c r="B13513" s="6"/>
      <c r="C13513" s="6"/>
    </row>
    <row r="13514" spans="2:3" ht="14" x14ac:dyDescent="0.2">
      <c r="B13514" s="6"/>
      <c r="C13514" s="6"/>
    </row>
    <row r="13515" spans="2:3" ht="14" x14ac:dyDescent="0.2">
      <c r="B13515" s="6"/>
      <c r="C13515" s="6"/>
    </row>
    <row r="13516" spans="2:3" ht="14" x14ac:dyDescent="0.2">
      <c r="B13516" s="6"/>
      <c r="C13516" s="6"/>
    </row>
    <row r="13517" spans="2:3" ht="14" x14ac:dyDescent="0.2">
      <c r="B13517" s="6"/>
      <c r="C13517" s="6"/>
    </row>
    <row r="13518" spans="2:3" ht="14" x14ac:dyDescent="0.2">
      <c r="B13518" s="6"/>
      <c r="C13518" s="6"/>
    </row>
    <row r="13519" spans="2:3" ht="14" x14ac:dyDescent="0.2">
      <c r="B13519" s="6"/>
      <c r="C13519" s="6"/>
    </row>
    <row r="13520" spans="2:3" ht="14" x14ac:dyDescent="0.2">
      <c r="B13520" s="6"/>
      <c r="C13520" s="6"/>
    </row>
    <row r="13521" spans="2:3" ht="14" x14ac:dyDescent="0.2">
      <c r="B13521" s="6"/>
      <c r="C13521" s="6"/>
    </row>
    <row r="13522" spans="2:3" ht="14" x14ac:dyDescent="0.2">
      <c r="B13522" s="6"/>
      <c r="C13522" s="6"/>
    </row>
    <row r="13523" spans="2:3" ht="14" x14ac:dyDescent="0.2">
      <c r="B13523" s="6"/>
      <c r="C13523" s="6"/>
    </row>
    <row r="13524" spans="2:3" ht="14" x14ac:dyDescent="0.2">
      <c r="B13524" s="6"/>
      <c r="C13524" s="6"/>
    </row>
    <row r="13525" spans="2:3" ht="14" x14ac:dyDescent="0.2">
      <c r="B13525" s="6"/>
      <c r="C13525" s="6"/>
    </row>
    <row r="13526" spans="2:3" ht="14" x14ac:dyDescent="0.2">
      <c r="B13526" s="6"/>
      <c r="C13526" s="6"/>
    </row>
    <row r="13527" spans="2:3" ht="14" x14ac:dyDescent="0.2">
      <c r="B13527" s="6"/>
      <c r="C13527" s="6"/>
    </row>
    <row r="13528" spans="2:3" ht="14" x14ac:dyDescent="0.2">
      <c r="B13528" s="6"/>
      <c r="C13528" s="6"/>
    </row>
    <row r="13529" spans="2:3" ht="14" x14ac:dyDescent="0.2">
      <c r="B13529" s="6"/>
      <c r="C13529" s="6"/>
    </row>
    <row r="13530" spans="2:3" ht="14" x14ac:dyDescent="0.2">
      <c r="B13530" s="6"/>
      <c r="C13530" s="6"/>
    </row>
    <row r="13531" spans="2:3" ht="14" x14ac:dyDescent="0.2">
      <c r="B13531" s="6"/>
      <c r="C13531" s="6"/>
    </row>
    <row r="13532" spans="2:3" ht="14" x14ac:dyDescent="0.2">
      <c r="B13532" s="6"/>
      <c r="C13532" s="6"/>
    </row>
    <row r="13533" spans="2:3" ht="14" x14ac:dyDescent="0.2">
      <c r="B13533" s="6"/>
      <c r="C13533" s="6"/>
    </row>
    <row r="13534" spans="2:3" ht="14" x14ac:dyDescent="0.2">
      <c r="B13534" s="6"/>
      <c r="C13534" s="6"/>
    </row>
    <row r="13535" spans="2:3" ht="14" x14ac:dyDescent="0.2">
      <c r="B13535" s="6"/>
      <c r="C13535" s="6"/>
    </row>
    <row r="13536" spans="2:3" ht="14" x14ac:dyDescent="0.2">
      <c r="B13536" s="6"/>
      <c r="C13536" s="6"/>
    </row>
    <row r="13537" spans="2:3" ht="14" x14ac:dyDescent="0.2">
      <c r="B13537" s="6"/>
      <c r="C13537" s="6"/>
    </row>
    <row r="13538" spans="2:3" ht="14" x14ac:dyDescent="0.2">
      <c r="B13538" s="6"/>
      <c r="C13538" s="6"/>
    </row>
    <row r="13539" spans="2:3" ht="14" x14ac:dyDescent="0.2">
      <c r="B13539" s="6"/>
      <c r="C13539" s="6"/>
    </row>
    <row r="13540" spans="2:3" ht="14" x14ac:dyDescent="0.2">
      <c r="B13540" s="6"/>
      <c r="C13540" s="6"/>
    </row>
    <row r="13541" spans="2:3" ht="14" x14ac:dyDescent="0.2">
      <c r="B13541" s="6"/>
      <c r="C13541" s="6"/>
    </row>
    <row r="13542" spans="2:3" ht="14" x14ac:dyDescent="0.2">
      <c r="B13542" s="6"/>
      <c r="C13542" s="6"/>
    </row>
    <row r="13543" spans="2:3" ht="14" x14ac:dyDescent="0.2">
      <c r="B13543" s="6"/>
      <c r="C13543" s="6"/>
    </row>
    <row r="13544" spans="2:3" ht="14" x14ac:dyDescent="0.2">
      <c r="B13544" s="6"/>
      <c r="C13544" s="6"/>
    </row>
    <row r="13545" spans="2:3" ht="14" x14ac:dyDescent="0.2">
      <c r="B13545" s="6"/>
      <c r="C13545" s="6"/>
    </row>
    <row r="13546" spans="2:3" ht="14" x14ac:dyDescent="0.2">
      <c r="B13546" s="6"/>
      <c r="C13546" s="6"/>
    </row>
    <row r="13547" spans="2:3" ht="14" x14ac:dyDescent="0.2">
      <c r="B13547" s="6"/>
      <c r="C13547" s="6"/>
    </row>
    <row r="13548" spans="2:3" ht="14" x14ac:dyDescent="0.2">
      <c r="B13548" s="6"/>
      <c r="C13548" s="6"/>
    </row>
    <row r="13549" spans="2:3" ht="14" x14ac:dyDescent="0.2">
      <c r="B13549" s="6"/>
      <c r="C13549" s="6"/>
    </row>
    <row r="13550" spans="2:3" ht="14" x14ac:dyDescent="0.2">
      <c r="B13550" s="6"/>
      <c r="C13550" s="6"/>
    </row>
    <row r="13551" spans="2:3" ht="14" x14ac:dyDescent="0.2">
      <c r="B13551" s="6"/>
      <c r="C13551" s="6"/>
    </row>
    <row r="13552" spans="2:3" ht="14" x14ac:dyDescent="0.2">
      <c r="B13552" s="6"/>
      <c r="C13552" s="6"/>
    </row>
    <row r="13553" spans="2:3" ht="14" x14ac:dyDescent="0.2">
      <c r="B13553" s="6"/>
      <c r="C13553" s="6"/>
    </row>
    <row r="13554" spans="2:3" ht="14" x14ac:dyDescent="0.2">
      <c r="B13554" s="6"/>
      <c r="C13554" s="6"/>
    </row>
    <row r="13555" spans="2:3" ht="14" x14ac:dyDescent="0.2">
      <c r="B13555" s="6"/>
      <c r="C13555" s="6"/>
    </row>
    <row r="13556" spans="2:3" ht="14" x14ac:dyDescent="0.2">
      <c r="B13556" s="6"/>
      <c r="C13556" s="6"/>
    </row>
    <row r="13557" spans="2:3" ht="14" x14ac:dyDescent="0.2">
      <c r="B13557" s="6"/>
      <c r="C13557" s="6"/>
    </row>
    <row r="13558" spans="2:3" ht="14" x14ac:dyDescent="0.2">
      <c r="B13558" s="6"/>
      <c r="C13558" s="6"/>
    </row>
    <row r="13559" spans="2:3" ht="14" x14ac:dyDescent="0.2">
      <c r="B13559" s="6"/>
      <c r="C13559" s="6"/>
    </row>
    <row r="13560" spans="2:3" ht="14" x14ac:dyDescent="0.2">
      <c r="B13560" s="6"/>
      <c r="C13560" s="6"/>
    </row>
    <row r="13561" spans="2:3" ht="14" x14ac:dyDescent="0.2">
      <c r="B13561" s="6"/>
      <c r="C13561" s="6"/>
    </row>
    <row r="13562" spans="2:3" ht="14" x14ac:dyDescent="0.2">
      <c r="B13562" s="6"/>
      <c r="C13562" s="6"/>
    </row>
    <row r="13563" spans="2:3" ht="14" x14ac:dyDescent="0.2">
      <c r="B13563" s="6"/>
      <c r="C13563" s="6"/>
    </row>
    <row r="13564" spans="2:3" ht="14" x14ac:dyDescent="0.2">
      <c r="B13564" s="6"/>
      <c r="C13564" s="6"/>
    </row>
    <row r="13565" spans="2:3" ht="14" x14ac:dyDescent="0.2">
      <c r="B13565" s="6"/>
      <c r="C13565" s="6"/>
    </row>
    <row r="13566" spans="2:3" ht="14" x14ac:dyDescent="0.2">
      <c r="B13566" s="6"/>
      <c r="C13566" s="6"/>
    </row>
    <row r="13567" spans="2:3" ht="14" x14ac:dyDescent="0.2">
      <c r="B13567" s="6"/>
      <c r="C13567" s="6"/>
    </row>
    <row r="13568" spans="2:3" ht="14" x14ac:dyDescent="0.2">
      <c r="B13568" s="6"/>
      <c r="C13568" s="6"/>
    </row>
    <row r="13569" spans="2:3" ht="14" x14ac:dyDescent="0.2">
      <c r="B13569" s="6"/>
      <c r="C13569" s="6"/>
    </row>
    <row r="13570" spans="2:3" ht="14" x14ac:dyDescent="0.2">
      <c r="B13570" s="6"/>
      <c r="C13570" s="6"/>
    </row>
    <row r="13571" spans="2:3" ht="14" x14ac:dyDescent="0.2">
      <c r="B13571" s="6"/>
      <c r="C13571" s="6"/>
    </row>
    <row r="13572" spans="2:3" ht="14" x14ac:dyDescent="0.2">
      <c r="B13572" s="6"/>
      <c r="C13572" s="6"/>
    </row>
    <row r="13573" spans="2:3" ht="14" x14ac:dyDescent="0.2">
      <c r="B13573" s="6"/>
      <c r="C13573" s="6"/>
    </row>
    <row r="13574" spans="2:3" ht="14" x14ac:dyDescent="0.2">
      <c r="B13574" s="6"/>
      <c r="C13574" s="6"/>
    </row>
    <row r="13575" spans="2:3" ht="14" x14ac:dyDescent="0.2">
      <c r="B13575" s="6"/>
      <c r="C13575" s="6"/>
    </row>
    <row r="13576" spans="2:3" ht="14" x14ac:dyDescent="0.2">
      <c r="B13576" s="6"/>
      <c r="C13576" s="6"/>
    </row>
    <row r="13577" spans="2:3" ht="14" x14ac:dyDescent="0.2">
      <c r="B13577" s="6"/>
      <c r="C13577" s="6"/>
    </row>
    <row r="13578" spans="2:3" ht="14" x14ac:dyDescent="0.2">
      <c r="B13578" s="6"/>
      <c r="C13578" s="6"/>
    </row>
    <row r="13579" spans="2:3" ht="14" x14ac:dyDescent="0.2">
      <c r="B13579" s="6"/>
      <c r="C13579" s="6"/>
    </row>
    <row r="13580" spans="2:3" ht="14" x14ac:dyDescent="0.2">
      <c r="B13580" s="6"/>
      <c r="C13580" s="6"/>
    </row>
    <row r="13581" spans="2:3" ht="14" x14ac:dyDescent="0.2">
      <c r="B13581" s="6"/>
      <c r="C13581" s="6"/>
    </row>
    <row r="13582" spans="2:3" ht="14" x14ac:dyDescent="0.2">
      <c r="B13582" s="6"/>
      <c r="C13582" s="6"/>
    </row>
    <row r="13583" spans="2:3" ht="14" x14ac:dyDescent="0.2">
      <c r="B13583" s="6"/>
      <c r="C13583" s="6"/>
    </row>
    <row r="13584" spans="2:3" ht="14" x14ac:dyDescent="0.2">
      <c r="B13584" s="6"/>
      <c r="C13584" s="6"/>
    </row>
    <row r="13585" spans="2:3" ht="14" x14ac:dyDescent="0.2">
      <c r="B13585" s="6"/>
      <c r="C13585" s="6"/>
    </row>
    <row r="13586" spans="2:3" ht="14" x14ac:dyDescent="0.2">
      <c r="B13586" s="6"/>
      <c r="C13586" s="6"/>
    </row>
    <row r="13587" spans="2:3" ht="14" x14ac:dyDescent="0.2">
      <c r="B13587" s="6"/>
      <c r="C13587" s="6"/>
    </row>
    <row r="13588" spans="2:3" ht="14" x14ac:dyDescent="0.2">
      <c r="B13588" s="6"/>
      <c r="C13588" s="6"/>
    </row>
    <row r="13589" spans="2:3" ht="14" x14ac:dyDescent="0.2">
      <c r="B13589" s="6"/>
      <c r="C13589" s="6"/>
    </row>
    <row r="13590" spans="2:3" ht="14" x14ac:dyDescent="0.2">
      <c r="B13590" s="6"/>
      <c r="C13590" s="6"/>
    </row>
    <row r="13591" spans="2:3" ht="14" x14ac:dyDescent="0.2">
      <c r="B13591" s="6"/>
      <c r="C13591" s="6"/>
    </row>
    <row r="13592" spans="2:3" ht="14" x14ac:dyDescent="0.2">
      <c r="B13592" s="6"/>
      <c r="C13592" s="6"/>
    </row>
    <row r="13593" spans="2:3" ht="14" x14ac:dyDescent="0.2">
      <c r="B13593" s="6"/>
      <c r="C13593" s="6"/>
    </row>
    <row r="13594" spans="2:3" ht="14" x14ac:dyDescent="0.2">
      <c r="B13594" s="6"/>
      <c r="C13594" s="6"/>
    </row>
    <row r="13595" spans="2:3" ht="14" x14ac:dyDescent="0.2">
      <c r="B13595" s="6"/>
      <c r="C13595" s="6"/>
    </row>
    <row r="13596" spans="2:3" ht="14" x14ac:dyDescent="0.2">
      <c r="B13596" s="6"/>
      <c r="C13596" s="6"/>
    </row>
    <row r="13597" spans="2:3" ht="14" x14ac:dyDescent="0.2">
      <c r="B13597" s="6"/>
      <c r="C13597" s="6"/>
    </row>
    <row r="13598" spans="2:3" ht="14" x14ac:dyDescent="0.2">
      <c r="B13598" s="6"/>
      <c r="C13598" s="6"/>
    </row>
    <row r="13599" spans="2:3" ht="14" x14ac:dyDescent="0.2">
      <c r="B13599" s="6"/>
      <c r="C13599" s="6"/>
    </row>
    <row r="13600" spans="2:3" ht="14" x14ac:dyDescent="0.2">
      <c r="B13600" s="6"/>
      <c r="C13600" s="6"/>
    </row>
    <row r="13601" spans="2:3" ht="14" x14ac:dyDescent="0.2">
      <c r="B13601" s="6"/>
      <c r="C13601" s="6"/>
    </row>
    <row r="13602" spans="2:3" ht="14" x14ac:dyDescent="0.2">
      <c r="B13602" s="6"/>
      <c r="C13602" s="6"/>
    </row>
    <row r="13603" spans="2:3" ht="14" x14ac:dyDescent="0.2">
      <c r="B13603" s="6"/>
      <c r="C13603" s="6"/>
    </row>
    <row r="13604" spans="2:3" ht="14" x14ac:dyDescent="0.2">
      <c r="B13604" s="6"/>
      <c r="C13604" s="6"/>
    </row>
    <row r="13605" spans="2:3" ht="14" x14ac:dyDescent="0.2">
      <c r="B13605" s="6"/>
      <c r="C13605" s="6"/>
    </row>
    <row r="13606" spans="2:3" ht="14" x14ac:dyDescent="0.2">
      <c r="B13606" s="6"/>
      <c r="C13606" s="6"/>
    </row>
    <row r="13607" spans="2:3" ht="14" x14ac:dyDescent="0.2">
      <c r="B13607" s="6"/>
      <c r="C13607" s="6"/>
    </row>
    <row r="13608" spans="2:3" ht="14" x14ac:dyDescent="0.2">
      <c r="B13608" s="6"/>
      <c r="C13608" s="6"/>
    </row>
    <row r="13609" spans="2:3" ht="14" x14ac:dyDescent="0.2">
      <c r="B13609" s="6"/>
      <c r="C13609" s="6"/>
    </row>
    <row r="13610" spans="2:3" ht="14" x14ac:dyDescent="0.2">
      <c r="B13610" s="6"/>
      <c r="C13610" s="6"/>
    </row>
    <row r="13611" spans="2:3" ht="14" x14ac:dyDescent="0.2">
      <c r="B13611" s="6"/>
      <c r="C13611" s="6"/>
    </row>
    <row r="13612" spans="2:3" ht="14" x14ac:dyDescent="0.2">
      <c r="B13612" s="6"/>
      <c r="C13612" s="6"/>
    </row>
    <row r="13613" spans="2:3" ht="14" x14ac:dyDescent="0.2">
      <c r="B13613" s="6"/>
      <c r="C13613" s="6"/>
    </row>
    <row r="13614" spans="2:3" ht="14" x14ac:dyDescent="0.2">
      <c r="B13614" s="6"/>
      <c r="C13614" s="6"/>
    </row>
    <row r="13615" spans="2:3" ht="14" x14ac:dyDescent="0.2">
      <c r="B13615" s="6"/>
      <c r="C13615" s="6"/>
    </row>
    <row r="13616" spans="2:3" ht="14" x14ac:dyDescent="0.2">
      <c r="B13616" s="6"/>
      <c r="C13616" s="6"/>
    </row>
    <row r="13617" spans="2:3" ht="14" x14ac:dyDescent="0.2">
      <c r="B13617" s="6"/>
      <c r="C13617" s="6"/>
    </row>
    <row r="13618" spans="2:3" ht="14" x14ac:dyDescent="0.2">
      <c r="B13618" s="6"/>
      <c r="C13618" s="6"/>
    </row>
    <row r="13619" spans="2:3" ht="14" x14ac:dyDescent="0.2">
      <c r="B13619" s="6"/>
      <c r="C13619" s="6"/>
    </row>
    <row r="13620" spans="2:3" ht="14" x14ac:dyDescent="0.2">
      <c r="B13620" s="6"/>
      <c r="C13620" s="6"/>
    </row>
    <row r="13621" spans="2:3" ht="14" x14ac:dyDescent="0.2">
      <c r="B13621" s="6"/>
      <c r="C13621" s="6"/>
    </row>
    <row r="13622" spans="2:3" ht="14" x14ac:dyDescent="0.2">
      <c r="B13622" s="6"/>
      <c r="C13622" s="6"/>
    </row>
    <row r="13623" spans="2:3" ht="14" x14ac:dyDescent="0.2">
      <c r="B13623" s="6"/>
      <c r="C13623" s="6"/>
    </row>
    <row r="13624" spans="2:3" ht="14" x14ac:dyDescent="0.2">
      <c r="B13624" s="6"/>
      <c r="C13624" s="6"/>
    </row>
    <row r="13625" spans="2:3" ht="14" x14ac:dyDescent="0.2">
      <c r="B13625" s="6"/>
      <c r="C13625" s="6"/>
    </row>
    <row r="13626" spans="2:3" ht="14" x14ac:dyDescent="0.2">
      <c r="B13626" s="6"/>
      <c r="C13626" s="6"/>
    </row>
    <row r="13627" spans="2:3" ht="14" x14ac:dyDescent="0.2">
      <c r="B13627" s="6"/>
      <c r="C13627" s="6"/>
    </row>
    <row r="13628" spans="2:3" ht="14" x14ac:dyDescent="0.2">
      <c r="B13628" s="6"/>
      <c r="C13628" s="6"/>
    </row>
    <row r="13629" spans="2:3" ht="14" x14ac:dyDescent="0.2">
      <c r="B13629" s="6"/>
      <c r="C13629" s="6"/>
    </row>
    <row r="13630" spans="2:3" ht="14" x14ac:dyDescent="0.2">
      <c r="B13630" s="6"/>
      <c r="C13630" s="6"/>
    </row>
    <row r="13631" spans="2:3" ht="14" x14ac:dyDescent="0.2">
      <c r="B13631" s="6"/>
      <c r="C13631" s="6"/>
    </row>
    <row r="13632" spans="2:3" ht="14" x14ac:dyDescent="0.2">
      <c r="B13632" s="6"/>
      <c r="C13632" s="6"/>
    </row>
    <row r="13633" spans="2:3" ht="14" x14ac:dyDescent="0.2">
      <c r="B13633" s="6"/>
      <c r="C13633" s="6"/>
    </row>
    <row r="13634" spans="2:3" ht="14" x14ac:dyDescent="0.2">
      <c r="B13634" s="6"/>
      <c r="C13634" s="6"/>
    </row>
    <row r="13635" spans="2:3" ht="14" x14ac:dyDescent="0.2">
      <c r="B13635" s="6"/>
      <c r="C13635" s="6"/>
    </row>
    <row r="13636" spans="2:3" ht="14" x14ac:dyDescent="0.2">
      <c r="B13636" s="6"/>
      <c r="C13636" s="6"/>
    </row>
    <row r="13637" spans="2:3" ht="14" x14ac:dyDescent="0.2">
      <c r="B13637" s="6"/>
      <c r="C13637" s="6"/>
    </row>
    <row r="13638" spans="2:3" ht="14" x14ac:dyDescent="0.2">
      <c r="B13638" s="6"/>
      <c r="C13638" s="6"/>
    </row>
    <row r="13639" spans="2:3" ht="14" x14ac:dyDescent="0.2">
      <c r="B13639" s="6"/>
      <c r="C13639" s="6"/>
    </row>
    <row r="13640" spans="2:3" ht="14" x14ac:dyDescent="0.2">
      <c r="B13640" s="6"/>
      <c r="C13640" s="6"/>
    </row>
    <row r="13641" spans="2:3" ht="14" x14ac:dyDescent="0.2">
      <c r="B13641" s="6"/>
      <c r="C13641" s="6"/>
    </row>
    <row r="13642" spans="2:3" ht="14" x14ac:dyDescent="0.2">
      <c r="B13642" s="6"/>
      <c r="C13642" s="6"/>
    </row>
    <row r="13643" spans="2:3" ht="14" x14ac:dyDescent="0.2">
      <c r="B13643" s="6"/>
      <c r="C13643" s="6"/>
    </row>
    <row r="13644" spans="2:3" ht="14" x14ac:dyDescent="0.2">
      <c r="B13644" s="6"/>
      <c r="C13644" s="6"/>
    </row>
    <row r="13645" spans="2:3" ht="14" x14ac:dyDescent="0.2">
      <c r="B13645" s="6"/>
      <c r="C13645" s="6"/>
    </row>
    <row r="13646" spans="2:3" ht="14" x14ac:dyDescent="0.2">
      <c r="B13646" s="6"/>
      <c r="C13646" s="6"/>
    </row>
    <row r="13647" spans="2:3" ht="14" x14ac:dyDescent="0.2">
      <c r="B13647" s="6"/>
      <c r="C13647" s="6"/>
    </row>
    <row r="13648" spans="2:3" ht="14" x14ac:dyDescent="0.2">
      <c r="B13648" s="6"/>
      <c r="C13648" s="6"/>
    </row>
    <row r="13649" spans="2:3" ht="14" x14ac:dyDescent="0.2">
      <c r="B13649" s="6"/>
      <c r="C13649" s="6"/>
    </row>
    <row r="13650" spans="2:3" ht="14" x14ac:dyDescent="0.2">
      <c r="B13650" s="6"/>
      <c r="C13650" s="6"/>
    </row>
    <row r="13651" spans="2:3" ht="14" x14ac:dyDescent="0.2">
      <c r="B13651" s="6"/>
      <c r="C13651" s="6"/>
    </row>
    <row r="13652" spans="2:3" ht="14" x14ac:dyDescent="0.2">
      <c r="B13652" s="6"/>
      <c r="C13652" s="6"/>
    </row>
    <row r="13653" spans="2:3" ht="14" x14ac:dyDescent="0.2">
      <c r="B13653" s="6"/>
      <c r="C13653" s="6"/>
    </row>
    <row r="13654" spans="2:3" ht="14" x14ac:dyDescent="0.2">
      <c r="B13654" s="6"/>
      <c r="C13654" s="6"/>
    </row>
    <row r="13655" spans="2:3" ht="14" x14ac:dyDescent="0.2">
      <c r="B13655" s="6"/>
      <c r="C13655" s="6"/>
    </row>
    <row r="13656" spans="2:3" ht="14" x14ac:dyDescent="0.2">
      <c r="B13656" s="6"/>
      <c r="C13656" s="6"/>
    </row>
    <row r="13657" spans="2:3" ht="14" x14ac:dyDescent="0.2">
      <c r="B13657" s="6"/>
      <c r="C13657" s="6"/>
    </row>
    <row r="13658" spans="2:3" ht="14" x14ac:dyDescent="0.2">
      <c r="B13658" s="6"/>
      <c r="C13658" s="6"/>
    </row>
    <row r="13659" spans="2:3" ht="14" x14ac:dyDescent="0.2">
      <c r="B13659" s="6"/>
      <c r="C13659" s="6"/>
    </row>
    <row r="13660" spans="2:3" ht="14" x14ac:dyDescent="0.2">
      <c r="B13660" s="6"/>
      <c r="C13660" s="6"/>
    </row>
    <row r="13661" spans="2:3" ht="14" x14ac:dyDescent="0.2">
      <c r="B13661" s="6"/>
      <c r="C13661" s="6"/>
    </row>
    <row r="13662" spans="2:3" ht="14" x14ac:dyDescent="0.2">
      <c r="B13662" s="6"/>
      <c r="C13662" s="6"/>
    </row>
    <row r="13663" spans="2:3" ht="14" x14ac:dyDescent="0.2">
      <c r="B13663" s="6"/>
      <c r="C13663" s="6"/>
    </row>
    <row r="13664" spans="2:3" ht="14" x14ac:dyDescent="0.2">
      <c r="B13664" s="6"/>
      <c r="C13664" s="6"/>
    </row>
    <row r="13665" spans="2:3" ht="14" x14ac:dyDescent="0.2">
      <c r="B13665" s="6"/>
      <c r="C13665" s="6"/>
    </row>
    <row r="13666" spans="2:3" ht="14" x14ac:dyDescent="0.2">
      <c r="B13666" s="6"/>
      <c r="C13666" s="6"/>
    </row>
    <row r="13667" spans="2:3" ht="14" x14ac:dyDescent="0.2">
      <c r="B13667" s="6"/>
      <c r="C13667" s="6"/>
    </row>
    <row r="13668" spans="2:3" ht="14" x14ac:dyDescent="0.2">
      <c r="B13668" s="6"/>
      <c r="C13668" s="6"/>
    </row>
    <row r="13669" spans="2:3" ht="14" x14ac:dyDescent="0.2">
      <c r="B13669" s="6"/>
      <c r="C13669" s="6"/>
    </row>
    <row r="13670" spans="2:3" ht="14" x14ac:dyDescent="0.2">
      <c r="B13670" s="6"/>
      <c r="C13670" s="6"/>
    </row>
    <row r="13671" spans="2:3" ht="14" x14ac:dyDescent="0.2">
      <c r="B13671" s="6"/>
      <c r="C13671" s="6"/>
    </row>
    <row r="13672" spans="2:3" ht="14" x14ac:dyDescent="0.2">
      <c r="B13672" s="6"/>
      <c r="C13672" s="6"/>
    </row>
    <row r="13673" spans="2:3" ht="14" x14ac:dyDescent="0.2">
      <c r="B13673" s="6"/>
      <c r="C13673" s="6"/>
    </row>
    <row r="13674" spans="2:3" ht="14" x14ac:dyDescent="0.2">
      <c r="B13674" s="6"/>
      <c r="C13674" s="6"/>
    </row>
    <row r="13675" spans="2:3" ht="14" x14ac:dyDescent="0.2">
      <c r="B13675" s="6"/>
      <c r="C13675" s="6"/>
    </row>
    <row r="13676" spans="2:3" ht="14" x14ac:dyDescent="0.2">
      <c r="B13676" s="6"/>
      <c r="C13676" s="6"/>
    </row>
    <row r="13677" spans="2:3" ht="14" x14ac:dyDescent="0.2">
      <c r="B13677" s="6"/>
      <c r="C13677" s="6"/>
    </row>
    <row r="13678" spans="2:3" ht="14" x14ac:dyDescent="0.2">
      <c r="B13678" s="6"/>
      <c r="C13678" s="6"/>
    </row>
    <row r="13679" spans="2:3" ht="14" x14ac:dyDescent="0.2">
      <c r="B13679" s="6"/>
      <c r="C13679" s="6"/>
    </row>
    <row r="13680" spans="2:3" ht="14" x14ac:dyDescent="0.2">
      <c r="B13680" s="6"/>
      <c r="C13680" s="6"/>
    </row>
    <row r="13681" spans="2:3" ht="14" x14ac:dyDescent="0.2">
      <c r="B13681" s="6"/>
      <c r="C13681" s="6"/>
    </row>
    <row r="13682" spans="2:3" ht="14" x14ac:dyDescent="0.2">
      <c r="B13682" s="6"/>
      <c r="C13682" s="6"/>
    </row>
    <row r="13683" spans="2:3" ht="14" x14ac:dyDescent="0.2">
      <c r="B13683" s="6"/>
      <c r="C13683" s="6"/>
    </row>
    <row r="13684" spans="2:3" ht="14" x14ac:dyDescent="0.2">
      <c r="B13684" s="6"/>
      <c r="C13684" s="6"/>
    </row>
    <row r="13685" spans="2:3" ht="14" x14ac:dyDescent="0.2">
      <c r="B13685" s="6"/>
      <c r="C13685" s="6"/>
    </row>
    <row r="13686" spans="2:3" ht="14" x14ac:dyDescent="0.2">
      <c r="B13686" s="6"/>
      <c r="C13686" s="6"/>
    </row>
    <row r="13687" spans="2:3" ht="14" x14ac:dyDescent="0.2">
      <c r="B13687" s="6"/>
      <c r="C13687" s="6"/>
    </row>
    <row r="13688" spans="2:3" ht="14" x14ac:dyDescent="0.2">
      <c r="B13688" s="6"/>
      <c r="C13688" s="6"/>
    </row>
    <row r="13689" spans="2:3" ht="14" x14ac:dyDescent="0.2">
      <c r="B13689" s="6"/>
      <c r="C13689" s="6"/>
    </row>
    <row r="13690" spans="2:3" ht="14" x14ac:dyDescent="0.2">
      <c r="B13690" s="6"/>
      <c r="C13690" s="6"/>
    </row>
    <row r="13691" spans="2:3" ht="14" x14ac:dyDescent="0.2">
      <c r="B13691" s="6"/>
      <c r="C13691" s="6"/>
    </row>
    <row r="13692" spans="2:3" ht="14" x14ac:dyDescent="0.2">
      <c r="B13692" s="6"/>
      <c r="C13692" s="6"/>
    </row>
    <row r="13693" spans="2:3" ht="14" x14ac:dyDescent="0.2">
      <c r="B13693" s="6"/>
      <c r="C13693" s="6"/>
    </row>
    <row r="13694" spans="2:3" ht="14" x14ac:dyDescent="0.2">
      <c r="B13694" s="6"/>
      <c r="C13694" s="6"/>
    </row>
    <row r="13695" spans="2:3" ht="14" x14ac:dyDescent="0.2">
      <c r="B13695" s="6"/>
      <c r="C13695" s="6"/>
    </row>
    <row r="13696" spans="2:3" ht="14" x14ac:dyDescent="0.2">
      <c r="B13696" s="6"/>
      <c r="C13696" s="6"/>
    </row>
    <row r="13697" spans="2:3" ht="14" x14ac:dyDescent="0.2">
      <c r="B13697" s="6"/>
      <c r="C13697" s="6"/>
    </row>
    <row r="13698" spans="2:3" ht="14" x14ac:dyDescent="0.2">
      <c r="B13698" s="6"/>
      <c r="C13698" s="6"/>
    </row>
    <row r="13699" spans="2:3" ht="14" x14ac:dyDescent="0.2">
      <c r="B13699" s="6"/>
      <c r="C13699" s="6"/>
    </row>
    <row r="13700" spans="2:3" ht="14" x14ac:dyDescent="0.2">
      <c r="B13700" s="6"/>
      <c r="C13700" s="6"/>
    </row>
    <row r="13701" spans="2:3" ht="14" x14ac:dyDescent="0.2">
      <c r="B13701" s="6"/>
      <c r="C13701" s="6"/>
    </row>
    <row r="13702" spans="2:3" ht="14" x14ac:dyDescent="0.2">
      <c r="B13702" s="6"/>
      <c r="C13702" s="6"/>
    </row>
    <row r="13703" spans="2:3" ht="14" x14ac:dyDescent="0.2">
      <c r="B13703" s="6"/>
      <c r="C13703" s="6"/>
    </row>
    <row r="13704" spans="2:3" ht="14" x14ac:dyDescent="0.2">
      <c r="B13704" s="6"/>
      <c r="C13704" s="6"/>
    </row>
    <row r="13705" spans="2:3" ht="14" x14ac:dyDescent="0.2">
      <c r="B13705" s="6"/>
      <c r="C13705" s="6"/>
    </row>
    <row r="13706" spans="2:3" ht="14" x14ac:dyDescent="0.2">
      <c r="B13706" s="6"/>
      <c r="C13706" s="6"/>
    </row>
    <row r="13707" spans="2:3" ht="14" x14ac:dyDescent="0.2">
      <c r="B13707" s="6"/>
      <c r="C13707" s="6"/>
    </row>
    <row r="13708" spans="2:3" ht="14" x14ac:dyDescent="0.2">
      <c r="B13708" s="6"/>
      <c r="C13708" s="6"/>
    </row>
    <row r="13709" spans="2:3" ht="14" x14ac:dyDescent="0.2">
      <c r="B13709" s="6"/>
      <c r="C13709" s="6"/>
    </row>
    <row r="13710" spans="2:3" ht="14" x14ac:dyDescent="0.2">
      <c r="B13710" s="6"/>
      <c r="C13710" s="6"/>
    </row>
    <row r="13711" spans="2:3" ht="14" x14ac:dyDescent="0.2">
      <c r="B13711" s="6"/>
      <c r="C13711" s="6"/>
    </row>
    <row r="13712" spans="2:3" ht="14" x14ac:dyDescent="0.2">
      <c r="B13712" s="6"/>
      <c r="C13712" s="6"/>
    </row>
    <row r="13713" spans="2:3" ht="14" x14ac:dyDescent="0.2">
      <c r="B13713" s="6"/>
      <c r="C13713" s="6"/>
    </row>
    <row r="13714" spans="2:3" ht="14" x14ac:dyDescent="0.2">
      <c r="B13714" s="6"/>
      <c r="C13714" s="6"/>
    </row>
    <row r="13715" spans="2:3" ht="14" x14ac:dyDescent="0.2">
      <c r="B13715" s="6"/>
      <c r="C13715" s="6"/>
    </row>
    <row r="13716" spans="2:3" ht="14" x14ac:dyDescent="0.2">
      <c r="B13716" s="6"/>
      <c r="C13716" s="6"/>
    </row>
    <row r="13717" spans="2:3" ht="14" x14ac:dyDescent="0.2">
      <c r="B13717" s="6"/>
      <c r="C13717" s="6"/>
    </row>
    <row r="13718" spans="2:3" ht="14" x14ac:dyDescent="0.2">
      <c r="B13718" s="6"/>
      <c r="C13718" s="6"/>
    </row>
    <row r="13719" spans="2:3" ht="14" x14ac:dyDescent="0.2">
      <c r="B13719" s="6"/>
      <c r="C13719" s="6"/>
    </row>
    <row r="13720" spans="2:3" ht="14" x14ac:dyDescent="0.2">
      <c r="B13720" s="6"/>
      <c r="C13720" s="6"/>
    </row>
    <row r="13721" spans="2:3" ht="14" x14ac:dyDescent="0.2">
      <c r="B13721" s="6"/>
      <c r="C13721" s="6"/>
    </row>
    <row r="13722" spans="2:3" ht="14" x14ac:dyDescent="0.2">
      <c r="B13722" s="6"/>
      <c r="C13722" s="6"/>
    </row>
    <row r="13723" spans="2:3" ht="14" x14ac:dyDescent="0.2">
      <c r="B13723" s="6"/>
      <c r="C13723" s="6"/>
    </row>
    <row r="13724" spans="2:3" ht="14" x14ac:dyDescent="0.2">
      <c r="B13724" s="6"/>
      <c r="C13724" s="6"/>
    </row>
    <row r="13725" spans="2:3" ht="14" x14ac:dyDescent="0.2">
      <c r="B13725" s="6"/>
      <c r="C13725" s="6"/>
    </row>
    <row r="13726" spans="2:3" ht="14" x14ac:dyDescent="0.2">
      <c r="B13726" s="6"/>
      <c r="C13726" s="6"/>
    </row>
    <row r="13727" spans="2:3" ht="14" x14ac:dyDescent="0.2">
      <c r="B13727" s="6"/>
      <c r="C13727" s="6"/>
    </row>
    <row r="13728" spans="2:3" ht="14" x14ac:dyDescent="0.2">
      <c r="B13728" s="6"/>
      <c r="C13728" s="6"/>
    </row>
    <row r="13729" spans="2:3" ht="14" x14ac:dyDescent="0.2">
      <c r="B13729" s="6"/>
      <c r="C13729" s="6"/>
    </row>
    <row r="13730" spans="2:3" ht="14" x14ac:dyDescent="0.2">
      <c r="B13730" s="6"/>
      <c r="C13730" s="6"/>
    </row>
    <row r="13731" spans="2:3" ht="14" x14ac:dyDescent="0.2">
      <c r="B13731" s="6"/>
      <c r="C13731" s="6"/>
    </row>
    <row r="13732" spans="2:3" ht="14" x14ac:dyDescent="0.2">
      <c r="B13732" s="6"/>
      <c r="C13732" s="6"/>
    </row>
    <row r="13733" spans="2:3" ht="14" x14ac:dyDescent="0.2">
      <c r="B13733" s="6"/>
      <c r="C13733" s="6"/>
    </row>
    <row r="13734" spans="2:3" ht="14" x14ac:dyDescent="0.2">
      <c r="B13734" s="6"/>
      <c r="C13734" s="6"/>
    </row>
    <row r="13735" spans="2:3" ht="14" x14ac:dyDescent="0.2">
      <c r="B13735" s="6"/>
      <c r="C13735" s="6"/>
    </row>
    <row r="13736" spans="2:3" ht="14" x14ac:dyDescent="0.2">
      <c r="B13736" s="6"/>
      <c r="C13736" s="6"/>
    </row>
    <row r="13737" spans="2:3" ht="14" x14ac:dyDescent="0.2">
      <c r="B13737" s="6"/>
      <c r="C13737" s="6"/>
    </row>
    <row r="13738" spans="2:3" ht="14" x14ac:dyDescent="0.2">
      <c r="B13738" s="6"/>
      <c r="C13738" s="6"/>
    </row>
    <row r="13739" spans="2:3" ht="14" x14ac:dyDescent="0.2">
      <c r="B13739" s="6"/>
      <c r="C13739" s="6"/>
    </row>
    <row r="13740" spans="2:3" ht="14" x14ac:dyDescent="0.2">
      <c r="B13740" s="6"/>
      <c r="C13740" s="6"/>
    </row>
    <row r="13741" spans="2:3" ht="14" x14ac:dyDescent="0.2">
      <c r="B13741" s="6"/>
      <c r="C13741" s="6"/>
    </row>
    <row r="13742" spans="2:3" ht="14" x14ac:dyDescent="0.2">
      <c r="B13742" s="6"/>
      <c r="C13742" s="6"/>
    </row>
    <row r="13743" spans="2:3" ht="14" x14ac:dyDescent="0.2">
      <c r="B13743" s="6"/>
      <c r="C13743" s="6"/>
    </row>
    <row r="13744" spans="2:3" ht="14" x14ac:dyDescent="0.2">
      <c r="B13744" s="6"/>
      <c r="C13744" s="6"/>
    </row>
    <row r="13745" spans="2:3" ht="14" x14ac:dyDescent="0.2">
      <c r="B13745" s="6"/>
      <c r="C13745" s="6"/>
    </row>
    <row r="13746" spans="2:3" ht="14" x14ac:dyDescent="0.2">
      <c r="B13746" s="6"/>
      <c r="C13746" s="6"/>
    </row>
    <row r="13747" spans="2:3" ht="14" x14ac:dyDescent="0.2">
      <c r="B13747" s="6"/>
      <c r="C13747" s="6"/>
    </row>
    <row r="13748" spans="2:3" ht="14" x14ac:dyDescent="0.2">
      <c r="B13748" s="6"/>
      <c r="C13748" s="6"/>
    </row>
    <row r="13749" spans="2:3" ht="14" x14ac:dyDescent="0.2">
      <c r="B13749" s="6"/>
      <c r="C13749" s="6"/>
    </row>
    <row r="13750" spans="2:3" ht="14" x14ac:dyDescent="0.2">
      <c r="B13750" s="6"/>
      <c r="C13750" s="6"/>
    </row>
    <row r="13751" spans="2:3" ht="14" x14ac:dyDescent="0.2">
      <c r="B13751" s="6"/>
      <c r="C13751" s="6"/>
    </row>
    <row r="13752" spans="2:3" ht="14" x14ac:dyDescent="0.2">
      <c r="B13752" s="6"/>
      <c r="C13752" s="6"/>
    </row>
    <row r="13753" spans="2:3" ht="14" x14ac:dyDescent="0.2">
      <c r="B13753" s="6"/>
      <c r="C13753" s="6"/>
    </row>
    <row r="13754" spans="2:3" ht="14" x14ac:dyDescent="0.2">
      <c r="B13754" s="6"/>
      <c r="C13754" s="6"/>
    </row>
    <row r="13755" spans="2:3" ht="14" x14ac:dyDescent="0.2">
      <c r="B13755" s="6"/>
      <c r="C13755" s="6"/>
    </row>
    <row r="13756" spans="2:3" ht="14" x14ac:dyDescent="0.2">
      <c r="B13756" s="6"/>
      <c r="C13756" s="6"/>
    </row>
    <row r="13757" spans="2:3" ht="14" x14ac:dyDescent="0.2">
      <c r="B13757" s="6"/>
      <c r="C13757" s="6"/>
    </row>
    <row r="13758" spans="2:3" ht="14" x14ac:dyDescent="0.2">
      <c r="B13758" s="6"/>
      <c r="C13758" s="6"/>
    </row>
    <row r="13759" spans="2:3" ht="14" x14ac:dyDescent="0.2">
      <c r="B13759" s="6"/>
      <c r="C13759" s="6"/>
    </row>
    <row r="13760" spans="2:3" ht="14" x14ac:dyDescent="0.2">
      <c r="B13760" s="6"/>
      <c r="C13760" s="6"/>
    </row>
    <row r="13761" spans="2:3" ht="14" x14ac:dyDescent="0.2">
      <c r="B13761" s="6"/>
      <c r="C13761" s="6"/>
    </row>
    <row r="13762" spans="2:3" ht="14" x14ac:dyDescent="0.2">
      <c r="B13762" s="6"/>
      <c r="C13762" s="6"/>
    </row>
    <row r="13763" spans="2:3" ht="14" x14ac:dyDescent="0.2">
      <c r="B13763" s="6"/>
      <c r="C13763" s="6"/>
    </row>
    <row r="13764" spans="2:3" ht="14" x14ac:dyDescent="0.2">
      <c r="B13764" s="6"/>
      <c r="C13764" s="6"/>
    </row>
    <row r="13765" spans="2:3" ht="14" x14ac:dyDescent="0.2">
      <c r="B13765" s="6"/>
      <c r="C13765" s="6"/>
    </row>
    <row r="13766" spans="2:3" ht="14" x14ac:dyDescent="0.2">
      <c r="B13766" s="6"/>
      <c r="C13766" s="6"/>
    </row>
    <row r="13767" spans="2:3" ht="14" x14ac:dyDescent="0.2">
      <c r="B13767" s="6"/>
      <c r="C13767" s="6"/>
    </row>
    <row r="13768" spans="2:3" ht="14" x14ac:dyDescent="0.2">
      <c r="B13768" s="6"/>
      <c r="C13768" s="6"/>
    </row>
    <row r="13769" spans="2:3" ht="14" x14ac:dyDescent="0.2">
      <c r="B13769" s="6"/>
      <c r="C13769" s="6"/>
    </row>
    <row r="13770" spans="2:3" ht="14" x14ac:dyDescent="0.2">
      <c r="B13770" s="6"/>
      <c r="C13770" s="6"/>
    </row>
    <row r="13771" spans="2:3" ht="14" x14ac:dyDescent="0.2">
      <c r="B13771" s="6"/>
      <c r="C13771" s="6"/>
    </row>
    <row r="13772" spans="2:3" ht="14" x14ac:dyDescent="0.2">
      <c r="B13772" s="6"/>
      <c r="C13772" s="6"/>
    </row>
    <row r="13773" spans="2:3" ht="14" x14ac:dyDescent="0.2">
      <c r="B13773" s="6"/>
      <c r="C13773" s="6"/>
    </row>
    <row r="13774" spans="2:3" ht="14" x14ac:dyDescent="0.2">
      <c r="B13774" s="6"/>
      <c r="C13774" s="6"/>
    </row>
    <row r="13775" spans="2:3" ht="14" x14ac:dyDescent="0.2">
      <c r="B13775" s="6"/>
      <c r="C13775" s="6"/>
    </row>
    <row r="13776" spans="2:3" ht="14" x14ac:dyDescent="0.2">
      <c r="B13776" s="6"/>
      <c r="C13776" s="6"/>
    </row>
    <row r="13777" spans="2:3" ht="14" x14ac:dyDescent="0.2">
      <c r="B13777" s="6"/>
      <c r="C13777" s="6"/>
    </row>
    <row r="13778" spans="2:3" ht="14" x14ac:dyDescent="0.2">
      <c r="B13778" s="6"/>
      <c r="C13778" s="6"/>
    </row>
    <row r="13779" spans="2:3" ht="14" x14ac:dyDescent="0.2">
      <c r="B13779" s="6"/>
      <c r="C13779" s="6"/>
    </row>
    <row r="13780" spans="2:3" ht="14" x14ac:dyDescent="0.2">
      <c r="B13780" s="6"/>
      <c r="C13780" s="6"/>
    </row>
    <row r="13781" spans="2:3" ht="14" x14ac:dyDescent="0.2">
      <c r="B13781" s="6"/>
      <c r="C13781" s="6"/>
    </row>
    <row r="13782" spans="2:3" ht="14" x14ac:dyDescent="0.2">
      <c r="B13782" s="6"/>
      <c r="C13782" s="6"/>
    </row>
    <row r="13783" spans="2:3" ht="14" x14ac:dyDescent="0.2">
      <c r="B13783" s="6"/>
      <c r="C13783" s="6"/>
    </row>
    <row r="13784" spans="2:3" ht="14" x14ac:dyDescent="0.2">
      <c r="B13784" s="6"/>
      <c r="C13784" s="6"/>
    </row>
    <row r="13785" spans="2:3" ht="14" x14ac:dyDescent="0.2">
      <c r="B13785" s="6"/>
      <c r="C13785" s="6"/>
    </row>
    <row r="13786" spans="2:3" ht="14" x14ac:dyDescent="0.2">
      <c r="B13786" s="6"/>
      <c r="C13786" s="6"/>
    </row>
    <row r="13787" spans="2:3" ht="14" x14ac:dyDescent="0.2">
      <c r="B13787" s="6"/>
      <c r="C13787" s="6"/>
    </row>
    <row r="13788" spans="2:3" ht="14" x14ac:dyDescent="0.2">
      <c r="B13788" s="6"/>
      <c r="C13788" s="6"/>
    </row>
    <row r="13789" spans="2:3" ht="14" x14ac:dyDescent="0.2">
      <c r="B13789" s="6"/>
      <c r="C13789" s="6"/>
    </row>
    <row r="13790" spans="2:3" ht="14" x14ac:dyDescent="0.2">
      <c r="B13790" s="6"/>
      <c r="C13790" s="6"/>
    </row>
    <row r="13791" spans="2:3" ht="14" x14ac:dyDescent="0.2">
      <c r="B13791" s="6"/>
      <c r="C13791" s="6"/>
    </row>
    <row r="13792" spans="2:3" ht="14" x14ac:dyDescent="0.2">
      <c r="B13792" s="6"/>
      <c r="C13792" s="6"/>
    </row>
    <row r="13793" spans="2:3" ht="14" x14ac:dyDescent="0.2">
      <c r="B13793" s="6"/>
      <c r="C13793" s="6"/>
    </row>
    <row r="13794" spans="2:3" ht="14" x14ac:dyDescent="0.2">
      <c r="B13794" s="6"/>
      <c r="C13794" s="6"/>
    </row>
    <row r="13795" spans="2:3" ht="14" x14ac:dyDescent="0.2">
      <c r="B13795" s="6"/>
      <c r="C13795" s="6"/>
    </row>
    <row r="13796" spans="2:3" ht="14" x14ac:dyDescent="0.2">
      <c r="B13796" s="6"/>
      <c r="C13796" s="6"/>
    </row>
    <row r="13797" spans="2:3" ht="14" x14ac:dyDescent="0.2">
      <c r="B13797" s="6"/>
      <c r="C13797" s="6"/>
    </row>
    <row r="13798" spans="2:3" ht="14" x14ac:dyDescent="0.2">
      <c r="B13798" s="6"/>
      <c r="C13798" s="6"/>
    </row>
    <row r="13799" spans="2:3" ht="14" x14ac:dyDescent="0.2">
      <c r="B13799" s="6"/>
      <c r="C13799" s="6"/>
    </row>
    <row r="13800" spans="2:3" ht="14" x14ac:dyDescent="0.2">
      <c r="B13800" s="6"/>
      <c r="C13800" s="6"/>
    </row>
    <row r="13801" spans="2:3" ht="14" x14ac:dyDescent="0.2">
      <c r="B13801" s="6"/>
      <c r="C13801" s="6"/>
    </row>
    <row r="13802" spans="2:3" ht="14" x14ac:dyDescent="0.2">
      <c r="B13802" s="6"/>
      <c r="C13802" s="6"/>
    </row>
    <row r="13803" spans="2:3" ht="14" x14ac:dyDescent="0.2">
      <c r="B13803" s="6"/>
      <c r="C13803" s="6"/>
    </row>
    <row r="13804" spans="2:3" ht="14" x14ac:dyDescent="0.2">
      <c r="B13804" s="6"/>
      <c r="C13804" s="6"/>
    </row>
    <row r="13805" spans="2:3" ht="14" x14ac:dyDescent="0.2">
      <c r="B13805" s="6"/>
      <c r="C13805" s="6"/>
    </row>
    <row r="13806" spans="2:3" ht="14" x14ac:dyDescent="0.2">
      <c r="B13806" s="6"/>
      <c r="C13806" s="6"/>
    </row>
    <row r="13807" spans="2:3" ht="14" x14ac:dyDescent="0.2">
      <c r="B13807" s="6"/>
      <c r="C13807" s="6"/>
    </row>
    <row r="13808" spans="2:3" ht="14" x14ac:dyDescent="0.2">
      <c r="B13808" s="6"/>
      <c r="C13808" s="6"/>
    </row>
    <row r="13809" spans="2:3" ht="14" x14ac:dyDescent="0.2">
      <c r="B13809" s="6"/>
      <c r="C13809" s="6"/>
    </row>
    <row r="13810" spans="2:3" ht="14" x14ac:dyDescent="0.2">
      <c r="B13810" s="6"/>
      <c r="C13810" s="6"/>
    </row>
    <row r="13811" spans="2:3" ht="14" x14ac:dyDescent="0.2">
      <c r="B13811" s="6"/>
      <c r="C13811" s="6"/>
    </row>
    <row r="13812" spans="2:3" ht="14" x14ac:dyDescent="0.2">
      <c r="B13812" s="6"/>
      <c r="C13812" s="6"/>
    </row>
    <row r="13813" spans="2:3" ht="14" x14ac:dyDescent="0.2">
      <c r="B13813" s="6"/>
      <c r="C13813" s="6"/>
    </row>
    <row r="13814" spans="2:3" ht="14" x14ac:dyDescent="0.2">
      <c r="B13814" s="6"/>
      <c r="C13814" s="6"/>
    </row>
    <row r="13815" spans="2:3" ht="14" x14ac:dyDescent="0.2">
      <c r="B13815" s="6"/>
      <c r="C13815" s="6"/>
    </row>
    <row r="13816" spans="2:3" ht="14" x14ac:dyDescent="0.2">
      <c r="B13816" s="6"/>
      <c r="C13816" s="6"/>
    </row>
    <row r="13817" spans="2:3" ht="14" x14ac:dyDescent="0.2">
      <c r="B13817" s="6"/>
      <c r="C13817" s="6"/>
    </row>
    <row r="13818" spans="2:3" ht="14" x14ac:dyDescent="0.2">
      <c r="B13818" s="6"/>
      <c r="C13818" s="6"/>
    </row>
    <row r="13819" spans="2:3" ht="14" x14ac:dyDescent="0.2">
      <c r="B13819" s="6"/>
      <c r="C13819" s="6"/>
    </row>
    <row r="13820" spans="2:3" ht="14" x14ac:dyDescent="0.2">
      <c r="B13820" s="6"/>
      <c r="C13820" s="6"/>
    </row>
    <row r="13821" spans="2:3" ht="14" x14ac:dyDescent="0.2">
      <c r="B13821" s="6"/>
      <c r="C13821" s="6"/>
    </row>
    <row r="13822" spans="2:3" ht="14" x14ac:dyDescent="0.2">
      <c r="B13822" s="6"/>
      <c r="C13822" s="6"/>
    </row>
    <row r="13823" spans="2:3" ht="14" x14ac:dyDescent="0.2">
      <c r="B13823" s="6"/>
      <c r="C13823" s="6"/>
    </row>
    <row r="13824" spans="2:3" ht="14" x14ac:dyDescent="0.2">
      <c r="B13824" s="6"/>
      <c r="C13824" s="6"/>
    </row>
    <row r="13825" spans="2:3" ht="14" x14ac:dyDescent="0.2">
      <c r="B13825" s="6"/>
      <c r="C13825" s="6"/>
    </row>
    <row r="13826" spans="2:3" ht="14" x14ac:dyDescent="0.2">
      <c r="B13826" s="6"/>
      <c r="C13826" s="6"/>
    </row>
    <row r="13827" spans="2:3" ht="14" x14ac:dyDescent="0.2">
      <c r="B13827" s="6"/>
      <c r="C13827" s="6"/>
    </row>
    <row r="13828" spans="2:3" ht="14" x14ac:dyDescent="0.2">
      <c r="B13828" s="6"/>
      <c r="C13828" s="6"/>
    </row>
    <row r="13829" spans="2:3" ht="14" x14ac:dyDescent="0.2">
      <c r="B13829" s="6"/>
      <c r="C13829" s="6"/>
    </row>
    <row r="13830" spans="2:3" ht="14" x14ac:dyDescent="0.2">
      <c r="B13830" s="6"/>
      <c r="C13830" s="6"/>
    </row>
    <row r="13831" spans="2:3" ht="14" x14ac:dyDescent="0.2">
      <c r="B13831" s="6"/>
      <c r="C13831" s="6"/>
    </row>
    <row r="13832" spans="2:3" ht="14" x14ac:dyDescent="0.2">
      <c r="B13832" s="6"/>
      <c r="C13832" s="6"/>
    </row>
    <row r="13833" spans="2:3" ht="14" x14ac:dyDescent="0.2">
      <c r="B13833" s="6"/>
      <c r="C13833" s="6"/>
    </row>
    <row r="13834" spans="2:3" ht="14" x14ac:dyDescent="0.2">
      <c r="B13834" s="6"/>
      <c r="C13834" s="6"/>
    </row>
    <row r="13835" spans="2:3" ht="14" x14ac:dyDescent="0.2">
      <c r="B13835" s="6"/>
      <c r="C13835" s="6"/>
    </row>
    <row r="13836" spans="2:3" ht="14" x14ac:dyDescent="0.2">
      <c r="B13836" s="6"/>
      <c r="C13836" s="6"/>
    </row>
    <row r="13837" spans="2:3" ht="14" x14ac:dyDescent="0.2">
      <c r="B13837" s="6"/>
      <c r="C13837" s="6"/>
    </row>
    <row r="13838" spans="2:3" ht="14" x14ac:dyDescent="0.2">
      <c r="B13838" s="6"/>
      <c r="C13838" s="6"/>
    </row>
    <row r="13839" spans="2:3" ht="14" x14ac:dyDescent="0.2">
      <c r="B13839" s="6"/>
      <c r="C13839" s="6"/>
    </row>
    <row r="13840" spans="2:3" ht="14" x14ac:dyDescent="0.2">
      <c r="B13840" s="6"/>
      <c r="C13840" s="6"/>
    </row>
    <row r="13841" spans="2:3" ht="14" x14ac:dyDescent="0.2">
      <c r="B13841" s="6"/>
      <c r="C13841" s="6"/>
    </row>
    <row r="13842" spans="2:3" ht="14" x14ac:dyDescent="0.2">
      <c r="B13842" s="6"/>
      <c r="C13842" s="6"/>
    </row>
    <row r="13843" spans="2:3" ht="14" x14ac:dyDescent="0.2">
      <c r="B13843" s="6"/>
      <c r="C13843" s="6"/>
    </row>
    <row r="13844" spans="2:3" ht="14" x14ac:dyDescent="0.2">
      <c r="B13844" s="6"/>
      <c r="C13844" s="6"/>
    </row>
    <row r="13845" spans="2:3" ht="14" x14ac:dyDescent="0.2">
      <c r="B13845" s="6"/>
      <c r="C13845" s="6"/>
    </row>
    <row r="13846" spans="2:3" ht="14" x14ac:dyDescent="0.2">
      <c r="B13846" s="6"/>
      <c r="C13846" s="6"/>
    </row>
    <row r="13847" spans="2:3" ht="14" x14ac:dyDescent="0.2">
      <c r="B13847" s="6"/>
      <c r="C13847" s="6"/>
    </row>
    <row r="13848" spans="2:3" ht="14" x14ac:dyDescent="0.2">
      <c r="B13848" s="6"/>
      <c r="C13848" s="6"/>
    </row>
    <row r="13849" spans="2:3" ht="14" x14ac:dyDescent="0.2">
      <c r="B13849" s="6"/>
      <c r="C13849" s="6"/>
    </row>
    <row r="13850" spans="2:3" ht="14" x14ac:dyDescent="0.2">
      <c r="B13850" s="6"/>
      <c r="C13850" s="6"/>
    </row>
    <row r="13851" spans="2:3" ht="14" x14ac:dyDescent="0.2">
      <c r="B13851" s="6"/>
      <c r="C13851" s="6"/>
    </row>
    <row r="13852" spans="2:3" ht="14" x14ac:dyDescent="0.2">
      <c r="B13852" s="6"/>
      <c r="C13852" s="6"/>
    </row>
    <row r="13853" spans="2:3" ht="14" x14ac:dyDescent="0.2">
      <c r="B13853" s="6"/>
      <c r="C13853" s="6"/>
    </row>
    <row r="13854" spans="2:3" ht="14" x14ac:dyDescent="0.2">
      <c r="B13854" s="6"/>
      <c r="C13854" s="6"/>
    </row>
    <row r="13855" spans="2:3" ht="14" x14ac:dyDescent="0.2">
      <c r="B13855" s="6"/>
      <c r="C13855" s="6"/>
    </row>
    <row r="13856" spans="2:3" ht="14" x14ac:dyDescent="0.2">
      <c r="B13856" s="6"/>
      <c r="C13856" s="6"/>
    </row>
    <row r="13857" spans="2:3" ht="14" x14ac:dyDescent="0.2">
      <c r="B13857" s="6"/>
      <c r="C13857" s="6"/>
    </row>
    <row r="13858" spans="2:3" ht="14" x14ac:dyDescent="0.2">
      <c r="B13858" s="6"/>
      <c r="C13858" s="6"/>
    </row>
    <row r="13859" spans="2:3" ht="14" x14ac:dyDescent="0.2">
      <c r="B13859" s="6"/>
      <c r="C13859" s="6"/>
    </row>
    <row r="13860" spans="2:3" ht="14" x14ac:dyDescent="0.2">
      <c r="B13860" s="6"/>
      <c r="C13860" s="6"/>
    </row>
    <row r="13861" spans="2:3" ht="14" x14ac:dyDescent="0.2">
      <c r="B13861" s="6"/>
      <c r="C13861" s="6"/>
    </row>
    <row r="13862" spans="2:3" ht="14" x14ac:dyDescent="0.2">
      <c r="B13862" s="6"/>
      <c r="C13862" s="6"/>
    </row>
    <row r="13863" spans="2:3" ht="14" x14ac:dyDescent="0.2">
      <c r="B13863" s="6"/>
      <c r="C13863" s="6"/>
    </row>
    <row r="13864" spans="2:3" ht="14" x14ac:dyDescent="0.2">
      <c r="B13864" s="6"/>
      <c r="C13864" s="6"/>
    </row>
    <row r="13865" spans="2:3" ht="14" x14ac:dyDescent="0.2">
      <c r="B13865" s="6"/>
      <c r="C13865" s="6"/>
    </row>
    <row r="13866" spans="2:3" ht="14" x14ac:dyDescent="0.2">
      <c r="B13866" s="6"/>
      <c r="C13866" s="6"/>
    </row>
    <row r="13867" spans="2:3" ht="14" x14ac:dyDescent="0.2">
      <c r="B13867" s="6"/>
      <c r="C13867" s="6"/>
    </row>
    <row r="13868" spans="2:3" ht="14" x14ac:dyDescent="0.2">
      <c r="B13868" s="6"/>
      <c r="C13868" s="6"/>
    </row>
    <row r="13869" spans="2:3" ht="14" x14ac:dyDescent="0.2">
      <c r="B13869" s="6"/>
      <c r="C13869" s="6"/>
    </row>
    <row r="13870" spans="2:3" ht="14" x14ac:dyDescent="0.2">
      <c r="B13870" s="6"/>
      <c r="C13870" s="6"/>
    </row>
    <row r="13871" spans="2:3" ht="14" x14ac:dyDescent="0.2">
      <c r="B13871" s="6"/>
      <c r="C13871" s="6"/>
    </row>
    <row r="13872" spans="2:3" ht="14" x14ac:dyDescent="0.2">
      <c r="B13872" s="6"/>
      <c r="C13872" s="6"/>
    </row>
    <row r="13873" spans="2:3" ht="14" x14ac:dyDescent="0.2">
      <c r="B13873" s="6"/>
      <c r="C13873" s="6"/>
    </row>
    <row r="13874" spans="2:3" ht="14" x14ac:dyDescent="0.2">
      <c r="B13874" s="6"/>
      <c r="C13874" s="6"/>
    </row>
    <row r="13875" spans="2:3" ht="14" x14ac:dyDescent="0.2">
      <c r="B13875" s="6"/>
      <c r="C13875" s="6"/>
    </row>
    <row r="13876" spans="2:3" ht="14" x14ac:dyDescent="0.2">
      <c r="B13876" s="6"/>
      <c r="C13876" s="6"/>
    </row>
    <row r="13877" spans="2:3" ht="14" x14ac:dyDescent="0.2">
      <c r="B13877" s="6"/>
      <c r="C13877" s="6"/>
    </row>
    <row r="13878" spans="2:3" ht="14" x14ac:dyDescent="0.2">
      <c r="B13878" s="6"/>
      <c r="C13878" s="6"/>
    </row>
    <row r="13879" spans="2:3" ht="14" x14ac:dyDescent="0.2">
      <c r="B13879" s="6"/>
      <c r="C13879" s="6"/>
    </row>
    <row r="13880" spans="2:3" ht="14" x14ac:dyDescent="0.2">
      <c r="B13880" s="6"/>
      <c r="C13880" s="6"/>
    </row>
    <row r="13881" spans="2:3" ht="14" x14ac:dyDescent="0.2">
      <c r="B13881" s="6"/>
      <c r="C13881" s="6"/>
    </row>
    <row r="13882" spans="2:3" ht="14" x14ac:dyDescent="0.2">
      <c r="B13882" s="6"/>
      <c r="C13882" s="6"/>
    </row>
    <row r="13883" spans="2:3" ht="14" x14ac:dyDescent="0.2">
      <c r="B13883" s="6"/>
      <c r="C13883" s="6"/>
    </row>
    <row r="13884" spans="2:3" ht="14" x14ac:dyDescent="0.2">
      <c r="B13884" s="6"/>
      <c r="C13884" s="6"/>
    </row>
    <row r="13885" spans="2:3" ht="14" x14ac:dyDescent="0.2">
      <c r="B13885" s="6"/>
      <c r="C13885" s="6"/>
    </row>
    <row r="13886" spans="2:3" ht="14" x14ac:dyDescent="0.2">
      <c r="B13886" s="6"/>
      <c r="C13886" s="6"/>
    </row>
    <row r="13887" spans="2:3" ht="14" x14ac:dyDescent="0.2">
      <c r="B13887" s="6"/>
      <c r="C13887" s="6"/>
    </row>
    <row r="13888" spans="2:3" ht="14" x14ac:dyDescent="0.2">
      <c r="B13888" s="6"/>
      <c r="C13888" s="6"/>
    </row>
    <row r="13889" spans="2:3" ht="14" x14ac:dyDescent="0.2">
      <c r="B13889" s="6"/>
      <c r="C13889" s="6"/>
    </row>
    <row r="13890" spans="2:3" ht="14" x14ac:dyDescent="0.2">
      <c r="B13890" s="6"/>
      <c r="C13890" s="6"/>
    </row>
    <row r="13891" spans="2:3" ht="14" x14ac:dyDescent="0.2">
      <c r="B13891" s="6"/>
      <c r="C13891" s="6"/>
    </row>
    <row r="13892" spans="2:3" ht="14" x14ac:dyDescent="0.2">
      <c r="B13892" s="6"/>
      <c r="C13892" s="6"/>
    </row>
    <row r="13893" spans="2:3" ht="14" x14ac:dyDescent="0.2">
      <c r="B13893" s="6"/>
      <c r="C13893" s="6"/>
    </row>
    <row r="13894" spans="2:3" ht="14" x14ac:dyDescent="0.2">
      <c r="B13894" s="6"/>
      <c r="C13894" s="6"/>
    </row>
    <row r="13895" spans="2:3" ht="14" x14ac:dyDescent="0.2">
      <c r="B13895" s="6"/>
      <c r="C13895" s="6"/>
    </row>
    <row r="13896" spans="2:3" ht="14" x14ac:dyDescent="0.2">
      <c r="B13896" s="6"/>
      <c r="C13896" s="6"/>
    </row>
    <row r="13897" spans="2:3" ht="14" x14ac:dyDescent="0.2">
      <c r="B13897" s="6"/>
      <c r="C13897" s="6"/>
    </row>
    <row r="13898" spans="2:3" ht="14" x14ac:dyDescent="0.2">
      <c r="B13898" s="6"/>
      <c r="C13898" s="6"/>
    </row>
    <row r="13899" spans="2:3" ht="14" x14ac:dyDescent="0.2">
      <c r="B13899" s="6"/>
      <c r="C13899" s="6"/>
    </row>
    <row r="13900" spans="2:3" ht="14" x14ac:dyDescent="0.2">
      <c r="B13900" s="6"/>
      <c r="C13900" s="6"/>
    </row>
    <row r="13901" spans="2:3" ht="14" x14ac:dyDescent="0.2">
      <c r="B13901" s="6"/>
      <c r="C13901" s="6"/>
    </row>
    <row r="13902" spans="2:3" ht="14" x14ac:dyDescent="0.2">
      <c r="B13902" s="6"/>
      <c r="C13902" s="6"/>
    </row>
    <row r="13903" spans="2:3" ht="14" x14ac:dyDescent="0.2">
      <c r="B13903" s="6"/>
      <c r="C13903" s="6"/>
    </row>
    <row r="13904" spans="2:3" ht="14" x14ac:dyDescent="0.2">
      <c r="B13904" s="6"/>
      <c r="C13904" s="6"/>
    </row>
    <row r="13905" spans="2:3" ht="14" x14ac:dyDescent="0.2">
      <c r="B13905" s="6"/>
      <c r="C13905" s="6"/>
    </row>
    <row r="13906" spans="2:3" ht="14" x14ac:dyDescent="0.2">
      <c r="B13906" s="6"/>
      <c r="C13906" s="6"/>
    </row>
    <row r="13907" spans="2:3" ht="14" x14ac:dyDescent="0.2">
      <c r="B13907" s="6"/>
      <c r="C13907" s="6"/>
    </row>
    <row r="13908" spans="2:3" ht="14" x14ac:dyDescent="0.2">
      <c r="B13908" s="6"/>
      <c r="C13908" s="6"/>
    </row>
    <row r="13909" spans="2:3" ht="14" x14ac:dyDescent="0.2">
      <c r="B13909" s="6"/>
      <c r="C13909" s="6"/>
    </row>
    <row r="13910" spans="2:3" ht="14" x14ac:dyDescent="0.2">
      <c r="B13910" s="6"/>
      <c r="C13910" s="6"/>
    </row>
    <row r="13911" spans="2:3" ht="14" x14ac:dyDescent="0.2">
      <c r="B13911" s="6"/>
      <c r="C13911" s="6"/>
    </row>
    <row r="13912" spans="2:3" ht="14" x14ac:dyDescent="0.2">
      <c r="B13912" s="6"/>
      <c r="C13912" s="6"/>
    </row>
    <row r="13913" spans="2:3" ht="14" x14ac:dyDescent="0.2">
      <c r="B13913" s="6"/>
      <c r="C13913" s="6"/>
    </row>
    <row r="13914" spans="2:3" ht="14" x14ac:dyDescent="0.2">
      <c r="B13914" s="6"/>
      <c r="C13914" s="6"/>
    </row>
    <row r="13915" spans="2:3" ht="14" x14ac:dyDescent="0.2">
      <c r="B13915" s="6"/>
      <c r="C13915" s="6"/>
    </row>
    <row r="13916" spans="2:3" ht="14" x14ac:dyDescent="0.2">
      <c r="B13916" s="6"/>
      <c r="C13916" s="6"/>
    </row>
    <row r="13917" spans="2:3" ht="14" x14ac:dyDescent="0.2">
      <c r="B13917" s="6"/>
      <c r="C13917" s="6"/>
    </row>
    <row r="13918" spans="2:3" ht="14" x14ac:dyDescent="0.2">
      <c r="B13918" s="6"/>
      <c r="C13918" s="6"/>
    </row>
    <row r="13919" spans="2:3" ht="14" x14ac:dyDescent="0.2">
      <c r="B13919" s="6"/>
      <c r="C13919" s="6"/>
    </row>
    <row r="13920" spans="2:3" ht="14" x14ac:dyDescent="0.2">
      <c r="B13920" s="6"/>
      <c r="C13920" s="6"/>
    </row>
    <row r="13921" spans="2:3" ht="14" x14ac:dyDescent="0.2">
      <c r="B13921" s="6"/>
      <c r="C13921" s="6"/>
    </row>
    <row r="13922" spans="2:3" ht="14" x14ac:dyDescent="0.2">
      <c r="B13922" s="6"/>
      <c r="C13922" s="6"/>
    </row>
    <row r="13923" spans="2:3" ht="14" x14ac:dyDescent="0.2">
      <c r="B13923" s="6"/>
      <c r="C13923" s="6"/>
    </row>
    <row r="13924" spans="2:3" ht="14" x14ac:dyDescent="0.2">
      <c r="B13924" s="6"/>
      <c r="C13924" s="6"/>
    </row>
    <row r="13925" spans="2:3" ht="14" x14ac:dyDescent="0.2">
      <c r="B13925" s="6"/>
      <c r="C13925" s="6"/>
    </row>
    <row r="13926" spans="2:3" ht="14" x14ac:dyDescent="0.2">
      <c r="B13926" s="6"/>
      <c r="C13926" s="6"/>
    </row>
    <row r="13927" spans="2:3" ht="14" x14ac:dyDescent="0.2">
      <c r="B13927" s="6"/>
      <c r="C13927" s="6"/>
    </row>
    <row r="13928" spans="2:3" ht="14" x14ac:dyDescent="0.2">
      <c r="B13928" s="6"/>
      <c r="C13928" s="6"/>
    </row>
    <row r="13929" spans="2:3" ht="14" x14ac:dyDescent="0.2">
      <c r="B13929" s="6"/>
      <c r="C13929" s="6"/>
    </row>
    <row r="13930" spans="2:3" ht="14" x14ac:dyDescent="0.2">
      <c r="B13930" s="6"/>
      <c r="C13930" s="6"/>
    </row>
    <row r="13931" spans="2:3" ht="14" x14ac:dyDescent="0.2">
      <c r="B13931" s="6"/>
      <c r="C13931" s="6"/>
    </row>
    <row r="13932" spans="2:3" ht="14" x14ac:dyDescent="0.2">
      <c r="B13932" s="6"/>
      <c r="C13932" s="6"/>
    </row>
    <row r="13933" spans="2:3" ht="14" x14ac:dyDescent="0.2">
      <c r="B13933" s="6"/>
      <c r="C13933" s="6"/>
    </row>
    <row r="13934" spans="2:3" ht="14" x14ac:dyDescent="0.2">
      <c r="B13934" s="6"/>
      <c r="C13934" s="6"/>
    </row>
    <row r="13935" spans="2:3" ht="14" x14ac:dyDescent="0.2">
      <c r="B13935" s="6"/>
      <c r="C13935" s="6"/>
    </row>
    <row r="13936" spans="2:3" ht="14" x14ac:dyDescent="0.2">
      <c r="B13936" s="6"/>
      <c r="C13936" s="6"/>
    </row>
    <row r="13937" spans="2:3" ht="14" x14ac:dyDescent="0.2">
      <c r="B13937" s="6"/>
      <c r="C13937" s="6"/>
    </row>
    <row r="13938" spans="2:3" ht="14" x14ac:dyDescent="0.2">
      <c r="B13938" s="6"/>
      <c r="C13938" s="6"/>
    </row>
    <row r="13939" spans="2:3" ht="14" x14ac:dyDescent="0.2">
      <c r="B13939" s="6"/>
      <c r="C13939" s="6"/>
    </row>
    <row r="13940" spans="2:3" ht="14" x14ac:dyDescent="0.2">
      <c r="B13940" s="6"/>
      <c r="C13940" s="6"/>
    </row>
    <row r="13941" spans="2:3" ht="14" x14ac:dyDescent="0.2">
      <c r="B13941" s="6"/>
      <c r="C13941" s="6"/>
    </row>
    <row r="13942" spans="2:3" ht="14" x14ac:dyDescent="0.2">
      <c r="B13942" s="6"/>
      <c r="C13942" s="6"/>
    </row>
    <row r="13943" spans="2:3" ht="14" x14ac:dyDescent="0.2">
      <c r="B13943" s="6"/>
      <c r="C13943" s="6"/>
    </row>
    <row r="13944" spans="2:3" ht="14" x14ac:dyDescent="0.2">
      <c r="B13944" s="6"/>
      <c r="C13944" s="6"/>
    </row>
    <row r="13945" spans="2:3" ht="14" x14ac:dyDescent="0.2">
      <c r="B13945" s="6"/>
      <c r="C13945" s="6"/>
    </row>
    <row r="13946" spans="2:3" ht="14" x14ac:dyDescent="0.2">
      <c r="B13946" s="6"/>
      <c r="C13946" s="6"/>
    </row>
    <row r="13947" spans="2:3" ht="14" x14ac:dyDescent="0.2">
      <c r="B13947" s="6"/>
      <c r="C13947" s="6"/>
    </row>
    <row r="13948" spans="2:3" ht="14" x14ac:dyDescent="0.2">
      <c r="B13948" s="6"/>
      <c r="C13948" s="6"/>
    </row>
    <row r="13949" spans="2:3" ht="14" x14ac:dyDescent="0.2">
      <c r="B13949" s="6"/>
      <c r="C13949" s="6"/>
    </row>
    <row r="13950" spans="2:3" ht="14" x14ac:dyDescent="0.2">
      <c r="B13950" s="6"/>
      <c r="C13950" s="6"/>
    </row>
    <row r="13951" spans="2:3" ht="14" x14ac:dyDescent="0.2">
      <c r="B13951" s="6"/>
      <c r="C13951" s="6"/>
    </row>
    <row r="13952" spans="2:3" ht="14" x14ac:dyDescent="0.2">
      <c r="B13952" s="6"/>
      <c r="C13952" s="6"/>
    </row>
    <row r="13953" spans="2:3" ht="14" x14ac:dyDescent="0.2">
      <c r="B13953" s="6"/>
      <c r="C13953" s="6"/>
    </row>
    <row r="13954" spans="2:3" ht="14" x14ac:dyDescent="0.2">
      <c r="B13954" s="6"/>
      <c r="C13954" s="6"/>
    </row>
    <row r="13955" spans="2:3" ht="14" x14ac:dyDescent="0.2">
      <c r="B13955" s="6"/>
      <c r="C13955" s="6"/>
    </row>
    <row r="13956" spans="2:3" ht="14" x14ac:dyDescent="0.2">
      <c r="B13956" s="6"/>
      <c r="C13956" s="6"/>
    </row>
    <row r="13957" spans="2:3" ht="14" x14ac:dyDescent="0.2">
      <c r="B13957" s="6"/>
      <c r="C13957" s="6"/>
    </row>
    <row r="13958" spans="2:3" ht="14" x14ac:dyDescent="0.2">
      <c r="B13958" s="6"/>
      <c r="C13958" s="6"/>
    </row>
    <row r="13959" spans="2:3" ht="14" x14ac:dyDescent="0.2">
      <c r="B13959" s="6"/>
      <c r="C13959" s="6"/>
    </row>
    <row r="13960" spans="2:3" ht="14" x14ac:dyDescent="0.2">
      <c r="B13960" s="6"/>
      <c r="C13960" s="6"/>
    </row>
    <row r="13961" spans="2:3" ht="14" x14ac:dyDescent="0.2">
      <c r="B13961" s="6"/>
      <c r="C13961" s="6"/>
    </row>
    <row r="13962" spans="2:3" ht="14" x14ac:dyDescent="0.2">
      <c r="B13962" s="6"/>
      <c r="C13962" s="6"/>
    </row>
    <row r="13963" spans="2:3" ht="14" x14ac:dyDescent="0.2">
      <c r="B13963" s="6"/>
      <c r="C13963" s="6"/>
    </row>
    <row r="13964" spans="2:3" ht="14" x14ac:dyDescent="0.2">
      <c r="B13964" s="6"/>
      <c r="C13964" s="6"/>
    </row>
    <row r="13965" spans="2:3" ht="14" x14ac:dyDescent="0.2">
      <c r="B13965" s="6"/>
      <c r="C13965" s="6"/>
    </row>
    <row r="13966" spans="2:3" ht="14" x14ac:dyDescent="0.2">
      <c r="B13966" s="6"/>
      <c r="C13966" s="6"/>
    </row>
    <row r="13967" spans="2:3" ht="14" x14ac:dyDescent="0.2">
      <c r="B13967" s="6"/>
      <c r="C13967" s="6"/>
    </row>
    <row r="13968" spans="2:3" ht="14" x14ac:dyDescent="0.2">
      <c r="B13968" s="6"/>
      <c r="C13968" s="6"/>
    </row>
    <row r="13969" spans="2:3" ht="14" x14ac:dyDescent="0.2">
      <c r="B13969" s="6"/>
      <c r="C13969" s="6"/>
    </row>
    <row r="13970" spans="2:3" ht="14" x14ac:dyDescent="0.2">
      <c r="B13970" s="6"/>
      <c r="C13970" s="6"/>
    </row>
    <row r="13971" spans="2:3" ht="14" x14ac:dyDescent="0.2">
      <c r="B13971" s="6"/>
      <c r="C13971" s="6"/>
    </row>
    <row r="13972" spans="2:3" ht="14" x14ac:dyDescent="0.2">
      <c r="B13972" s="6"/>
      <c r="C13972" s="6"/>
    </row>
    <row r="13973" spans="2:3" ht="14" x14ac:dyDescent="0.2">
      <c r="B13973" s="6"/>
      <c r="C13973" s="6"/>
    </row>
    <row r="13974" spans="2:3" ht="14" x14ac:dyDescent="0.2">
      <c r="B13974" s="6"/>
      <c r="C13974" s="6"/>
    </row>
    <row r="13975" spans="2:3" ht="14" x14ac:dyDescent="0.2">
      <c r="B13975" s="6"/>
      <c r="C13975" s="6"/>
    </row>
    <row r="13976" spans="2:3" ht="14" x14ac:dyDescent="0.2">
      <c r="B13976" s="6"/>
      <c r="C13976" s="6"/>
    </row>
    <row r="13977" spans="2:3" ht="14" x14ac:dyDescent="0.2">
      <c r="B13977" s="6"/>
      <c r="C13977" s="6"/>
    </row>
    <row r="13978" spans="2:3" ht="14" x14ac:dyDescent="0.2">
      <c r="B13978" s="6"/>
      <c r="C13978" s="6"/>
    </row>
    <row r="13979" spans="2:3" ht="14" x14ac:dyDescent="0.2">
      <c r="B13979" s="6"/>
      <c r="C13979" s="6"/>
    </row>
    <row r="13980" spans="2:3" ht="14" x14ac:dyDescent="0.2">
      <c r="B13980" s="6"/>
      <c r="C13980" s="6"/>
    </row>
    <row r="13981" spans="2:3" ht="14" x14ac:dyDescent="0.2">
      <c r="B13981" s="6"/>
      <c r="C13981" s="6"/>
    </row>
    <row r="13982" spans="2:3" ht="14" x14ac:dyDescent="0.2">
      <c r="B13982" s="6"/>
      <c r="C13982" s="6"/>
    </row>
    <row r="13983" spans="2:3" ht="14" x14ac:dyDescent="0.2">
      <c r="B13983" s="6"/>
      <c r="C13983" s="6"/>
    </row>
    <row r="13984" spans="2:3" ht="14" x14ac:dyDescent="0.2">
      <c r="B13984" s="6"/>
      <c r="C13984" s="6"/>
    </row>
    <row r="13985" spans="2:3" ht="14" x14ac:dyDescent="0.2">
      <c r="B13985" s="6"/>
      <c r="C13985" s="6"/>
    </row>
    <row r="13986" spans="2:3" ht="14" x14ac:dyDescent="0.2">
      <c r="B13986" s="6"/>
      <c r="C13986" s="6"/>
    </row>
    <row r="13987" spans="2:3" ht="14" x14ac:dyDescent="0.2">
      <c r="B13987" s="6"/>
      <c r="C13987" s="6"/>
    </row>
    <row r="13988" spans="2:3" ht="14" x14ac:dyDescent="0.2">
      <c r="B13988" s="6"/>
      <c r="C13988" s="6"/>
    </row>
    <row r="13989" spans="2:3" ht="14" x14ac:dyDescent="0.2">
      <c r="B13989" s="6"/>
      <c r="C13989" s="6"/>
    </row>
    <row r="13990" spans="2:3" ht="14" x14ac:dyDescent="0.2">
      <c r="B13990" s="6"/>
      <c r="C13990" s="6"/>
    </row>
    <row r="13991" spans="2:3" ht="14" x14ac:dyDescent="0.2">
      <c r="B13991" s="6"/>
      <c r="C13991" s="6"/>
    </row>
    <row r="13992" spans="2:3" ht="14" x14ac:dyDescent="0.2">
      <c r="B13992" s="6"/>
      <c r="C13992" s="6"/>
    </row>
    <row r="13993" spans="2:3" ht="14" x14ac:dyDescent="0.2">
      <c r="B13993" s="6"/>
      <c r="C13993" s="6"/>
    </row>
    <row r="13994" spans="2:3" ht="14" x14ac:dyDescent="0.2">
      <c r="B13994" s="6"/>
      <c r="C13994" s="6"/>
    </row>
    <row r="13995" spans="2:3" ht="14" x14ac:dyDescent="0.2">
      <c r="B13995" s="6"/>
      <c r="C13995" s="6"/>
    </row>
    <row r="13996" spans="2:3" ht="14" x14ac:dyDescent="0.2">
      <c r="B13996" s="6"/>
      <c r="C13996" s="6"/>
    </row>
    <row r="13997" spans="2:3" ht="14" x14ac:dyDescent="0.2">
      <c r="B13997" s="6"/>
      <c r="C13997" s="6"/>
    </row>
    <row r="13998" spans="2:3" ht="14" x14ac:dyDescent="0.2">
      <c r="B13998" s="6"/>
      <c r="C13998" s="6"/>
    </row>
    <row r="13999" spans="2:3" ht="14" x14ac:dyDescent="0.2">
      <c r="B13999" s="6"/>
      <c r="C13999" s="6"/>
    </row>
    <row r="14000" spans="2:3" ht="14" x14ac:dyDescent="0.2">
      <c r="B14000" s="6"/>
      <c r="C14000" s="6"/>
    </row>
    <row r="14001" spans="2:3" ht="14" x14ac:dyDescent="0.2">
      <c r="B14001" s="6"/>
      <c r="C14001" s="6"/>
    </row>
    <row r="14002" spans="2:3" ht="14" x14ac:dyDescent="0.2">
      <c r="B14002" s="6"/>
      <c r="C14002" s="6"/>
    </row>
    <row r="14003" spans="2:3" ht="14" x14ac:dyDescent="0.2">
      <c r="B14003" s="6"/>
      <c r="C14003" s="6"/>
    </row>
    <row r="14004" spans="2:3" ht="14" x14ac:dyDescent="0.2">
      <c r="B14004" s="6"/>
      <c r="C14004" s="6"/>
    </row>
    <row r="14005" spans="2:3" ht="14" x14ac:dyDescent="0.2">
      <c r="B14005" s="6"/>
      <c r="C14005" s="6"/>
    </row>
    <row r="14006" spans="2:3" ht="14" x14ac:dyDescent="0.2">
      <c r="B14006" s="6"/>
      <c r="C14006" s="6"/>
    </row>
    <row r="14007" spans="2:3" ht="14" x14ac:dyDescent="0.2">
      <c r="B14007" s="6"/>
      <c r="C14007" s="6"/>
    </row>
    <row r="14008" spans="2:3" ht="14" x14ac:dyDescent="0.2">
      <c r="B14008" s="6"/>
      <c r="C14008" s="6"/>
    </row>
    <row r="14009" spans="2:3" ht="14" x14ac:dyDescent="0.2">
      <c r="B14009" s="6"/>
      <c r="C14009" s="6"/>
    </row>
    <row r="14010" spans="2:3" ht="14" x14ac:dyDescent="0.2">
      <c r="B14010" s="6"/>
      <c r="C14010" s="6"/>
    </row>
    <row r="14011" spans="2:3" ht="14" x14ac:dyDescent="0.2">
      <c r="B14011" s="6"/>
      <c r="C14011" s="6"/>
    </row>
    <row r="14012" spans="2:3" ht="14" x14ac:dyDescent="0.2">
      <c r="B14012" s="6"/>
      <c r="C14012" s="6"/>
    </row>
    <row r="14013" spans="2:3" ht="14" x14ac:dyDescent="0.2">
      <c r="B14013" s="6"/>
      <c r="C14013" s="6"/>
    </row>
    <row r="14014" spans="2:3" ht="14" x14ac:dyDescent="0.2">
      <c r="B14014" s="6"/>
      <c r="C14014" s="6"/>
    </row>
    <row r="14015" spans="2:3" ht="14" x14ac:dyDescent="0.2">
      <c r="B14015" s="6"/>
      <c r="C14015" s="6"/>
    </row>
    <row r="14016" spans="2:3" ht="14" x14ac:dyDescent="0.2">
      <c r="B14016" s="6"/>
      <c r="C14016" s="6"/>
    </row>
    <row r="14017" spans="2:3" ht="14" x14ac:dyDescent="0.2">
      <c r="B14017" s="6"/>
      <c r="C14017" s="6"/>
    </row>
    <row r="14018" spans="2:3" ht="14" x14ac:dyDescent="0.2">
      <c r="B14018" s="6"/>
      <c r="C14018" s="6"/>
    </row>
    <row r="14019" spans="2:3" ht="14" x14ac:dyDescent="0.2">
      <c r="B14019" s="6"/>
      <c r="C14019" s="6"/>
    </row>
    <row r="14020" spans="2:3" ht="14" x14ac:dyDescent="0.2">
      <c r="B14020" s="6"/>
      <c r="C14020" s="6"/>
    </row>
    <row r="14021" spans="2:3" ht="14" x14ac:dyDescent="0.2">
      <c r="B14021" s="6"/>
      <c r="C14021" s="6"/>
    </row>
    <row r="14022" spans="2:3" ht="14" x14ac:dyDescent="0.2">
      <c r="B14022" s="6"/>
      <c r="C14022" s="6"/>
    </row>
    <row r="14023" spans="2:3" ht="14" x14ac:dyDescent="0.2">
      <c r="B14023" s="6"/>
      <c r="C14023" s="6"/>
    </row>
    <row r="14024" spans="2:3" ht="14" x14ac:dyDescent="0.2">
      <c r="B14024" s="6"/>
      <c r="C14024" s="6"/>
    </row>
    <row r="14025" spans="2:3" ht="14" x14ac:dyDescent="0.2">
      <c r="B14025" s="6"/>
      <c r="C14025" s="6"/>
    </row>
    <row r="14026" spans="2:3" ht="14" x14ac:dyDescent="0.2">
      <c r="B14026" s="6"/>
      <c r="C14026" s="6"/>
    </row>
    <row r="14027" spans="2:3" ht="14" x14ac:dyDescent="0.2">
      <c r="B14027" s="6"/>
      <c r="C14027" s="6"/>
    </row>
    <row r="14028" spans="2:3" ht="14" x14ac:dyDescent="0.2">
      <c r="B14028" s="6"/>
      <c r="C14028" s="6"/>
    </row>
    <row r="14029" spans="2:3" ht="14" x14ac:dyDescent="0.2">
      <c r="B14029" s="6"/>
      <c r="C14029" s="6"/>
    </row>
    <row r="14030" spans="2:3" ht="14" x14ac:dyDescent="0.2">
      <c r="B14030" s="6"/>
      <c r="C14030" s="6"/>
    </row>
    <row r="14031" spans="2:3" ht="14" x14ac:dyDescent="0.2">
      <c r="B14031" s="6"/>
      <c r="C14031" s="6"/>
    </row>
    <row r="14032" spans="2:3" ht="14" x14ac:dyDescent="0.2">
      <c r="B14032" s="6"/>
      <c r="C14032" s="6"/>
    </row>
    <row r="14033" spans="2:3" ht="14" x14ac:dyDescent="0.2">
      <c r="B14033" s="6"/>
      <c r="C14033" s="6"/>
    </row>
    <row r="14034" spans="2:3" ht="14" x14ac:dyDescent="0.2">
      <c r="B14034" s="6"/>
      <c r="C14034" s="6"/>
    </row>
    <row r="14035" spans="2:3" ht="14" x14ac:dyDescent="0.2">
      <c r="B14035" s="6"/>
      <c r="C14035" s="6"/>
    </row>
    <row r="14036" spans="2:3" ht="14" x14ac:dyDescent="0.2">
      <c r="B14036" s="6"/>
      <c r="C14036" s="6"/>
    </row>
    <row r="14037" spans="2:3" ht="14" x14ac:dyDescent="0.2">
      <c r="B14037" s="6"/>
      <c r="C14037" s="6"/>
    </row>
    <row r="14038" spans="2:3" ht="14" x14ac:dyDescent="0.2">
      <c r="B14038" s="6"/>
      <c r="C14038" s="6"/>
    </row>
    <row r="14039" spans="2:3" ht="14" x14ac:dyDescent="0.2">
      <c r="B14039" s="6"/>
      <c r="C14039" s="6"/>
    </row>
    <row r="14040" spans="2:3" ht="14" x14ac:dyDescent="0.2">
      <c r="B14040" s="6"/>
      <c r="C14040" s="6"/>
    </row>
    <row r="14041" spans="2:3" ht="14" x14ac:dyDescent="0.2">
      <c r="B14041" s="6"/>
      <c r="C14041" s="6"/>
    </row>
    <row r="14042" spans="2:3" ht="14" x14ac:dyDescent="0.2">
      <c r="B14042" s="6"/>
      <c r="C14042" s="6"/>
    </row>
    <row r="14043" spans="2:3" ht="14" x14ac:dyDescent="0.2">
      <c r="B14043" s="6"/>
      <c r="C14043" s="6"/>
    </row>
    <row r="14044" spans="2:3" ht="14" x14ac:dyDescent="0.2">
      <c r="B14044" s="6"/>
      <c r="C14044" s="6"/>
    </row>
    <row r="14045" spans="2:3" ht="14" x14ac:dyDescent="0.2">
      <c r="B14045" s="6"/>
      <c r="C14045" s="6"/>
    </row>
    <row r="14046" spans="2:3" ht="14" x14ac:dyDescent="0.2">
      <c r="B14046" s="6"/>
      <c r="C14046" s="6"/>
    </row>
    <row r="14047" spans="2:3" ht="14" x14ac:dyDescent="0.2">
      <c r="B14047" s="6"/>
      <c r="C14047" s="6"/>
    </row>
    <row r="14048" spans="2:3" ht="14" x14ac:dyDescent="0.2">
      <c r="B14048" s="6"/>
      <c r="C14048" s="6"/>
    </row>
    <row r="14049" spans="2:3" ht="14" x14ac:dyDescent="0.2">
      <c r="B14049" s="6"/>
      <c r="C14049" s="6"/>
    </row>
    <row r="14050" spans="2:3" ht="14" x14ac:dyDescent="0.2">
      <c r="B14050" s="6"/>
      <c r="C14050" s="6"/>
    </row>
    <row r="14051" spans="2:3" ht="14" x14ac:dyDescent="0.2">
      <c r="B14051" s="6"/>
      <c r="C14051" s="6"/>
    </row>
    <row r="14052" spans="2:3" ht="14" x14ac:dyDescent="0.2">
      <c r="B14052" s="6"/>
      <c r="C14052" s="6"/>
    </row>
    <row r="14053" spans="2:3" ht="14" x14ac:dyDescent="0.2">
      <c r="B14053" s="6"/>
      <c r="C14053" s="6"/>
    </row>
    <row r="14054" spans="2:3" ht="14" x14ac:dyDescent="0.2">
      <c r="B14054" s="6"/>
      <c r="C14054" s="6"/>
    </row>
    <row r="14055" spans="2:3" ht="14" x14ac:dyDescent="0.2">
      <c r="B14055" s="6"/>
      <c r="C14055" s="6"/>
    </row>
    <row r="14056" spans="2:3" ht="14" x14ac:dyDescent="0.2">
      <c r="B14056" s="6"/>
      <c r="C14056" s="6"/>
    </row>
    <row r="14057" spans="2:3" ht="14" x14ac:dyDescent="0.2">
      <c r="B14057" s="6"/>
      <c r="C14057" s="6"/>
    </row>
    <row r="14058" spans="2:3" ht="14" x14ac:dyDescent="0.2">
      <c r="B14058" s="6"/>
      <c r="C14058" s="6"/>
    </row>
    <row r="14059" spans="2:3" ht="14" x14ac:dyDescent="0.2">
      <c r="B14059" s="6"/>
      <c r="C14059" s="6"/>
    </row>
    <row r="14060" spans="2:3" ht="14" x14ac:dyDescent="0.2">
      <c r="B14060" s="6"/>
      <c r="C14060" s="6"/>
    </row>
    <row r="14061" spans="2:3" ht="14" x14ac:dyDescent="0.2">
      <c r="B14061" s="6"/>
      <c r="C14061" s="6"/>
    </row>
    <row r="14062" spans="2:3" ht="14" x14ac:dyDescent="0.2">
      <c r="B14062" s="6"/>
      <c r="C14062" s="6"/>
    </row>
    <row r="14063" spans="2:3" ht="14" x14ac:dyDescent="0.2">
      <c r="B14063" s="6"/>
      <c r="C14063" s="6"/>
    </row>
    <row r="14064" spans="2:3" ht="14" x14ac:dyDescent="0.2">
      <c r="B14064" s="6"/>
      <c r="C14064" s="6"/>
    </row>
    <row r="14065" spans="2:3" ht="14" x14ac:dyDescent="0.2">
      <c r="B14065" s="6"/>
      <c r="C14065" s="6"/>
    </row>
    <row r="14066" spans="2:3" ht="14" x14ac:dyDescent="0.2">
      <c r="B14066" s="6"/>
      <c r="C14066" s="6"/>
    </row>
    <row r="14067" spans="2:3" ht="14" x14ac:dyDescent="0.2">
      <c r="B14067" s="6"/>
      <c r="C14067" s="6"/>
    </row>
    <row r="14068" spans="2:3" ht="14" x14ac:dyDescent="0.2">
      <c r="B14068" s="6"/>
      <c r="C14068" s="6"/>
    </row>
    <row r="14069" spans="2:3" ht="14" x14ac:dyDescent="0.2">
      <c r="B14069" s="6"/>
      <c r="C14069" s="6"/>
    </row>
    <row r="14070" spans="2:3" ht="14" x14ac:dyDescent="0.2">
      <c r="B14070" s="6"/>
      <c r="C14070" s="6"/>
    </row>
    <row r="14071" spans="2:3" ht="14" x14ac:dyDescent="0.2">
      <c r="B14071" s="6"/>
      <c r="C14071" s="6"/>
    </row>
    <row r="14072" spans="2:3" ht="14" x14ac:dyDescent="0.2">
      <c r="B14072" s="6"/>
      <c r="C14072" s="6"/>
    </row>
    <row r="14073" spans="2:3" ht="14" x14ac:dyDescent="0.2">
      <c r="B14073" s="6"/>
      <c r="C14073" s="6"/>
    </row>
    <row r="14074" spans="2:3" ht="14" x14ac:dyDescent="0.2">
      <c r="B14074" s="6"/>
      <c r="C14074" s="6"/>
    </row>
    <row r="14075" spans="2:3" ht="14" x14ac:dyDescent="0.2">
      <c r="B14075" s="6"/>
      <c r="C14075" s="6"/>
    </row>
    <row r="14076" spans="2:3" ht="14" x14ac:dyDescent="0.2">
      <c r="B14076" s="6"/>
      <c r="C14076" s="6"/>
    </row>
    <row r="14077" spans="2:3" ht="14" x14ac:dyDescent="0.2">
      <c r="B14077" s="6"/>
      <c r="C14077" s="6"/>
    </row>
    <row r="14078" spans="2:3" ht="14" x14ac:dyDescent="0.2">
      <c r="B14078" s="6"/>
      <c r="C14078" s="6"/>
    </row>
    <row r="14079" spans="2:3" ht="14" x14ac:dyDescent="0.2">
      <c r="B14079" s="6"/>
      <c r="C14079" s="6"/>
    </row>
    <row r="14080" spans="2:3" ht="14" x14ac:dyDescent="0.2">
      <c r="B14080" s="6"/>
      <c r="C14080" s="6"/>
    </row>
    <row r="14081" spans="2:3" ht="14" x14ac:dyDescent="0.2">
      <c r="B14081" s="6"/>
      <c r="C14081" s="6"/>
    </row>
    <row r="14082" spans="2:3" ht="14" x14ac:dyDescent="0.2">
      <c r="B14082" s="6"/>
      <c r="C14082" s="6"/>
    </row>
    <row r="14083" spans="2:3" ht="14" x14ac:dyDescent="0.2">
      <c r="B14083" s="6"/>
      <c r="C14083" s="6"/>
    </row>
    <row r="14084" spans="2:3" ht="14" x14ac:dyDescent="0.2">
      <c r="B14084" s="6"/>
      <c r="C14084" s="6"/>
    </row>
    <row r="14085" spans="2:3" ht="14" x14ac:dyDescent="0.2">
      <c r="B14085" s="6"/>
      <c r="C14085" s="6"/>
    </row>
    <row r="14086" spans="2:3" ht="14" x14ac:dyDescent="0.2">
      <c r="B14086" s="6"/>
      <c r="C14086" s="6"/>
    </row>
    <row r="14087" spans="2:3" ht="14" x14ac:dyDescent="0.2">
      <c r="B14087" s="6"/>
      <c r="C14087" s="6"/>
    </row>
    <row r="14088" spans="2:3" ht="14" x14ac:dyDescent="0.2">
      <c r="B14088" s="6"/>
      <c r="C14088" s="6"/>
    </row>
    <row r="14089" spans="2:3" ht="14" x14ac:dyDescent="0.2">
      <c r="B14089" s="6"/>
      <c r="C14089" s="6"/>
    </row>
    <row r="14090" spans="2:3" ht="14" x14ac:dyDescent="0.2">
      <c r="B14090" s="6"/>
      <c r="C14090" s="6"/>
    </row>
    <row r="14091" spans="2:3" ht="14" x14ac:dyDescent="0.2">
      <c r="B14091" s="6"/>
      <c r="C14091" s="6"/>
    </row>
    <row r="14092" spans="2:3" ht="14" x14ac:dyDescent="0.2">
      <c r="B14092" s="6"/>
      <c r="C14092" s="6"/>
    </row>
    <row r="14093" spans="2:3" ht="14" x14ac:dyDescent="0.2">
      <c r="B14093" s="6"/>
      <c r="C14093" s="6"/>
    </row>
    <row r="14094" spans="2:3" ht="14" x14ac:dyDescent="0.2">
      <c r="B14094" s="6"/>
      <c r="C14094" s="6"/>
    </row>
    <row r="14095" spans="2:3" ht="14" x14ac:dyDescent="0.2">
      <c r="B14095" s="6"/>
      <c r="C14095" s="6"/>
    </row>
    <row r="14096" spans="2:3" ht="14" x14ac:dyDescent="0.2">
      <c r="B14096" s="6"/>
      <c r="C14096" s="6"/>
    </row>
    <row r="14097" spans="2:3" ht="14" x14ac:dyDescent="0.2">
      <c r="B14097" s="6"/>
      <c r="C14097" s="6"/>
    </row>
    <row r="14098" spans="2:3" ht="14" x14ac:dyDescent="0.2">
      <c r="B14098" s="6"/>
      <c r="C14098" s="6"/>
    </row>
    <row r="14099" spans="2:3" ht="14" x14ac:dyDescent="0.2">
      <c r="B14099" s="6"/>
      <c r="C14099" s="6"/>
    </row>
    <row r="14100" spans="2:3" ht="14" x14ac:dyDescent="0.2">
      <c r="B14100" s="6"/>
      <c r="C14100" s="6"/>
    </row>
    <row r="14101" spans="2:3" ht="14" x14ac:dyDescent="0.2">
      <c r="B14101" s="6"/>
      <c r="C14101" s="6"/>
    </row>
    <row r="14102" spans="2:3" ht="14" x14ac:dyDescent="0.2">
      <c r="B14102" s="6"/>
      <c r="C14102" s="6"/>
    </row>
    <row r="14103" spans="2:3" ht="14" x14ac:dyDescent="0.2">
      <c r="B14103" s="6"/>
      <c r="C14103" s="6"/>
    </row>
    <row r="14104" spans="2:3" ht="14" x14ac:dyDescent="0.2">
      <c r="B14104" s="6"/>
      <c r="C14104" s="6"/>
    </row>
    <row r="14105" spans="2:3" ht="14" x14ac:dyDescent="0.2">
      <c r="B14105" s="6"/>
      <c r="C14105" s="6"/>
    </row>
    <row r="14106" spans="2:3" ht="14" x14ac:dyDescent="0.2">
      <c r="B14106" s="6"/>
      <c r="C14106" s="6"/>
    </row>
    <row r="14107" spans="2:3" ht="14" x14ac:dyDescent="0.2">
      <c r="B14107" s="6"/>
      <c r="C14107" s="6"/>
    </row>
    <row r="14108" spans="2:3" ht="14" x14ac:dyDescent="0.2">
      <c r="B14108" s="6"/>
      <c r="C14108" s="6"/>
    </row>
    <row r="14109" spans="2:3" ht="14" x14ac:dyDescent="0.2">
      <c r="B14109" s="6"/>
      <c r="C14109" s="6"/>
    </row>
    <row r="14110" spans="2:3" ht="14" x14ac:dyDescent="0.2">
      <c r="B14110" s="6"/>
      <c r="C14110" s="6"/>
    </row>
    <row r="14111" spans="2:3" ht="14" x14ac:dyDescent="0.2">
      <c r="B14111" s="6"/>
      <c r="C14111" s="6"/>
    </row>
    <row r="14112" spans="2:3" ht="14" x14ac:dyDescent="0.2">
      <c r="B14112" s="6"/>
      <c r="C14112" s="6"/>
    </row>
    <row r="14113" spans="2:3" ht="14" x14ac:dyDescent="0.2">
      <c r="B14113" s="6"/>
      <c r="C14113" s="6"/>
    </row>
    <row r="14114" spans="2:3" ht="14" x14ac:dyDescent="0.2">
      <c r="B14114" s="6"/>
      <c r="C14114" s="6"/>
    </row>
    <row r="14115" spans="2:3" ht="14" x14ac:dyDescent="0.2">
      <c r="B14115" s="6"/>
      <c r="C14115" s="6"/>
    </row>
    <row r="14116" spans="2:3" ht="14" x14ac:dyDescent="0.2">
      <c r="B14116" s="6"/>
      <c r="C14116" s="6"/>
    </row>
    <row r="14117" spans="2:3" ht="14" x14ac:dyDescent="0.2">
      <c r="B14117" s="6"/>
      <c r="C14117" s="6"/>
    </row>
    <row r="14118" spans="2:3" ht="14" x14ac:dyDescent="0.2">
      <c r="B14118" s="6"/>
      <c r="C14118" s="6"/>
    </row>
    <row r="14119" spans="2:3" ht="14" x14ac:dyDescent="0.2">
      <c r="B14119" s="6"/>
      <c r="C14119" s="6"/>
    </row>
    <row r="14120" spans="2:3" ht="14" x14ac:dyDescent="0.2">
      <c r="B14120" s="6"/>
      <c r="C14120" s="6"/>
    </row>
    <row r="14121" spans="2:3" ht="14" x14ac:dyDescent="0.2">
      <c r="B14121" s="6"/>
      <c r="C14121" s="6"/>
    </row>
    <row r="14122" spans="2:3" ht="14" x14ac:dyDescent="0.2">
      <c r="B14122" s="6"/>
      <c r="C14122" s="6"/>
    </row>
    <row r="14123" spans="2:3" ht="14" x14ac:dyDescent="0.2">
      <c r="B14123" s="6"/>
      <c r="C14123" s="6"/>
    </row>
    <row r="14124" spans="2:3" ht="14" x14ac:dyDescent="0.2">
      <c r="B14124" s="6"/>
      <c r="C14124" s="6"/>
    </row>
    <row r="14125" spans="2:3" ht="14" x14ac:dyDescent="0.2">
      <c r="B14125" s="6"/>
      <c r="C14125" s="6"/>
    </row>
    <row r="14126" spans="2:3" ht="14" x14ac:dyDescent="0.2">
      <c r="B14126" s="6"/>
      <c r="C14126" s="6"/>
    </row>
    <row r="14127" spans="2:3" ht="14" x14ac:dyDescent="0.2">
      <c r="B14127" s="6"/>
      <c r="C14127" s="6"/>
    </row>
    <row r="14128" spans="2:3" ht="14" x14ac:dyDescent="0.2">
      <c r="B14128" s="6"/>
      <c r="C14128" s="6"/>
    </row>
    <row r="14129" spans="2:3" ht="14" x14ac:dyDescent="0.2">
      <c r="B14129" s="6"/>
      <c r="C14129" s="6"/>
    </row>
    <row r="14130" spans="2:3" ht="14" x14ac:dyDescent="0.2">
      <c r="B14130" s="6"/>
      <c r="C14130" s="6"/>
    </row>
    <row r="14131" spans="2:3" ht="14" x14ac:dyDescent="0.2">
      <c r="B14131" s="6"/>
      <c r="C14131" s="6"/>
    </row>
    <row r="14132" spans="2:3" ht="14" x14ac:dyDescent="0.2">
      <c r="B14132" s="6"/>
      <c r="C14132" s="6"/>
    </row>
    <row r="14133" spans="2:3" ht="14" x14ac:dyDescent="0.2">
      <c r="B14133" s="6"/>
      <c r="C14133" s="6"/>
    </row>
    <row r="14134" spans="2:3" ht="14" x14ac:dyDescent="0.2">
      <c r="B14134" s="6"/>
      <c r="C14134" s="6"/>
    </row>
    <row r="14135" spans="2:3" ht="14" x14ac:dyDescent="0.2">
      <c r="B14135" s="6"/>
      <c r="C14135" s="6"/>
    </row>
    <row r="14136" spans="2:3" ht="14" x14ac:dyDescent="0.2">
      <c r="B14136" s="6"/>
      <c r="C14136" s="6"/>
    </row>
    <row r="14137" spans="2:3" ht="14" x14ac:dyDescent="0.2">
      <c r="B14137" s="6"/>
      <c r="C14137" s="6"/>
    </row>
    <row r="14138" spans="2:3" ht="14" x14ac:dyDescent="0.2">
      <c r="B14138" s="6"/>
      <c r="C14138" s="6"/>
    </row>
    <row r="14139" spans="2:3" ht="14" x14ac:dyDescent="0.2">
      <c r="B14139" s="6"/>
      <c r="C14139" s="6"/>
    </row>
    <row r="14140" spans="2:3" ht="14" x14ac:dyDescent="0.2">
      <c r="B14140" s="6"/>
      <c r="C14140" s="6"/>
    </row>
    <row r="14141" spans="2:3" ht="14" x14ac:dyDescent="0.2">
      <c r="B14141" s="6"/>
      <c r="C14141" s="6"/>
    </row>
    <row r="14142" spans="2:3" ht="14" x14ac:dyDescent="0.2">
      <c r="B14142" s="6"/>
      <c r="C14142" s="6"/>
    </row>
    <row r="14143" spans="2:3" ht="14" x14ac:dyDescent="0.2">
      <c r="B14143" s="6"/>
      <c r="C14143" s="6"/>
    </row>
    <row r="14144" spans="2:3" ht="14" x14ac:dyDescent="0.2">
      <c r="B14144" s="6"/>
      <c r="C14144" s="6"/>
    </row>
    <row r="14145" spans="2:3" ht="14" x14ac:dyDescent="0.2">
      <c r="B14145" s="6"/>
      <c r="C14145" s="6"/>
    </row>
    <row r="14146" spans="2:3" ht="14" x14ac:dyDescent="0.2">
      <c r="B14146" s="6"/>
      <c r="C14146" s="6"/>
    </row>
    <row r="14147" spans="2:3" ht="14" x14ac:dyDescent="0.2">
      <c r="B14147" s="6"/>
      <c r="C14147" s="6"/>
    </row>
    <row r="14148" spans="2:3" ht="14" x14ac:dyDescent="0.2">
      <c r="B14148" s="6"/>
      <c r="C14148" s="6"/>
    </row>
    <row r="14149" spans="2:3" ht="14" x14ac:dyDescent="0.2">
      <c r="B14149" s="6"/>
      <c r="C14149" s="6"/>
    </row>
    <row r="14150" spans="2:3" ht="14" x14ac:dyDescent="0.2">
      <c r="B14150" s="6"/>
      <c r="C14150" s="6"/>
    </row>
    <row r="14151" spans="2:3" ht="14" x14ac:dyDescent="0.2">
      <c r="B14151" s="6"/>
      <c r="C14151" s="6"/>
    </row>
    <row r="14152" spans="2:3" ht="14" x14ac:dyDescent="0.2">
      <c r="B14152" s="6"/>
      <c r="C14152" s="6"/>
    </row>
    <row r="14153" spans="2:3" ht="14" x14ac:dyDescent="0.2">
      <c r="B14153" s="6"/>
      <c r="C14153" s="6"/>
    </row>
    <row r="14154" spans="2:3" ht="14" x14ac:dyDescent="0.2">
      <c r="B14154" s="6"/>
      <c r="C14154" s="6"/>
    </row>
    <row r="14155" spans="2:3" ht="14" x14ac:dyDescent="0.2">
      <c r="B14155" s="6"/>
      <c r="C14155" s="6"/>
    </row>
    <row r="14156" spans="2:3" ht="14" x14ac:dyDescent="0.2">
      <c r="B14156" s="6"/>
      <c r="C14156" s="6"/>
    </row>
    <row r="14157" spans="2:3" ht="14" x14ac:dyDescent="0.2">
      <c r="B14157" s="6"/>
      <c r="C14157" s="6"/>
    </row>
    <row r="14158" spans="2:3" ht="14" x14ac:dyDescent="0.2">
      <c r="B14158" s="6"/>
      <c r="C14158" s="6"/>
    </row>
    <row r="14159" spans="2:3" ht="14" x14ac:dyDescent="0.2">
      <c r="B14159" s="6"/>
      <c r="C14159" s="6"/>
    </row>
    <row r="14160" spans="2:3" ht="14" x14ac:dyDescent="0.2">
      <c r="B14160" s="6"/>
      <c r="C14160" s="6"/>
    </row>
    <row r="14161" spans="2:3" ht="14" x14ac:dyDescent="0.2">
      <c r="B14161" s="6"/>
      <c r="C14161" s="6"/>
    </row>
    <row r="14162" spans="2:3" ht="14" x14ac:dyDescent="0.2">
      <c r="B14162" s="6"/>
      <c r="C14162" s="6"/>
    </row>
    <row r="14163" spans="2:3" ht="14" x14ac:dyDescent="0.2">
      <c r="B14163" s="6"/>
      <c r="C14163" s="6"/>
    </row>
    <row r="14164" spans="2:3" ht="14" x14ac:dyDescent="0.2">
      <c r="B14164" s="6"/>
      <c r="C14164" s="6"/>
    </row>
    <row r="14165" spans="2:3" ht="14" x14ac:dyDescent="0.2">
      <c r="B14165" s="6"/>
      <c r="C14165" s="6"/>
    </row>
    <row r="14166" spans="2:3" ht="14" x14ac:dyDescent="0.2">
      <c r="B14166" s="6"/>
      <c r="C14166" s="6"/>
    </row>
    <row r="14167" spans="2:3" ht="14" x14ac:dyDescent="0.2">
      <c r="B14167" s="6"/>
      <c r="C14167" s="6"/>
    </row>
    <row r="14168" spans="2:3" ht="14" x14ac:dyDescent="0.2">
      <c r="B14168" s="6"/>
      <c r="C14168" s="6"/>
    </row>
    <row r="14169" spans="2:3" ht="14" x14ac:dyDescent="0.2">
      <c r="B14169" s="6"/>
      <c r="C14169" s="6"/>
    </row>
    <row r="14170" spans="2:3" ht="14" x14ac:dyDescent="0.2">
      <c r="B14170" s="6"/>
      <c r="C14170" s="6"/>
    </row>
    <row r="14171" spans="2:3" ht="14" x14ac:dyDescent="0.2">
      <c r="B14171" s="6"/>
      <c r="C14171" s="6"/>
    </row>
    <row r="14172" spans="2:3" ht="14" x14ac:dyDescent="0.2">
      <c r="B14172" s="6"/>
      <c r="C14172" s="6"/>
    </row>
    <row r="14173" spans="2:3" ht="14" x14ac:dyDescent="0.2">
      <c r="B14173" s="6"/>
      <c r="C14173" s="6"/>
    </row>
    <row r="14174" spans="2:3" ht="14" x14ac:dyDescent="0.2">
      <c r="B14174" s="6"/>
      <c r="C14174" s="6"/>
    </row>
    <row r="14175" spans="2:3" ht="14" x14ac:dyDescent="0.2">
      <c r="B14175" s="6"/>
      <c r="C14175" s="6"/>
    </row>
    <row r="14176" spans="2:3" ht="14" x14ac:dyDescent="0.2">
      <c r="B14176" s="6"/>
      <c r="C14176" s="6"/>
    </row>
    <row r="14177" spans="2:3" ht="14" x14ac:dyDescent="0.2">
      <c r="B14177" s="6"/>
      <c r="C14177" s="6"/>
    </row>
    <row r="14178" spans="2:3" ht="14" x14ac:dyDescent="0.2">
      <c r="B14178" s="6"/>
      <c r="C14178" s="6"/>
    </row>
    <row r="14179" spans="2:3" ht="14" x14ac:dyDescent="0.2">
      <c r="B14179" s="6"/>
      <c r="C14179" s="6"/>
    </row>
    <row r="14180" spans="2:3" ht="14" x14ac:dyDescent="0.2">
      <c r="B14180" s="6"/>
      <c r="C14180" s="6"/>
    </row>
    <row r="14181" spans="2:3" ht="14" x14ac:dyDescent="0.2">
      <c r="B14181" s="6"/>
      <c r="C14181" s="6"/>
    </row>
    <row r="14182" spans="2:3" ht="14" x14ac:dyDescent="0.2">
      <c r="B14182" s="6"/>
      <c r="C14182" s="6"/>
    </row>
    <row r="14183" spans="2:3" ht="14" x14ac:dyDescent="0.2">
      <c r="B14183" s="6"/>
      <c r="C14183" s="6"/>
    </row>
    <row r="14184" spans="2:3" ht="14" x14ac:dyDescent="0.2">
      <c r="B14184" s="6"/>
      <c r="C14184" s="6"/>
    </row>
    <row r="14185" spans="2:3" ht="14" x14ac:dyDescent="0.2">
      <c r="B14185" s="6"/>
      <c r="C14185" s="6"/>
    </row>
    <row r="14186" spans="2:3" ht="14" x14ac:dyDescent="0.2">
      <c r="B14186" s="6"/>
      <c r="C14186" s="6"/>
    </row>
    <row r="14187" spans="2:3" ht="14" x14ac:dyDescent="0.2">
      <c r="B14187" s="6"/>
      <c r="C14187" s="6"/>
    </row>
    <row r="14188" spans="2:3" ht="14" x14ac:dyDescent="0.2">
      <c r="B14188" s="6"/>
      <c r="C14188" s="6"/>
    </row>
    <row r="14189" spans="2:3" ht="14" x14ac:dyDescent="0.2">
      <c r="B14189" s="6"/>
      <c r="C14189" s="6"/>
    </row>
    <row r="14190" spans="2:3" ht="14" x14ac:dyDescent="0.2">
      <c r="B14190" s="6"/>
      <c r="C14190" s="6"/>
    </row>
    <row r="14191" spans="2:3" ht="14" x14ac:dyDescent="0.2">
      <c r="B14191" s="6"/>
      <c r="C14191" s="6"/>
    </row>
    <row r="14192" spans="2:3" ht="14" x14ac:dyDescent="0.2">
      <c r="B14192" s="6"/>
      <c r="C14192" s="6"/>
    </row>
    <row r="14193" spans="2:3" ht="14" x14ac:dyDescent="0.2">
      <c r="B14193" s="6"/>
      <c r="C14193" s="6"/>
    </row>
    <row r="14194" spans="2:3" ht="14" x14ac:dyDescent="0.2">
      <c r="B14194" s="6"/>
      <c r="C14194" s="6"/>
    </row>
    <row r="14195" spans="2:3" ht="14" x14ac:dyDescent="0.2">
      <c r="B14195" s="6"/>
      <c r="C14195" s="6"/>
    </row>
    <row r="14196" spans="2:3" ht="14" x14ac:dyDescent="0.2">
      <c r="B14196" s="6"/>
      <c r="C14196" s="6"/>
    </row>
    <row r="14197" spans="2:3" ht="14" x14ac:dyDescent="0.2">
      <c r="B14197" s="6"/>
      <c r="C14197" s="6"/>
    </row>
    <row r="14198" spans="2:3" ht="14" x14ac:dyDescent="0.2">
      <c r="B14198" s="6"/>
      <c r="C14198" s="6"/>
    </row>
    <row r="14199" spans="2:3" ht="14" x14ac:dyDescent="0.2">
      <c r="B14199" s="6"/>
      <c r="C14199" s="6"/>
    </row>
    <row r="14200" spans="2:3" ht="14" x14ac:dyDescent="0.2">
      <c r="B14200" s="6"/>
      <c r="C14200" s="6"/>
    </row>
    <row r="14201" spans="2:3" ht="14" x14ac:dyDescent="0.2">
      <c r="B14201" s="6"/>
      <c r="C14201" s="6"/>
    </row>
    <row r="14202" spans="2:3" ht="14" x14ac:dyDescent="0.2">
      <c r="B14202" s="6"/>
      <c r="C14202" s="6"/>
    </row>
    <row r="14203" spans="2:3" ht="14" x14ac:dyDescent="0.2">
      <c r="B14203" s="6"/>
      <c r="C14203" s="6"/>
    </row>
    <row r="14204" spans="2:3" ht="14" x14ac:dyDescent="0.2">
      <c r="B14204" s="6"/>
      <c r="C14204" s="6"/>
    </row>
    <row r="14205" spans="2:3" ht="14" x14ac:dyDescent="0.2">
      <c r="B14205" s="6"/>
      <c r="C14205" s="6"/>
    </row>
    <row r="14206" spans="2:3" ht="14" x14ac:dyDescent="0.2">
      <c r="B14206" s="6"/>
      <c r="C14206" s="6"/>
    </row>
    <row r="14207" spans="2:3" ht="14" x14ac:dyDescent="0.2">
      <c r="B14207" s="6"/>
      <c r="C14207" s="6"/>
    </row>
    <row r="14208" spans="2:3" ht="14" x14ac:dyDescent="0.2">
      <c r="B14208" s="6"/>
      <c r="C14208" s="6"/>
    </row>
    <row r="14209" spans="2:3" ht="14" x14ac:dyDescent="0.2">
      <c r="B14209" s="6"/>
      <c r="C14209" s="6"/>
    </row>
    <row r="14210" spans="2:3" ht="14" x14ac:dyDescent="0.2">
      <c r="B14210" s="6"/>
      <c r="C14210" s="6"/>
    </row>
    <row r="14211" spans="2:3" ht="14" x14ac:dyDescent="0.2">
      <c r="B14211" s="6"/>
      <c r="C14211" s="6"/>
    </row>
    <row r="14212" spans="2:3" ht="14" x14ac:dyDescent="0.2">
      <c r="B14212" s="6"/>
      <c r="C14212" s="6"/>
    </row>
    <row r="14213" spans="2:3" ht="14" x14ac:dyDescent="0.2">
      <c r="B14213" s="6"/>
      <c r="C14213" s="6"/>
    </row>
    <row r="14214" spans="2:3" ht="14" x14ac:dyDescent="0.2">
      <c r="B14214" s="6"/>
      <c r="C14214" s="6"/>
    </row>
    <row r="14215" spans="2:3" ht="14" x14ac:dyDescent="0.2">
      <c r="B14215" s="6"/>
      <c r="C14215" s="6"/>
    </row>
    <row r="14216" spans="2:3" ht="14" x14ac:dyDescent="0.2">
      <c r="B14216" s="6"/>
      <c r="C14216" s="6"/>
    </row>
    <row r="14217" spans="2:3" ht="14" x14ac:dyDescent="0.2">
      <c r="B14217" s="6"/>
      <c r="C14217" s="6"/>
    </row>
    <row r="14218" spans="2:3" ht="14" x14ac:dyDescent="0.2">
      <c r="B14218" s="6"/>
      <c r="C14218" s="6"/>
    </row>
    <row r="14219" spans="2:3" ht="14" x14ac:dyDescent="0.2">
      <c r="B14219" s="6"/>
      <c r="C14219" s="6"/>
    </row>
    <row r="14220" spans="2:3" ht="14" x14ac:dyDescent="0.2">
      <c r="B14220" s="6"/>
      <c r="C14220" s="6"/>
    </row>
    <row r="14221" spans="2:3" ht="14" x14ac:dyDescent="0.2">
      <c r="B14221" s="6"/>
      <c r="C14221" s="6"/>
    </row>
    <row r="14222" spans="2:3" ht="14" x14ac:dyDescent="0.2">
      <c r="B14222" s="6"/>
      <c r="C14222" s="6"/>
    </row>
    <row r="14223" spans="2:3" ht="14" x14ac:dyDescent="0.2">
      <c r="B14223" s="6"/>
      <c r="C14223" s="6"/>
    </row>
    <row r="14224" spans="2:3" ht="14" x14ac:dyDescent="0.2">
      <c r="B14224" s="6"/>
      <c r="C14224" s="6"/>
    </row>
    <row r="14225" spans="2:3" ht="14" x14ac:dyDescent="0.2">
      <c r="B14225" s="6"/>
      <c r="C14225" s="6"/>
    </row>
    <row r="14226" spans="2:3" ht="14" x14ac:dyDescent="0.2">
      <c r="B14226" s="6"/>
      <c r="C14226" s="6"/>
    </row>
    <row r="14227" spans="2:3" ht="14" x14ac:dyDescent="0.2">
      <c r="B14227" s="6"/>
      <c r="C14227" s="6"/>
    </row>
    <row r="14228" spans="2:3" ht="14" x14ac:dyDescent="0.2">
      <c r="B14228" s="6"/>
      <c r="C14228" s="6"/>
    </row>
    <row r="14229" spans="2:3" ht="14" x14ac:dyDescent="0.2">
      <c r="B14229" s="6"/>
      <c r="C14229" s="6"/>
    </row>
    <row r="14230" spans="2:3" ht="14" x14ac:dyDescent="0.2">
      <c r="B14230" s="6"/>
      <c r="C14230" s="6"/>
    </row>
    <row r="14231" spans="2:3" ht="14" x14ac:dyDescent="0.2">
      <c r="B14231" s="6"/>
      <c r="C14231" s="6"/>
    </row>
    <row r="14232" spans="2:3" ht="14" x14ac:dyDescent="0.2">
      <c r="B14232" s="6"/>
      <c r="C14232" s="6"/>
    </row>
    <row r="14233" spans="2:3" ht="14" x14ac:dyDescent="0.2">
      <c r="B14233" s="6"/>
      <c r="C14233" s="6"/>
    </row>
    <row r="14234" spans="2:3" ht="14" x14ac:dyDescent="0.2">
      <c r="B14234" s="6"/>
      <c r="C14234" s="6"/>
    </row>
    <row r="14235" spans="2:3" ht="14" x14ac:dyDescent="0.2">
      <c r="B14235" s="6"/>
      <c r="C14235" s="6"/>
    </row>
    <row r="14236" spans="2:3" ht="14" x14ac:dyDescent="0.2">
      <c r="B14236" s="6"/>
      <c r="C14236" s="6"/>
    </row>
    <row r="14237" spans="2:3" ht="14" x14ac:dyDescent="0.2">
      <c r="B14237" s="6"/>
      <c r="C14237" s="6"/>
    </row>
    <row r="14238" spans="2:3" ht="14" x14ac:dyDescent="0.2">
      <c r="B14238" s="6"/>
      <c r="C14238" s="6"/>
    </row>
    <row r="14239" spans="2:3" ht="14" x14ac:dyDescent="0.2">
      <c r="B14239" s="6"/>
      <c r="C14239" s="6"/>
    </row>
    <row r="14240" spans="2:3" ht="14" x14ac:dyDescent="0.2">
      <c r="B14240" s="6"/>
      <c r="C14240" s="6"/>
    </row>
    <row r="14241" spans="2:3" ht="14" x14ac:dyDescent="0.2">
      <c r="B14241" s="6"/>
      <c r="C14241" s="6"/>
    </row>
    <row r="14242" spans="2:3" ht="14" x14ac:dyDescent="0.2">
      <c r="B14242" s="6"/>
      <c r="C14242" s="6"/>
    </row>
    <row r="14243" spans="2:3" ht="14" x14ac:dyDescent="0.2">
      <c r="B14243" s="6"/>
      <c r="C14243" s="6"/>
    </row>
    <row r="14244" spans="2:3" ht="14" x14ac:dyDescent="0.2">
      <c r="B14244" s="6"/>
      <c r="C14244" s="6"/>
    </row>
    <row r="14245" spans="2:3" ht="14" x14ac:dyDescent="0.2">
      <c r="B14245" s="6"/>
      <c r="C14245" s="6"/>
    </row>
    <row r="14246" spans="2:3" ht="14" x14ac:dyDescent="0.2">
      <c r="B14246" s="6"/>
      <c r="C14246" s="6"/>
    </row>
    <row r="14247" spans="2:3" ht="14" x14ac:dyDescent="0.2">
      <c r="B14247" s="6"/>
      <c r="C14247" s="6"/>
    </row>
    <row r="14248" spans="2:3" ht="14" x14ac:dyDescent="0.2">
      <c r="B14248" s="6"/>
      <c r="C14248" s="6"/>
    </row>
    <row r="14249" spans="2:3" ht="14" x14ac:dyDescent="0.2">
      <c r="B14249" s="6"/>
      <c r="C14249" s="6"/>
    </row>
    <row r="14250" spans="2:3" ht="14" x14ac:dyDescent="0.2">
      <c r="B14250" s="6"/>
      <c r="C14250" s="6"/>
    </row>
    <row r="14251" spans="2:3" ht="14" x14ac:dyDescent="0.2">
      <c r="B14251" s="6"/>
      <c r="C14251" s="6"/>
    </row>
    <row r="14252" spans="2:3" ht="14" x14ac:dyDescent="0.2">
      <c r="B14252" s="6"/>
      <c r="C14252" s="6"/>
    </row>
    <row r="14253" spans="2:3" ht="14" x14ac:dyDescent="0.2">
      <c r="B14253" s="6"/>
      <c r="C14253" s="6"/>
    </row>
    <row r="14254" spans="2:3" ht="14" x14ac:dyDescent="0.2">
      <c r="B14254" s="6"/>
      <c r="C14254" s="6"/>
    </row>
    <row r="14255" spans="2:3" ht="14" x14ac:dyDescent="0.2">
      <c r="B14255" s="6"/>
      <c r="C14255" s="6"/>
    </row>
    <row r="14256" spans="2:3" ht="14" x14ac:dyDescent="0.2">
      <c r="B14256" s="6"/>
      <c r="C14256" s="6"/>
    </row>
    <row r="14257" spans="2:3" ht="14" x14ac:dyDescent="0.2">
      <c r="B14257" s="6"/>
      <c r="C14257" s="6"/>
    </row>
    <row r="14258" spans="2:3" ht="14" x14ac:dyDescent="0.2">
      <c r="B14258" s="6"/>
      <c r="C14258" s="6"/>
    </row>
    <row r="14259" spans="2:3" ht="14" x14ac:dyDescent="0.2">
      <c r="B14259" s="6"/>
      <c r="C14259" s="6"/>
    </row>
    <row r="14260" spans="2:3" ht="14" x14ac:dyDescent="0.2">
      <c r="B14260" s="6"/>
      <c r="C14260" s="6"/>
    </row>
    <row r="14261" spans="2:3" ht="14" x14ac:dyDescent="0.2">
      <c r="B14261" s="6"/>
      <c r="C14261" s="6"/>
    </row>
    <row r="14262" spans="2:3" ht="14" x14ac:dyDescent="0.2">
      <c r="B14262" s="6"/>
      <c r="C14262" s="6"/>
    </row>
    <row r="14263" spans="2:3" ht="14" x14ac:dyDescent="0.2">
      <c r="B14263" s="6"/>
      <c r="C14263" s="6"/>
    </row>
    <row r="14264" spans="2:3" ht="14" x14ac:dyDescent="0.2">
      <c r="B14264" s="6"/>
      <c r="C14264" s="6"/>
    </row>
    <row r="14265" spans="2:3" ht="14" x14ac:dyDescent="0.2">
      <c r="B14265" s="6"/>
      <c r="C14265" s="6"/>
    </row>
    <row r="14266" spans="2:3" ht="14" x14ac:dyDescent="0.2">
      <c r="B14266" s="6"/>
      <c r="C14266" s="6"/>
    </row>
    <row r="14267" spans="2:3" ht="14" x14ac:dyDescent="0.2">
      <c r="B14267" s="6"/>
      <c r="C14267" s="6"/>
    </row>
    <row r="14268" spans="2:3" ht="14" x14ac:dyDescent="0.2">
      <c r="B14268" s="6"/>
      <c r="C14268" s="6"/>
    </row>
    <row r="14269" spans="2:3" ht="14" x14ac:dyDescent="0.2">
      <c r="B14269" s="6"/>
      <c r="C14269" s="6"/>
    </row>
    <row r="14270" spans="2:3" ht="14" x14ac:dyDescent="0.2">
      <c r="B14270" s="6"/>
      <c r="C14270" s="6"/>
    </row>
    <row r="14271" spans="2:3" ht="14" x14ac:dyDescent="0.2">
      <c r="B14271" s="6"/>
      <c r="C14271" s="6"/>
    </row>
    <row r="14272" spans="2:3" ht="14" x14ac:dyDescent="0.2">
      <c r="B14272" s="6"/>
      <c r="C14272" s="6"/>
    </row>
    <row r="14273" spans="2:3" ht="14" x14ac:dyDescent="0.2">
      <c r="B14273" s="6"/>
      <c r="C14273" s="6"/>
    </row>
    <row r="14274" spans="2:3" ht="14" x14ac:dyDescent="0.2">
      <c r="B14274" s="6"/>
      <c r="C14274" s="6"/>
    </row>
    <row r="14275" spans="2:3" ht="14" x14ac:dyDescent="0.2">
      <c r="B14275" s="6"/>
      <c r="C14275" s="6"/>
    </row>
    <row r="14276" spans="2:3" ht="14" x14ac:dyDescent="0.2">
      <c r="B14276" s="6"/>
      <c r="C14276" s="6"/>
    </row>
    <row r="14277" spans="2:3" ht="14" x14ac:dyDescent="0.2">
      <c r="B14277" s="6"/>
      <c r="C14277" s="6"/>
    </row>
    <row r="14278" spans="2:3" ht="14" x14ac:dyDescent="0.2">
      <c r="B14278" s="6"/>
      <c r="C14278" s="6"/>
    </row>
    <row r="14279" spans="2:3" ht="14" x14ac:dyDescent="0.2">
      <c r="B14279" s="6"/>
      <c r="C14279" s="6"/>
    </row>
    <row r="14280" spans="2:3" ht="14" x14ac:dyDescent="0.2">
      <c r="B14280" s="6"/>
      <c r="C14280" s="6"/>
    </row>
    <row r="14281" spans="2:3" ht="14" x14ac:dyDescent="0.2">
      <c r="B14281" s="6"/>
      <c r="C14281" s="6"/>
    </row>
    <row r="14282" spans="2:3" ht="14" x14ac:dyDescent="0.2">
      <c r="B14282" s="6"/>
      <c r="C14282" s="6"/>
    </row>
    <row r="14283" spans="2:3" ht="14" x14ac:dyDescent="0.2">
      <c r="B14283" s="6"/>
      <c r="C14283" s="6"/>
    </row>
    <row r="14284" spans="2:3" ht="14" x14ac:dyDescent="0.2">
      <c r="B14284" s="6"/>
      <c r="C14284" s="6"/>
    </row>
    <row r="14285" spans="2:3" ht="14" x14ac:dyDescent="0.2">
      <c r="B14285" s="6"/>
      <c r="C14285" s="6"/>
    </row>
    <row r="14286" spans="2:3" ht="14" x14ac:dyDescent="0.2">
      <c r="B14286" s="6"/>
      <c r="C14286" s="6"/>
    </row>
    <row r="14287" spans="2:3" ht="14" x14ac:dyDescent="0.2">
      <c r="B14287" s="6"/>
      <c r="C14287" s="6"/>
    </row>
    <row r="14288" spans="2:3" ht="14" x14ac:dyDescent="0.2">
      <c r="B14288" s="6"/>
      <c r="C14288" s="6"/>
    </row>
    <row r="14289" spans="2:3" ht="14" x14ac:dyDescent="0.2">
      <c r="B14289" s="6"/>
      <c r="C14289" s="6"/>
    </row>
    <row r="14290" spans="2:3" ht="14" x14ac:dyDescent="0.2">
      <c r="B14290" s="6"/>
      <c r="C14290" s="6"/>
    </row>
    <row r="14291" spans="2:3" ht="14" x14ac:dyDescent="0.2">
      <c r="B14291" s="6"/>
      <c r="C14291" s="6"/>
    </row>
    <row r="14292" spans="2:3" ht="14" x14ac:dyDescent="0.2">
      <c r="B14292" s="6"/>
      <c r="C14292" s="6"/>
    </row>
    <row r="14293" spans="2:3" ht="14" x14ac:dyDescent="0.2">
      <c r="B14293" s="6"/>
      <c r="C14293" s="6"/>
    </row>
    <row r="14294" spans="2:3" ht="14" x14ac:dyDescent="0.2">
      <c r="B14294" s="6"/>
      <c r="C14294" s="6"/>
    </row>
    <row r="14295" spans="2:3" ht="14" x14ac:dyDescent="0.2">
      <c r="B14295" s="6"/>
      <c r="C14295" s="6"/>
    </row>
    <row r="14296" spans="2:3" ht="14" x14ac:dyDescent="0.2">
      <c r="B14296" s="6"/>
      <c r="C14296" s="6"/>
    </row>
    <row r="14297" spans="2:3" ht="14" x14ac:dyDescent="0.2">
      <c r="B14297" s="6"/>
      <c r="C14297" s="6"/>
    </row>
    <row r="14298" spans="2:3" ht="14" x14ac:dyDescent="0.2">
      <c r="B14298" s="6"/>
      <c r="C14298" s="6"/>
    </row>
    <row r="14299" spans="2:3" ht="14" x14ac:dyDescent="0.2">
      <c r="B14299" s="6"/>
      <c r="C14299" s="6"/>
    </row>
    <row r="14300" spans="2:3" ht="14" x14ac:dyDescent="0.2">
      <c r="B14300" s="6"/>
      <c r="C14300" s="6"/>
    </row>
    <row r="14301" spans="2:3" ht="14" x14ac:dyDescent="0.2">
      <c r="B14301" s="6"/>
      <c r="C14301" s="6"/>
    </row>
    <row r="14302" spans="2:3" ht="14" x14ac:dyDescent="0.2">
      <c r="B14302" s="6"/>
      <c r="C14302" s="6"/>
    </row>
    <row r="14303" spans="2:3" ht="14" x14ac:dyDescent="0.2">
      <c r="B14303" s="6"/>
      <c r="C14303" s="6"/>
    </row>
    <row r="14304" spans="2:3" ht="14" x14ac:dyDescent="0.2">
      <c r="B14304" s="6"/>
      <c r="C14304" s="6"/>
    </row>
    <row r="14305" spans="2:3" ht="14" x14ac:dyDescent="0.2">
      <c r="B14305" s="6"/>
      <c r="C14305" s="6"/>
    </row>
    <row r="14306" spans="2:3" ht="14" x14ac:dyDescent="0.2">
      <c r="B14306" s="6"/>
      <c r="C14306" s="6"/>
    </row>
    <row r="14307" spans="2:3" ht="14" x14ac:dyDescent="0.2">
      <c r="B14307" s="6"/>
      <c r="C14307" s="6"/>
    </row>
    <row r="14308" spans="2:3" ht="14" x14ac:dyDescent="0.2">
      <c r="B14308" s="6"/>
      <c r="C14308" s="6"/>
    </row>
    <row r="14309" spans="2:3" ht="14" x14ac:dyDescent="0.2">
      <c r="B14309" s="6"/>
      <c r="C14309" s="6"/>
    </row>
    <row r="14310" spans="2:3" ht="14" x14ac:dyDescent="0.2">
      <c r="B14310" s="6"/>
      <c r="C14310" s="6"/>
    </row>
    <row r="14311" spans="2:3" ht="14" x14ac:dyDescent="0.2">
      <c r="B14311" s="6"/>
      <c r="C14311" s="6"/>
    </row>
    <row r="14312" spans="2:3" ht="14" x14ac:dyDescent="0.2">
      <c r="B14312" s="6"/>
      <c r="C14312" s="6"/>
    </row>
    <row r="14313" spans="2:3" ht="14" x14ac:dyDescent="0.2">
      <c r="B14313" s="6"/>
      <c r="C14313" s="6"/>
    </row>
    <row r="14314" spans="2:3" ht="14" x14ac:dyDescent="0.2">
      <c r="B14314" s="6"/>
      <c r="C14314" s="6"/>
    </row>
    <row r="14315" spans="2:3" ht="14" x14ac:dyDescent="0.2">
      <c r="B14315" s="6"/>
      <c r="C14315" s="6"/>
    </row>
    <row r="14316" spans="2:3" ht="14" x14ac:dyDescent="0.2">
      <c r="B14316" s="6"/>
      <c r="C14316" s="6"/>
    </row>
    <row r="14317" spans="2:3" ht="14" x14ac:dyDescent="0.2">
      <c r="B14317" s="6"/>
      <c r="C14317" s="6"/>
    </row>
    <row r="14318" spans="2:3" ht="14" x14ac:dyDescent="0.2">
      <c r="B14318" s="6"/>
      <c r="C14318" s="6"/>
    </row>
    <row r="14319" spans="2:3" ht="14" x14ac:dyDescent="0.2">
      <c r="B14319" s="6"/>
      <c r="C14319" s="6"/>
    </row>
    <row r="14320" spans="2:3" ht="14" x14ac:dyDescent="0.2">
      <c r="B14320" s="6"/>
      <c r="C14320" s="6"/>
    </row>
    <row r="14321" spans="2:3" ht="14" x14ac:dyDescent="0.2">
      <c r="B14321" s="6"/>
      <c r="C14321" s="6"/>
    </row>
    <row r="14322" spans="2:3" ht="14" x14ac:dyDescent="0.2">
      <c r="B14322" s="6"/>
      <c r="C14322" s="6"/>
    </row>
    <row r="14323" spans="2:3" ht="14" x14ac:dyDescent="0.2">
      <c r="B14323" s="6"/>
      <c r="C14323" s="6"/>
    </row>
    <row r="14324" spans="2:3" ht="14" x14ac:dyDescent="0.2">
      <c r="B14324" s="6"/>
      <c r="C14324" s="6"/>
    </row>
    <row r="14325" spans="2:3" ht="14" x14ac:dyDescent="0.2">
      <c r="B14325" s="6"/>
      <c r="C14325" s="6"/>
    </row>
    <row r="14326" spans="2:3" ht="14" x14ac:dyDescent="0.2">
      <c r="B14326" s="6"/>
      <c r="C14326" s="6"/>
    </row>
    <row r="14327" spans="2:3" ht="14" x14ac:dyDescent="0.2">
      <c r="B14327" s="6"/>
      <c r="C14327" s="6"/>
    </row>
    <row r="14328" spans="2:3" ht="14" x14ac:dyDescent="0.2">
      <c r="B14328" s="6"/>
      <c r="C14328" s="6"/>
    </row>
    <row r="14329" spans="2:3" ht="14" x14ac:dyDescent="0.2">
      <c r="B14329" s="6"/>
      <c r="C14329" s="6"/>
    </row>
    <row r="14330" spans="2:3" ht="14" x14ac:dyDescent="0.2">
      <c r="B14330" s="6"/>
      <c r="C14330" s="6"/>
    </row>
    <row r="14331" spans="2:3" ht="14" x14ac:dyDescent="0.2">
      <c r="B14331" s="6"/>
      <c r="C14331" s="6"/>
    </row>
    <row r="14332" spans="2:3" ht="14" x14ac:dyDescent="0.2">
      <c r="B14332" s="6"/>
      <c r="C14332" s="6"/>
    </row>
    <row r="14333" spans="2:3" ht="14" x14ac:dyDescent="0.2">
      <c r="B14333" s="6"/>
      <c r="C14333" s="6"/>
    </row>
    <row r="14334" spans="2:3" ht="14" x14ac:dyDescent="0.2">
      <c r="B14334" s="6"/>
      <c r="C14334" s="6"/>
    </row>
    <row r="14335" spans="2:3" ht="14" x14ac:dyDescent="0.2">
      <c r="B14335" s="6"/>
      <c r="C14335" s="6"/>
    </row>
    <row r="14336" spans="2:3" ht="14" x14ac:dyDescent="0.2">
      <c r="B14336" s="6"/>
      <c r="C14336" s="6"/>
    </row>
    <row r="14337" spans="2:3" ht="14" x14ac:dyDescent="0.2">
      <c r="B14337" s="6"/>
      <c r="C14337" s="6"/>
    </row>
    <row r="14338" spans="2:3" ht="14" x14ac:dyDescent="0.2">
      <c r="B14338" s="6"/>
      <c r="C14338" s="6"/>
    </row>
    <row r="14339" spans="2:3" ht="14" x14ac:dyDescent="0.2">
      <c r="B14339" s="6"/>
      <c r="C14339" s="6"/>
    </row>
    <row r="14340" spans="2:3" ht="14" x14ac:dyDescent="0.2">
      <c r="B14340" s="6"/>
      <c r="C14340" s="6"/>
    </row>
    <row r="14341" spans="2:3" ht="14" x14ac:dyDescent="0.2">
      <c r="B14341" s="6"/>
      <c r="C14341" s="6"/>
    </row>
    <row r="14342" spans="2:3" ht="14" x14ac:dyDescent="0.2">
      <c r="B14342" s="6"/>
      <c r="C14342" s="6"/>
    </row>
    <row r="14343" spans="2:3" ht="14" x14ac:dyDescent="0.2">
      <c r="B14343" s="6"/>
      <c r="C14343" s="6"/>
    </row>
    <row r="14344" spans="2:3" ht="14" x14ac:dyDescent="0.2">
      <c r="B14344" s="6"/>
      <c r="C14344" s="6"/>
    </row>
    <row r="14345" spans="2:3" ht="14" x14ac:dyDescent="0.2">
      <c r="B14345" s="6"/>
      <c r="C14345" s="6"/>
    </row>
    <row r="14346" spans="2:3" ht="14" x14ac:dyDescent="0.2">
      <c r="B14346" s="6"/>
      <c r="C14346" s="6"/>
    </row>
    <row r="14347" spans="2:3" ht="14" x14ac:dyDescent="0.2">
      <c r="B14347" s="6"/>
      <c r="C14347" s="6"/>
    </row>
    <row r="14348" spans="2:3" ht="14" x14ac:dyDescent="0.2">
      <c r="B14348" s="6"/>
      <c r="C14348" s="6"/>
    </row>
    <row r="14349" spans="2:3" ht="14" x14ac:dyDescent="0.2">
      <c r="B14349" s="6"/>
      <c r="C14349" s="6"/>
    </row>
    <row r="14350" spans="2:3" ht="14" x14ac:dyDescent="0.2">
      <c r="B14350" s="6"/>
      <c r="C14350" s="6"/>
    </row>
    <row r="14351" spans="2:3" ht="14" x14ac:dyDescent="0.2">
      <c r="B14351" s="6"/>
      <c r="C14351" s="6"/>
    </row>
    <row r="14352" spans="2:3" ht="14" x14ac:dyDescent="0.2">
      <c r="B14352" s="6"/>
      <c r="C14352" s="6"/>
    </row>
    <row r="14353" spans="2:3" ht="14" x14ac:dyDescent="0.2">
      <c r="B14353" s="6"/>
      <c r="C14353" s="6"/>
    </row>
    <row r="14354" spans="2:3" ht="14" x14ac:dyDescent="0.2">
      <c r="B14354" s="6"/>
      <c r="C14354" s="6"/>
    </row>
    <row r="14355" spans="2:3" ht="14" x14ac:dyDescent="0.2">
      <c r="B14355" s="6"/>
      <c r="C14355" s="6"/>
    </row>
    <row r="14356" spans="2:3" ht="14" x14ac:dyDescent="0.2">
      <c r="B14356" s="6"/>
      <c r="C14356" s="6"/>
    </row>
    <row r="14357" spans="2:3" ht="14" x14ac:dyDescent="0.2">
      <c r="B14357" s="6"/>
      <c r="C14357" s="6"/>
    </row>
    <row r="14358" spans="2:3" ht="14" x14ac:dyDescent="0.2">
      <c r="B14358" s="6"/>
      <c r="C14358" s="6"/>
    </row>
    <row r="14359" spans="2:3" ht="14" x14ac:dyDescent="0.2">
      <c r="B14359" s="6"/>
      <c r="C14359" s="6"/>
    </row>
    <row r="14360" spans="2:3" ht="14" x14ac:dyDescent="0.2">
      <c r="B14360" s="6"/>
      <c r="C14360" s="6"/>
    </row>
    <row r="14361" spans="2:3" ht="14" x14ac:dyDescent="0.2">
      <c r="B14361" s="6"/>
      <c r="C14361" s="6"/>
    </row>
    <row r="14362" spans="2:3" ht="14" x14ac:dyDescent="0.2">
      <c r="B14362" s="6"/>
      <c r="C14362" s="6"/>
    </row>
    <row r="14363" spans="2:3" ht="14" x14ac:dyDescent="0.2">
      <c r="B14363" s="6"/>
      <c r="C14363" s="6"/>
    </row>
    <row r="14364" spans="2:3" ht="14" x14ac:dyDescent="0.2">
      <c r="B14364" s="6"/>
      <c r="C14364" s="6"/>
    </row>
    <row r="14365" spans="2:3" ht="14" x14ac:dyDescent="0.2">
      <c r="B14365" s="6"/>
      <c r="C14365" s="6"/>
    </row>
    <row r="14366" spans="2:3" ht="14" x14ac:dyDescent="0.2">
      <c r="B14366" s="6"/>
      <c r="C14366" s="6"/>
    </row>
    <row r="14367" spans="2:3" ht="14" x14ac:dyDescent="0.2">
      <c r="B14367" s="6"/>
      <c r="C14367" s="6"/>
    </row>
    <row r="14368" spans="2:3" ht="14" x14ac:dyDescent="0.2">
      <c r="B14368" s="6"/>
      <c r="C14368" s="6"/>
    </row>
    <row r="14369" spans="2:3" ht="14" x14ac:dyDescent="0.2">
      <c r="B14369" s="6"/>
      <c r="C14369" s="6"/>
    </row>
    <row r="14370" spans="2:3" ht="14" x14ac:dyDescent="0.2">
      <c r="B14370" s="6"/>
      <c r="C14370" s="6"/>
    </row>
    <row r="14371" spans="2:3" ht="14" x14ac:dyDescent="0.2">
      <c r="B14371" s="6"/>
      <c r="C14371" s="6"/>
    </row>
    <row r="14372" spans="2:3" ht="14" x14ac:dyDescent="0.2">
      <c r="B14372" s="6"/>
      <c r="C14372" s="6"/>
    </row>
    <row r="14373" spans="2:3" ht="14" x14ac:dyDescent="0.2">
      <c r="B14373" s="6"/>
      <c r="C14373" s="6"/>
    </row>
    <row r="14374" spans="2:3" ht="14" x14ac:dyDescent="0.2">
      <c r="B14374" s="6"/>
      <c r="C14374" s="6"/>
    </row>
    <row r="14375" spans="2:3" ht="14" x14ac:dyDescent="0.2">
      <c r="B14375" s="6"/>
      <c r="C14375" s="6"/>
    </row>
    <row r="14376" spans="2:3" ht="14" x14ac:dyDescent="0.2">
      <c r="B14376" s="6"/>
      <c r="C14376" s="6"/>
    </row>
    <row r="14377" spans="2:3" ht="14" x14ac:dyDescent="0.2">
      <c r="B14377" s="6"/>
      <c r="C14377" s="6"/>
    </row>
    <row r="14378" spans="2:3" ht="14" x14ac:dyDescent="0.2">
      <c r="B14378" s="6"/>
      <c r="C14378" s="6"/>
    </row>
    <row r="14379" spans="2:3" ht="14" x14ac:dyDescent="0.2">
      <c r="B14379" s="6"/>
      <c r="C14379" s="6"/>
    </row>
    <row r="14380" spans="2:3" ht="14" x14ac:dyDescent="0.2">
      <c r="B14380" s="6"/>
      <c r="C14380" s="6"/>
    </row>
    <row r="14381" spans="2:3" ht="14" x14ac:dyDescent="0.2">
      <c r="B14381" s="6"/>
      <c r="C14381" s="6"/>
    </row>
    <row r="14382" spans="2:3" ht="14" x14ac:dyDescent="0.2">
      <c r="B14382" s="6"/>
      <c r="C14382" s="6"/>
    </row>
    <row r="14383" spans="2:3" ht="14" x14ac:dyDescent="0.2">
      <c r="B14383" s="6"/>
      <c r="C14383" s="6"/>
    </row>
    <row r="14384" spans="2:3" ht="14" x14ac:dyDescent="0.2">
      <c r="B14384" s="6"/>
      <c r="C14384" s="6"/>
    </row>
    <row r="14385" spans="2:3" ht="14" x14ac:dyDescent="0.2">
      <c r="B14385" s="6"/>
      <c r="C14385" s="6"/>
    </row>
    <row r="14386" spans="2:3" ht="14" x14ac:dyDescent="0.2">
      <c r="B14386" s="6"/>
      <c r="C14386" s="6"/>
    </row>
    <row r="14387" spans="2:3" ht="14" x14ac:dyDescent="0.2">
      <c r="B14387" s="6"/>
      <c r="C14387" s="6"/>
    </row>
    <row r="14388" spans="2:3" ht="14" x14ac:dyDescent="0.2">
      <c r="B14388" s="6"/>
      <c r="C14388" s="6"/>
    </row>
    <row r="14389" spans="2:3" ht="14" x14ac:dyDescent="0.2">
      <c r="B14389" s="6"/>
      <c r="C14389" s="6"/>
    </row>
    <row r="14390" spans="2:3" ht="14" x14ac:dyDescent="0.2">
      <c r="B14390" s="6"/>
      <c r="C14390" s="6"/>
    </row>
    <row r="14391" spans="2:3" ht="14" x14ac:dyDescent="0.2">
      <c r="B14391" s="6"/>
      <c r="C14391" s="6"/>
    </row>
    <row r="14392" spans="2:3" ht="14" x14ac:dyDescent="0.2">
      <c r="B14392" s="6"/>
      <c r="C14392" s="6"/>
    </row>
    <row r="14393" spans="2:3" ht="14" x14ac:dyDescent="0.2">
      <c r="B14393" s="6"/>
      <c r="C14393" s="6"/>
    </row>
    <row r="14394" spans="2:3" ht="14" x14ac:dyDescent="0.2">
      <c r="B14394" s="6"/>
      <c r="C14394" s="6"/>
    </row>
    <row r="14395" spans="2:3" ht="14" x14ac:dyDescent="0.2">
      <c r="B14395" s="6"/>
      <c r="C14395" s="6"/>
    </row>
    <row r="14396" spans="2:3" ht="14" x14ac:dyDescent="0.2">
      <c r="B14396" s="6"/>
      <c r="C14396" s="6"/>
    </row>
    <row r="14397" spans="2:3" ht="14" x14ac:dyDescent="0.2">
      <c r="B14397" s="6"/>
      <c r="C14397" s="6"/>
    </row>
    <row r="14398" spans="2:3" ht="14" x14ac:dyDescent="0.2">
      <c r="B14398" s="6"/>
      <c r="C14398" s="6"/>
    </row>
    <row r="14399" spans="2:3" ht="14" x14ac:dyDescent="0.2">
      <c r="B14399" s="6"/>
      <c r="C14399" s="6"/>
    </row>
    <row r="14400" spans="2:3" ht="14" x14ac:dyDescent="0.2">
      <c r="B14400" s="6"/>
      <c r="C14400" s="6"/>
    </row>
    <row r="14401" spans="2:3" ht="14" x14ac:dyDescent="0.2">
      <c r="B14401" s="6"/>
      <c r="C14401" s="6"/>
    </row>
    <row r="14402" spans="2:3" ht="14" x14ac:dyDescent="0.2">
      <c r="B14402" s="6"/>
      <c r="C14402" s="6"/>
    </row>
    <row r="14403" spans="2:3" ht="14" x14ac:dyDescent="0.2">
      <c r="B14403" s="6"/>
      <c r="C14403" s="6"/>
    </row>
    <row r="14404" spans="2:3" ht="14" x14ac:dyDescent="0.2">
      <c r="B14404" s="6"/>
      <c r="C14404" s="6"/>
    </row>
    <row r="14405" spans="2:3" ht="14" x14ac:dyDescent="0.2">
      <c r="B14405" s="6"/>
      <c r="C14405" s="6"/>
    </row>
    <row r="14406" spans="2:3" ht="14" x14ac:dyDescent="0.2">
      <c r="B14406" s="6"/>
      <c r="C14406" s="6"/>
    </row>
    <row r="14407" spans="2:3" ht="14" x14ac:dyDescent="0.2">
      <c r="B14407" s="6"/>
      <c r="C14407" s="6"/>
    </row>
    <row r="14408" spans="2:3" ht="14" x14ac:dyDescent="0.2">
      <c r="B14408" s="6"/>
      <c r="C14408" s="6"/>
    </row>
    <row r="14409" spans="2:3" ht="14" x14ac:dyDescent="0.2">
      <c r="B14409" s="6"/>
      <c r="C14409" s="6"/>
    </row>
    <row r="14410" spans="2:3" ht="14" x14ac:dyDescent="0.2">
      <c r="B14410" s="6"/>
      <c r="C14410" s="6"/>
    </row>
    <row r="14411" spans="2:3" ht="14" x14ac:dyDescent="0.2">
      <c r="B14411" s="6"/>
      <c r="C14411" s="6"/>
    </row>
    <row r="14412" spans="2:3" ht="14" x14ac:dyDescent="0.2">
      <c r="B14412" s="6"/>
      <c r="C14412" s="6"/>
    </row>
    <row r="14413" spans="2:3" ht="14" x14ac:dyDescent="0.2">
      <c r="B14413" s="6"/>
      <c r="C14413" s="6"/>
    </row>
    <row r="14414" spans="2:3" ht="14" x14ac:dyDescent="0.2">
      <c r="B14414" s="6"/>
      <c r="C14414" s="6"/>
    </row>
    <row r="14415" spans="2:3" ht="14" x14ac:dyDescent="0.2">
      <c r="B14415" s="6"/>
      <c r="C14415" s="6"/>
    </row>
    <row r="14416" spans="2:3" ht="14" x14ac:dyDescent="0.2">
      <c r="B14416" s="6"/>
      <c r="C14416" s="6"/>
    </row>
    <row r="14417" spans="2:3" ht="14" x14ac:dyDescent="0.2">
      <c r="B14417" s="6"/>
      <c r="C14417" s="6"/>
    </row>
    <row r="14418" spans="2:3" ht="14" x14ac:dyDescent="0.2">
      <c r="B14418" s="6"/>
      <c r="C14418" s="6"/>
    </row>
    <row r="14419" spans="2:3" ht="14" x14ac:dyDescent="0.2">
      <c r="B14419" s="6"/>
      <c r="C14419" s="6"/>
    </row>
    <row r="14420" spans="2:3" ht="14" x14ac:dyDescent="0.2">
      <c r="B14420" s="6"/>
      <c r="C14420" s="6"/>
    </row>
    <row r="14421" spans="2:3" ht="14" x14ac:dyDescent="0.2">
      <c r="B14421" s="6"/>
      <c r="C14421" s="6"/>
    </row>
    <row r="14422" spans="2:3" ht="14" x14ac:dyDescent="0.2">
      <c r="B14422" s="6"/>
      <c r="C14422" s="6"/>
    </row>
    <row r="14423" spans="2:3" ht="14" x14ac:dyDescent="0.2">
      <c r="B14423" s="6"/>
      <c r="C14423" s="6"/>
    </row>
    <row r="14424" spans="2:3" ht="14" x14ac:dyDescent="0.2">
      <c r="B14424" s="6"/>
      <c r="C14424" s="6"/>
    </row>
    <row r="14425" spans="2:3" ht="14" x14ac:dyDescent="0.2">
      <c r="B14425" s="6"/>
      <c r="C14425" s="6"/>
    </row>
    <row r="14426" spans="2:3" ht="14" x14ac:dyDescent="0.2">
      <c r="B14426" s="6"/>
      <c r="C14426" s="6"/>
    </row>
    <row r="14427" spans="2:3" ht="14" x14ac:dyDescent="0.2">
      <c r="B14427" s="6"/>
      <c r="C14427" s="6"/>
    </row>
    <row r="14428" spans="2:3" ht="14" x14ac:dyDescent="0.2">
      <c r="B14428" s="6"/>
      <c r="C14428" s="6"/>
    </row>
    <row r="14429" spans="2:3" ht="14" x14ac:dyDescent="0.2">
      <c r="B14429" s="6"/>
      <c r="C14429" s="6"/>
    </row>
    <row r="14430" spans="2:3" ht="14" x14ac:dyDescent="0.2">
      <c r="B14430" s="6"/>
      <c r="C14430" s="6"/>
    </row>
    <row r="14431" spans="2:3" ht="14" x14ac:dyDescent="0.2">
      <c r="B14431" s="6"/>
      <c r="C14431" s="6"/>
    </row>
    <row r="14432" spans="2:3" ht="14" x14ac:dyDescent="0.2">
      <c r="B14432" s="6"/>
      <c r="C14432" s="6"/>
    </row>
    <row r="14433" spans="2:3" ht="14" x14ac:dyDescent="0.2">
      <c r="B14433" s="6"/>
      <c r="C14433" s="6"/>
    </row>
    <row r="14434" spans="2:3" ht="14" x14ac:dyDescent="0.2">
      <c r="B14434" s="6"/>
      <c r="C14434" s="6"/>
    </row>
    <row r="14435" spans="2:3" ht="14" x14ac:dyDescent="0.2">
      <c r="B14435" s="6"/>
      <c r="C14435" s="6"/>
    </row>
    <row r="14436" spans="2:3" ht="14" x14ac:dyDescent="0.2">
      <c r="B14436" s="6"/>
      <c r="C14436" s="6"/>
    </row>
    <row r="14437" spans="2:3" ht="14" x14ac:dyDescent="0.2">
      <c r="B14437" s="6"/>
      <c r="C14437" s="6"/>
    </row>
    <row r="14438" spans="2:3" ht="14" x14ac:dyDescent="0.2">
      <c r="B14438" s="6"/>
      <c r="C14438" s="6"/>
    </row>
    <row r="14439" spans="2:3" ht="14" x14ac:dyDescent="0.2">
      <c r="B14439" s="6"/>
      <c r="C14439" s="6"/>
    </row>
    <row r="14440" spans="2:3" ht="14" x14ac:dyDescent="0.2">
      <c r="B14440" s="6"/>
      <c r="C14440" s="6"/>
    </row>
    <row r="14441" spans="2:3" ht="14" x14ac:dyDescent="0.2">
      <c r="B14441" s="6"/>
      <c r="C14441" s="6"/>
    </row>
    <row r="14442" spans="2:3" ht="14" x14ac:dyDescent="0.2">
      <c r="B14442" s="6"/>
      <c r="C14442" s="6"/>
    </row>
    <row r="14443" spans="2:3" ht="14" x14ac:dyDescent="0.2">
      <c r="B14443" s="6"/>
      <c r="C14443" s="6"/>
    </row>
    <row r="14444" spans="2:3" ht="14" x14ac:dyDescent="0.2">
      <c r="B14444" s="6"/>
      <c r="C14444" s="6"/>
    </row>
    <row r="14445" spans="2:3" ht="14" x14ac:dyDescent="0.2">
      <c r="B14445" s="6"/>
      <c r="C14445" s="6"/>
    </row>
    <row r="14446" spans="2:3" ht="14" x14ac:dyDescent="0.2">
      <c r="B14446" s="6"/>
      <c r="C14446" s="6"/>
    </row>
    <row r="14447" spans="2:3" ht="14" x14ac:dyDescent="0.2">
      <c r="B14447" s="6"/>
      <c r="C14447" s="6"/>
    </row>
    <row r="14448" spans="2:3" ht="14" x14ac:dyDescent="0.2">
      <c r="B14448" s="6"/>
      <c r="C14448" s="6"/>
    </row>
    <row r="14449" spans="2:3" ht="14" x14ac:dyDescent="0.2">
      <c r="B14449" s="6"/>
      <c r="C14449" s="6"/>
    </row>
    <row r="14450" spans="2:3" ht="14" x14ac:dyDescent="0.2">
      <c r="B14450" s="6"/>
      <c r="C14450" s="6"/>
    </row>
    <row r="14451" spans="2:3" ht="14" x14ac:dyDescent="0.2">
      <c r="B14451" s="6"/>
      <c r="C14451" s="6"/>
    </row>
    <row r="14452" spans="2:3" ht="14" x14ac:dyDescent="0.2">
      <c r="B14452" s="6"/>
      <c r="C14452" s="6"/>
    </row>
    <row r="14453" spans="2:3" ht="14" x14ac:dyDescent="0.2">
      <c r="B14453" s="6"/>
      <c r="C14453" s="6"/>
    </row>
    <row r="14454" spans="2:3" ht="14" x14ac:dyDescent="0.2">
      <c r="B14454" s="6"/>
      <c r="C14454" s="6"/>
    </row>
    <row r="14455" spans="2:3" ht="14" x14ac:dyDescent="0.2">
      <c r="B14455" s="6"/>
      <c r="C14455" s="6"/>
    </row>
    <row r="14456" spans="2:3" ht="14" x14ac:dyDescent="0.2">
      <c r="B14456" s="6"/>
      <c r="C14456" s="6"/>
    </row>
    <row r="14457" spans="2:3" ht="14" x14ac:dyDescent="0.2">
      <c r="B14457" s="6"/>
      <c r="C14457" s="6"/>
    </row>
    <row r="14458" spans="2:3" ht="14" x14ac:dyDescent="0.2">
      <c r="B14458" s="6"/>
      <c r="C14458" s="6"/>
    </row>
    <row r="14459" spans="2:3" ht="14" x14ac:dyDescent="0.2">
      <c r="B14459" s="6"/>
      <c r="C14459" s="6"/>
    </row>
    <row r="14460" spans="2:3" ht="14" x14ac:dyDescent="0.2">
      <c r="B14460" s="6"/>
      <c r="C14460" s="6"/>
    </row>
    <row r="14461" spans="2:3" ht="14" x14ac:dyDescent="0.2">
      <c r="B14461" s="6"/>
      <c r="C14461" s="6"/>
    </row>
    <row r="14462" spans="2:3" ht="14" x14ac:dyDescent="0.2">
      <c r="B14462" s="6"/>
      <c r="C14462" s="6"/>
    </row>
    <row r="14463" spans="2:3" ht="14" x14ac:dyDescent="0.2">
      <c r="B14463" s="6"/>
      <c r="C14463" s="6"/>
    </row>
    <row r="14464" spans="2:3" ht="14" x14ac:dyDescent="0.2">
      <c r="B14464" s="6"/>
      <c r="C14464" s="6"/>
    </row>
    <row r="14465" spans="2:3" ht="14" x14ac:dyDescent="0.2">
      <c r="B14465" s="6"/>
      <c r="C14465" s="6"/>
    </row>
    <row r="14466" spans="2:3" ht="14" x14ac:dyDescent="0.2">
      <c r="B14466" s="6"/>
      <c r="C14466" s="6"/>
    </row>
    <row r="14467" spans="2:3" ht="14" x14ac:dyDescent="0.2">
      <c r="B14467" s="6"/>
      <c r="C14467" s="6"/>
    </row>
    <row r="14468" spans="2:3" ht="14" x14ac:dyDescent="0.2">
      <c r="B14468" s="6"/>
      <c r="C14468" s="6"/>
    </row>
    <row r="14469" spans="2:3" ht="14" x14ac:dyDescent="0.2">
      <c r="B14469" s="6"/>
      <c r="C14469" s="6"/>
    </row>
    <row r="14470" spans="2:3" ht="14" x14ac:dyDescent="0.2">
      <c r="B14470" s="6"/>
      <c r="C14470" s="6"/>
    </row>
    <row r="14471" spans="2:3" ht="14" x14ac:dyDescent="0.2">
      <c r="B14471" s="6"/>
      <c r="C14471" s="6"/>
    </row>
    <row r="14472" spans="2:3" ht="14" x14ac:dyDescent="0.2">
      <c r="B14472" s="6"/>
      <c r="C14472" s="6"/>
    </row>
    <row r="14473" spans="2:3" ht="14" x14ac:dyDescent="0.2">
      <c r="B14473" s="6"/>
      <c r="C14473" s="6"/>
    </row>
    <row r="14474" spans="2:3" ht="14" x14ac:dyDescent="0.2">
      <c r="B14474" s="6"/>
      <c r="C14474" s="6"/>
    </row>
    <row r="14475" spans="2:3" ht="14" x14ac:dyDescent="0.2">
      <c r="B14475" s="6"/>
      <c r="C14475" s="6"/>
    </row>
    <row r="14476" spans="2:3" ht="14" x14ac:dyDescent="0.2">
      <c r="B14476" s="6"/>
      <c r="C14476" s="6"/>
    </row>
    <row r="14477" spans="2:3" ht="14" x14ac:dyDescent="0.2">
      <c r="B14477" s="6"/>
      <c r="C14477" s="6"/>
    </row>
    <row r="14478" spans="2:3" ht="14" x14ac:dyDescent="0.2">
      <c r="B14478" s="6"/>
      <c r="C14478" s="6"/>
    </row>
    <row r="14479" spans="2:3" ht="14" x14ac:dyDescent="0.2">
      <c r="B14479" s="6"/>
      <c r="C14479" s="6"/>
    </row>
    <row r="14480" spans="2:3" ht="14" x14ac:dyDescent="0.2">
      <c r="B14480" s="6"/>
      <c r="C14480" s="6"/>
    </row>
    <row r="14481" spans="2:3" ht="14" x14ac:dyDescent="0.2">
      <c r="B14481" s="6"/>
      <c r="C14481" s="6"/>
    </row>
    <row r="14482" spans="2:3" ht="14" x14ac:dyDescent="0.2">
      <c r="B14482" s="6"/>
      <c r="C14482" s="6"/>
    </row>
    <row r="14483" spans="2:3" ht="14" x14ac:dyDescent="0.2">
      <c r="B14483" s="6"/>
      <c r="C14483" s="6"/>
    </row>
    <row r="14484" spans="2:3" ht="14" x14ac:dyDescent="0.2">
      <c r="B14484" s="6"/>
      <c r="C14484" s="6"/>
    </row>
    <row r="14485" spans="2:3" ht="14" x14ac:dyDescent="0.2">
      <c r="B14485" s="6"/>
      <c r="C14485" s="6"/>
    </row>
    <row r="14486" spans="2:3" ht="14" x14ac:dyDescent="0.2">
      <c r="B14486" s="6"/>
      <c r="C14486" s="6"/>
    </row>
    <row r="14487" spans="2:3" ht="14" x14ac:dyDescent="0.2">
      <c r="B14487" s="6"/>
      <c r="C14487" s="6"/>
    </row>
    <row r="14488" spans="2:3" ht="14" x14ac:dyDescent="0.2">
      <c r="B14488" s="6"/>
      <c r="C14488" s="6"/>
    </row>
    <row r="14489" spans="2:3" ht="14" x14ac:dyDescent="0.2">
      <c r="B14489" s="6"/>
      <c r="C14489" s="6"/>
    </row>
    <row r="14490" spans="2:3" ht="14" x14ac:dyDescent="0.2">
      <c r="B14490" s="6"/>
      <c r="C14490" s="6"/>
    </row>
    <row r="14491" spans="2:3" ht="14" x14ac:dyDescent="0.2">
      <c r="B14491" s="6"/>
      <c r="C14491" s="6"/>
    </row>
    <row r="14492" spans="2:3" ht="14" x14ac:dyDescent="0.2">
      <c r="B14492" s="6"/>
      <c r="C14492" s="6"/>
    </row>
    <row r="14493" spans="2:3" ht="14" x14ac:dyDescent="0.2">
      <c r="B14493" s="6"/>
      <c r="C14493" s="6"/>
    </row>
    <row r="14494" spans="2:3" ht="14" x14ac:dyDescent="0.2">
      <c r="B14494" s="6"/>
      <c r="C14494" s="6"/>
    </row>
    <row r="14495" spans="2:3" ht="14" x14ac:dyDescent="0.2">
      <c r="B14495" s="6"/>
      <c r="C14495" s="6"/>
    </row>
    <row r="14496" spans="2:3" ht="14" x14ac:dyDescent="0.2">
      <c r="B14496" s="6"/>
      <c r="C14496" s="6"/>
    </row>
    <row r="14497" spans="2:3" ht="14" x14ac:dyDescent="0.2">
      <c r="B14497" s="6"/>
      <c r="C14497" s="6"/>
    </row>
    <row r="14498" spans="2:3" ht="14" x14ac:dyDescent="0.2">
      <c r="B14498" s="6"/>
      <c r="C14498" s="6"/>
    </row>
    <row r="14499" spans="2:3" ht="14" x14ac:dyDescent="0.2">
      <c r="B14499" s="6"/>
      <c r="C14499" s="6"/>
    </row>
    <row r="14500" spans="2:3" ht="14" x14ac:dyDescent="0.2">
      <c r="B14500" s="6"/>
      <c r="C14500" s="6"/>
    </row>
    <row r="14501" spans="2:3" ht="14" x14ac:dyDescent="0.2">
      <c r="B14501" s="6"/>
      <c r="C14501" s="6"/>
    </row>
    <row r="14502" spans="2:3" ht="14" x14ac:dyDescent="0.2">
      <c r="B14502" s="6"/>
      <c r="C14502" s="6"/>
    </row>
    <row r="14503" spans="2:3" ht="14" x14ac:dyDescent="0.2">
      <c r="B14503" s="6"/>
      <c r="C14503" s="6"/>
    </row>
    <row r="14504" spans="2:3" ht="14" x14ac:dyDescent="0.2">
      <c r="B14504" s="6"/>
      <c r="C14504" s="6"/>
    </row>
    <row r="14505" spans="2:3" ht="14" x14ac:dyDescent="0.2">
      <c r="B14505" s="6"/>
      <c r="C14505" s="6"/>
    </row>
    <row r="14506" spans="2:3" ht="14" x14ac:dyDescent="0.2">
      <c r="B14506" s="6"/>
      <c r="C14506" s="6"/>
    </row>
    <row r="14507" spans="2:3" ht="14" x14ac:dyDescent="0.2">
      <c r="B14507" s="6"/>
      <c r="C14507" s="6"/>
    </row>
    <row r="14508" spans="2:3" ht="14" x14ac:dyDescent="0.2">
      <c r="B14508" s="6"/>
      <c r="C14508" s="6"/>
    </row>
    <row r="14509" spans="2:3" ht="14" x14ac:dyDescent="0.2">
      <c r="B14509" s="6"/>
      <c r="C14509" s="6"/>
    </row>
    <row r="14510" spans="2:3" ht="14" x14ac:dyDescent="0.2">
      <c r="B14510" s="6"/>
      <c r="C14510" s="6"/>
    </row>
    <row r="14511" spans="2:3" ht="14" x14ac:dyDescent="0.2">
      <c r="B14511" s="6"/>
      <c r="C14511" s="6"/>
    </row>
    <row r="14512" spans="2:3" ht="14" x14ac:dyDescent="0.2">
      <c r="B14512" s="6"/>
      <c r="C14512" s="6"/>
    </row>
    <row r="14513" spans="2:3" ht="14" x14ac:dyDescent="0.2">
      <c r="B14513" s="6"/>
      <c r="C14513" s="6"/>
    </row>
    <row r="14514" spans="2:3" ht="14" x14ac:dyDescent="0.2">
      <c r="B14514" s="6"/>
      <c r="C14514" s="6"/>
    </row>
    <row r="14515" spans="2:3" ht="14" x14ac:dyDescent="0.2">
      <c r="B14515" s="6"/>
      <c r="C14515" s="6"/>
    </row>
    <row r="14516" spans="2:3" ht="14" x14ac:dyDescent="0.2">
      <c r="B14516" s="6"/>
      <c r="C14516" s="6"/>
    </row>
    <row r="14517" spans="2:3" ht="14" x14ac:dyDescent="0.2">
      <c r="B14517" s="6"/>
      <c r="C14517" s="6"/>
    </row>
    <row r="14518" spans="2:3" ht="14" x14ac:dyDescent="0.2">
      <c r="B14518" s="6"/>
      <c r="C14518" s="6"/>
    </row>
    <row r="14519" spans="2:3" ht="14" x14ac:dyDescent="0.2">
      <c r="B14519" s="6"/>
      <c r="C14519" s="6"/>
    </row>
    <row r="14520" spans="2:3" ht="14" x14ac:dyDescent="0.2">
      <c r="B14520" s="6"/>
      <c r="C14520" s="6"/>
    </row>
    <row r="14521" spans="2:3" ht="14" x14ac:dyDescent="0.2">
      <c r="B14521" s="6"/>
      <c r="C14521" s="6"/>
    </row>
    <row r="14522" spans="2:3" ht="14" x14ac:dyDescent="0.2">
      <c r="B14522" s="6"/>
      <c r="C14522" s="6"/>
    </row>
    <row r="14523" spans="2:3" ht="14" x14ac:dyDescent="0.2">
      <c r="B14523" s="6"/>
      <c r="C14523" s="6"/>
    </row>
    <row r="14524" spans="2:3" ht="14" x14ac:dyDescent="0.2">
      <c r="B14524" s="6"/>
      <c r="C14524" s="6"/>
    </row>
    <row r="14525" spans="2:3" ht="14" x14ac:dyDescent="0.2">
      <c r="B14525" s="6"/>
      <c r="C14525" s="6"/>
    </row>
    <row r="14526" spans="2:3" ht="14" x14ac:dyDescent="0.2">
      <c r="B14526" s="6"/>
      <c r="C14526" s="6"/>
    </row>
    <row r="14527" spans="2:3" ht="14" x14ac:dyDescent="0.2">
      <c r="B14527" s="6"/>
      <c r="C14527" s="6"/>
    </row>
    <row r="14528" spans="2:3" ht="14" x14ac:dyDescent="0.2">
      <c r="B14528" s="6"/>
      <c r="C14528" s="6"/>
    </row>
    <row r="14529" spans="2:3" ht="14" x14ac:dyDescent="0.2">
      <c r="B14529" s="6"/>
      <c r="C14529" s="6"/>
    </row>
    <row r="14530" spans="2:3" ht="14" x14ac:dyDescent="0.2">
      <c r="B14530" s="6"/>
      <c r="C14530" s="6"/>
    </row>
    <row r="14531" spans="2:3" ht="14" x14ac:dyDescent="0.2">
      <c r="B14531" s="6"/>
      <c r="C14531" s="6"/>
    </row>
    <row r="14532" spans="2:3" ht="14" x14ac:dyDescent="0.2">
      <c r="B14532" s="6"/>
      <c r="C14532" s="6"/>
    </row>
    <row r="14533" spans="2:3" ht="14" x14ac:dyDescent="0.2">
      <c r="B14533" s="6"/>
      <c r="C14533" s="6"/>
    </row>
    <row r="14534" spans="2:3" ht="14" x14ac:dyDescent="0.2">
      <c r="B14534" s="6"/>
      <c r="C14534" s="6"/>
    </row>
    <row r="14535" spans="2:3" ht="14" x14ac:dyDescent="0.2">
      <c r="B14535" s="6"/>
      <c r="C14535" s="6"/>
    </row>
    <row r="14536" spans="2:3" ht="14" x14ac:dyDescent="0.2">
      <c r="B14536" s="6"/>
      <c r="C14536" s="6"/>
    </row>
    <row r="14537" spans="2:3" ht="14" x14ac:dyDescent="0.2">
      <c r="B14537" s="6"/>
      <c r="C14537" s="6"/>
    </row>
    <row r="14538" spans="2:3" ht="14" x14ac:dyDescent="0.2">
      <c r="B14538" s="6"/>
      <c r="C14538" s="6"/>
    </row>
    <row r="14539" spans="2:3" ht="14" x14ac:dyDescent="0.2">
      <c r="B14539" s="6"/>
      <c r="C14539" s="6"/>
    </row>
    <row r="14540" spans="2:3" ht="14" x14ac:dyDescent="0.2">
      <c r="B14540" s="6"/>
      <c r="C14540" s="6"/>
    </row>
    <row r="14541" spans="2:3" ht="14" x14ac:dyDescent="0.2">
      <c r="B14541" s="6"/>
      <c r="C14541" s="6"/>
    </row>
    <row r="14542" spans="2:3" ht="14" x14ac:dyDescent="0.2">
      <c r="B14542" s="6"/>
      <c r="C14542" s="6"/>
    </row>
    <row r="14543" spans="2:3" ht="14" x14ac:dyDescent="0.2">
      <c r="B14543" s="6"/>
      <c r="C14543" s="6"/>
    </row>
    <row r="14544" spans="2:3" ht="14" x14ac:dyDescent="0.2">
      <c r="B14544" s="6"/>
      <c r="C14544" s="6"/>
    </row>
    <row r="14545" spans="2:3" ht="14" x14ac:dyDescent="0.2">
      <c r="B14545" s="6"/>
      <c r="C14545" s="6"/>
    </row>
    <row r="14546" spans="2:3" ht="14" x14ac:dyDescent="0.2">
      <c r="B14546" s="6"/>
      <c r="C14546" s="6"/>
    </row>
    <row r="14547" spans="2:3" ht="14" x14ac:dyDescent="0.2">
      <c r="B14547" s="6"/>
      <c r="C14547" s="6"/>
    </row>
    <row r="14548" spans="2:3" ht="14" x14ac:dyDescent="0.2">
      <c r="B14548" s="6"/>
      <c r="C14548" s="6"/>
    </row>
    <row r="14549" spans="2:3" ht="14" x14ac:dyDescent="0.2">
      <c r="B14549" s="6"/>
      <c r="C14549" s="6"/>
    </row>
    <row r="14550" spans="2:3" ht="14" x14ac:dyDescent="0.2">
      <c r="B14550" s="6"/>
      <c r="C14550" s="6"/>
    </row>
    <row r="14551" spans="2:3" ht="14" x14ac:dyDescent="0.2">
      <c r="B14551" s="6"/>
      <c r="C14551" s="6"/>
    </row>
    <row r="14552" spans="2:3" ht="14" x14ac:dyDescent="0.2">
      <c r="B14552" s="6"/>
      <c r="C14552" s="6"/>
    </row>
    <row r="14553" spans="2:3" ht="14" x14ac:dyDescent="0.2">
      <c r="B14553" s="6"/>
      <c r="C14553" s="6"/>
    </row>
    <row r="14554" spans="2:3" ht="14" x14ac:dyDescent="0.2">
      <c r="B14554" s="6"/>
      <c r="C14554" s="6"/>
    </row>
    <row r="14555" spans="2:3" ht="14" x14ac:dyDescent="0.2">
      <c r="B14555" s="6"/>
      <c r="C14555" s="6"/>
    </row>
    <row r="14556" spans="2:3" ht="14" x14ac:dyDescent="0.2">
      <c r="B14556" s="6"/>
      <c r="C14556" s="6"/>
    </row>
    <row r="14557" spans="2:3" ht="14" x14ac:dyDescent="0.2">
      <c r="B14557" s="6"/>
      <c r="C14557" s="6"/>
    </row>
    <row r="14558" spans="2:3" ht="14" x14ac:dyDescent="0.2">
      <c r="B14558" s="6"/>
      <c r="C14558" s="6"/>
    </row>
    <row r="14559" spans="2:3" ht="14" x14ac:dyDescent="0.2">
      <c r="B14559" s="6"/>
      <c r="C14559" s="6"/>
    </row>
    <row r="14560" spans="2:3" ht="14" x14ac:dyDescent="0.2">
      <c r="B14560" s="6"/>
      <c r="C14560" s="6"/>
    </row>
    <row r="14561" spans="2:3" ht="14" x14ac:dyDescent="0.2">
      <c r="B14561" s="6"/>
      <c r="C14561" s="6"/>
    </row>
    <row r="14562" spans="2:3" ht="14" x14ac:dyDescent="0.2">
      <c r="B14562" s="6"/>
      <c r="C14562" s="6"/>
    </row>
    <row r="14563" spans="2:3" ht="14" x14ac:dyDescent="0.2">
      <c r="B14563" s="6"/>
      <c r="C14563" s="6"/>
    </row>
    <row r="14564" spans="2:3" ht="14" x14ac:dyDescent="0.2">
      <c r="B14564" s="6"/>
      <c r="C14564" s="6"/>
    </row>
    <row r="14565" spans="2:3" ht="14" x14ac:dyDescent="0.2">
      <c r="B14565" s="6"/>
      <c r="C14565" s="6"/>
    </row>
    <row r="14566" spans="2:3" ht="14" x14ac:dyDescent="0.2">
      <c r="B14566" s="6"/>
      <c r="C14566" s="6"/>
    </row>
    <row r="14567" spans="2:3" ht="14" x14ac:dyDescent="0.2">
      <c r="B14567" s="6"/>
      <c r="C14567" s="6"/>
    </row>
    <row r="14568" spans="2:3" ht="14" x14ac:dyDescent="0.2">
      <c r="B14568" s="6"/>
      <c r="C14568" s="6"/>
    </row>
    <row r="14569" spans="2:3" ht="14" x14ac:dyDescent="0.2">
      <c r="B14569" s="6"/>
      <c r="C14569" s="6"/>
    </row>
    <row r="14570" spans="2:3" ht="14" x14ac:dyDescent="0.2">
      <c r="B14570" s="6"/>
      <c r="C14570" s="6"/>
    </row>
    <row r="14571" spans="2:3" ht="14" x14ac:dyDescent="0.2">
      <c r="B14571" s="6"/>
      <c r="C14571" s="6"/>
    </row>
    <row r="14572" spans="2:3" ht="14" x14ac:dyDescent="0.2">
      <c r="B14572" s="6"/>
      <c r="C14572" s="6"/>
    </row>
    <row r="14573" spans="2:3" ht="14" x14ac:dyDescent="0.2">
      <c r="B14573" s="6"/>
      <c r="C14573" s="6"/>
    </row>
    <row r="14574" spans="2:3" ht="14" x14ac:dyDescent="0.2">
      <c r="B14574" s="6"/>
      <c r="C14574" s="6"/>
    </row>
    <row r="14575" spans="2:3" ht="14" x14ac:dyDescent="0.2">
      <c r="B14575" s="6"/>
      <c r="C14575" s="6"/>
    </row>
    <row r="14576" spans="2:3" ht="14" x14ac:dyDescent="0.2">
      <c r="B14576" s="6"/>
      <c r="C14576" s="6"/>
    </row>
    <row r="14577" spans="2:3" ht="14" x14ac:dyDescent="0.2">
      <c r="B14577" s="6"/>
      <c r="C14577" s="6"/>
    </row>
    <row r="14578" spans="2:3" ht="14" x14ac:dyDescent="0.2">
      <c r="B14578" s="6"/>
      <c r="C14578" s="6"/>
    </row>
    <row r="14579" spans="2:3" ht="14" x14ac:dyDescent="0.2">
      <c r="B14579" s="6"/>
      <c r="C14579" s="6"/>
    </row>
    <row r="14580" spans="2:3" ht="14" x14ac:dyDescent="0.2">
      <c r="B14580" s="6"/>
      <c r="C14580" s="6"/>
    </row>
    <row r="14581" spans="2:3" ht="14" x14ac:dyDescent="0.2">
      <c r="B14581" s="6"/>
      <c r="C14581" s="6"/>
    </row>
    <row r="14582" spans="2:3" ht="14" x14ac:dyDescent="0.2">
      <c r="B14582" s="6"/>
      <c r="C14582" s="6"/>
    </row>
    <row r="14583" spans="2:3" ht="14" x14ac:dyDescent="0.2">
      <c r="B14583" s="6"/>
      <c r="C14583" s="6"/>
    </row>
    <row r="14584" spans="2:3" ht="14" x14ac:dyDescent="0.2">
      <c r="B14584" s="6"/>
      <c r="C14584" s="6"/>
    </row>
    <row r="14585" spans="2:3" ht="14" x14ac:dyDescent="0.2">
      <c r="B14585" s="6"/>
      <c r="C14585" s="6"/>
    </row>
    <row r="14586" spans="2:3" ht="14" x14ac:dyDescent="0.2">
      <c r="B14586" s="6"/>
      <c r="C14586" s="6"/>
    </row>
    <row r="14587" spans="2:3" ht="14" x14ac:dyDescent="0.2">
      <c r="B14587" s="6"/>
      <c r="C14587" s="6"/>
    </row>
    <row r="14588" spans="2:3" ht="14" x14ac:dyDescent="0.2">
      <c r="B14588" s="6"/>
      <c r="C14588" s="6"/>
    </row>
    <row r="14589" spans="2:3" ht="14" x14ac:dyDescent="0.2">
      <c r="B14589" s="6"/>
      <c r="C14589" s="6"/>
    </row>
    <row r="14590" spans="2:3" ht="14" x14ac:dyDescent="0.2">
      <c r="B14590" s="6"/>
      <c r="C14590" s="6"/>
    </row>
    <row r="14591" spans="2:3" ht="14" x14ac:dyDescent="0.2">
      <c r="B14591" s="6"/>
      <c r="C14591" s="6"/>
    </row>
    <row r="14592" spans="2:3" ht="14" x14ac:dyDescent="0.2">
      <c r="B14592" s="6"/>
      <c r="C14592" s="6"/>
    </row>
    <row r="14593" spans="2:3" ht="14" x14ac:dyDescent="0.2">
      <c r="B14593" s="6"/>
      <c r="C14593" s="6"/>
    </row>
    <row r="14594" spans="2:3" ht="14" x14ac:dyDescent="0.2">
      <c r="B14594" s="6"/>
      <c r="C14594" s="6"/>
    </row>
    <row r="14595" spans="2:3" ht="14" x14ac:dyDescent="0.2">
      <c r="B14595" s="6"/>
      <c r="C14595" s="6"/>
    </row>
    <row r="14596" spans="2:3" ht="14" x14ac:dyDescent="0.2">
      <c r="B14596" s="6"/>
      <c r="C14596" s="6"/>
    </row>
    <row r="14597" spans="2:3" ht="14" x14ac:dyDescent="0.2">
      <c r="B14597" s="6"/>
      <c r="C14597" s="6"/>
    </row>
    <row r="14598" spans="2:3" ht="14" x14ac:dyDescent="0.2">
      <c r="B14598" s="6"/>
      <c r="C14598" s="6"/>
    </row>
    <row r="14599" spans="2:3" ht="14" x14ac:dyDescent="0.2">
      <c r="B14599" s="6"/>
      <c r="C14599" s="6"/>
    </row>
    <row r="14600" spans="2:3" ht="14" x14ac:dyDescent="0.2">
      <c r="B14600" s="6"/>
      <c r="C14600" s="6"/>
    </row>
    <row r="14601" spans="2:3" ht="14" x14ac:dyDescent="0.2">
      <c r="B14601" s="6"/>
      <c r="C14601" s="6"/>
    </row>
    <row r="14602" spans="2:3" ht="14" x14ac:dyDescent="0.2">
      <c r="B14602" s="6"/>
      <c r="C14602" s="6"/>
    </row>
    <row r="14603" spans="2:3" ht="14" x14ac:dyDescent="0.2">
      <c r="B14603" s="6"/>
      <c r="C14603" s="6"/>
    </row>
    <row r="14604" spans="2:3" ht="14" x14ac:dyDescent="0.2">
      <c r="B14604" s="6"/>
      <c r="C14604" s="6"/>
    </row>
    <row r="14605" spans="2:3" ht="14" x14ac:dyDescent="0.2">
      <c r="B14605" s="6"/>
      <c r="C14605" s="6"/>
    </row>
    <row r="14606" spans="2:3" ht="14" x14ac:dyDescent="0.2">
      <c r="B14606" s="6"/>
      <c r="C14606" s="6"/>
    </row>
    <row r="14607" spans="2:3" ht="14" x14ac:dyDescent="0.2">
      <c r="B14607" s="6"/>
      <c r="C14607" s="6"/>
    </row>
    <row r="14608" spans="2:3" ht="14" x14ac:dyDescent="0.2">
      <c r="B14608" s="6"/>
      <c r="C14608" s="6"/>
    </row>
    <row r="14609" spans="2:3" ht="14" x14ac:dyDescent="0.2">
      <c r="B14609" s="6"/>
      <c r="C14609" s="6"/>
    </row>
    <row r="14610" spans="2:3" ht="14" x14ac:dyDescent="0.2">
      <c r="B14610" s="6"/>
      <c r="C14610" s="6"/>
    </row>
    <row r="14611" spans="2:3" ht="14" x14ac:dyDescent="0.2">
      <c r="B14611" s="6"/>
      <c r="C14611" s="6"/>
    </row>
    <row r="14612" spans="2:3" ht="14" x14ac:dyDescent="0.2">
      <c r="B14612" s="6"/>
      <c r="C14612" s="6"/>
    </row>
    <row r="14613" spans="2:3" ht="14" x14ac:dyDescent="0.2">
      <c r="B14613" s="6"/>
      <c r="C14613" s="6"/>
    </row>
    <row r="14614" spans="2:3" ht="14" x14ac:dyDescent="0.2">
      <c r="B14614" s="6"/>
      <c r="C14614" s="6"/>
    </row>
    <row r="14615" spans="2:3" ht="14" x14ac:dyDescent="0.2">
      <c r="B14615" s="6"/>
      <c r="C14615" s="6"/>
    </row>
    <row r="14616" spans="2:3" ht="14" x14ac:dyDescent="0.2">
      <c r="B14616" s="6"/>
      <c r="C14616" s="6"/>
    </row>
    <row r="14617" spans="2:3" ht="14" x14ac:dyDescent="0.2">
      <c r="B14617" s="6"/>
      <c r="C14617" s="6"/>
    </row>
    <row r="14618" spans="2:3" ht="14" x14ac:dyDescent="0.2">
      <c r="B14618" s="6"/>
      <c r="C14618" s="6"/>
    </row>
    <row r="14619" spans="2:3" ht="14" x14ac:dyDescent="0.2">
      <c r="B14619" s="6"/>
      <c r="C14619" s="6"/>
    </row>
    <row r="14620" spans="2:3" ht="14" x14ac:dyDescent="0.2">
      <c r="B14620" s="6"/>
      <c r="C14620" s="6"/>
    </row>
    <row r="14621" spans="2:3" ht="14" x14ac:dyDescent="0.2">
      <c r="B14621" s="6"/>
      <c r="C14621" s="6"/>
    </row>
    <row r="14622" spans="2:3" ht="14" x14ac:dyDescent="0.2">
      <c r="B14622" s="6"/>
      <c r="C14622" s="6"/>
    </row>
    <row r="14623" spans="2:3" ht="14" x14ac:dyDescent="0.2">
      <c r="B14623" s="6"/>
      <c r="C14623" s="6"/>
    </row>
    <row r="14624" spans="2:3" ht="14" x14ac:dyDescent="0.2">
      <c r="B14624" s="6"/>
      <c r="C14624" s="6"/>
    </row>
    <row r="14625" spans="2:3" ht="14" x14ac:dyDescent="0.2">
      <c r="B14625" s="6"/>
      <c r="C14625" s="6"/>
    </row>
    <row r="14626" spans="2:3" ht="14" x14ac:dyDescent="0.2">
      <c r="B14626" s="6"/>
      <c r="C14626" s="6"/>
    </row>
    <row r="14627" spans="2:3" ht="14" x14ac:dyDescent="0.2">
      <c r="B14627" s="6"/>
      <c r="C14627" s="6"/>
    </row>
    <row r="14628" spans="2:3" ht="14" x14ac:dyDescent="0.2">
      <c r="B14628" s="6"/>
      <c r="C14628" s="6"/>
    </row>
    <row r="14629" spans="2:3" ht="14" x14ac:dyDescent="0.2">
      <c r="B14629" s="6"/>
      <c r="C14629" s="6"/>
    </row>
    <row r="14630" spans="2:3" ht="14" x14ac:dyDescent="0.2">
      <c r="B14630" s="6"/>
      <c r="C14630" s="6"/>
    </row>
    <row r="14631" spans="2:3" ht="14" x14ac:dyDescent="0.2">
      <c r="B14631" s="6"/>
      <c r="C14631" s="6"/>
    </row>
    <row r="14632" spans="2:3" ht="14" x14ac:dyDescent="0.2">
      <c r="B14632" s="6"/>
      <c r="C14632" s="6"/>
    </row>
    <row r="14633" spans="2:3" ht="14" x14ac:dyDescent="0.2">
      <c r="B14633" s="6"/>
      <c r="C14633" s="6"/>
    </row>
    <row r="14634" spans="2:3" ht="14" x14ac:dyDescent="0.2">
      <c r="B14634" s="6"/>
      <c r="C14634" s="6"/>
    </row>
    <row r="14635" spans="2:3" ht="14" x14ac:dyDescent="0.2">
      <c r="B14635" s="6"/>
      <c r="C14635" s="6"/>
    </row>
    <row r="14636" spans="2:3" ht="14" x14ac:dyDescent="0.2">
      <c r="B14636" s="6"/>
      <c r="C14636" s="6"/>
    </row>
    <row r="14637" spans="2:3" ht="14" x14ac:dyDescent="0.2">
      <c r="B14637" s="6"/>
      <c r="C14637" s="6"/>
    </row>
    <row r="14638" spans="2:3" ht="14" x14ac:dyDescent="0.2">
      <c r="B14638" s="6"/>
      <c r="C14638" s="6"/>
    </row>
    <row r="14639" spans="2:3" ht="14" x14ac:dyDescent="0.2">
      <c r="B14639" s="6"/>
      <c r="C14639" s="6"/>
    </row>
    <row r="14640" spans="2:3" ht="14" x14ac:dyDescent="0.2">
      <c r="B14640" s="6"/>
      <c r="C14640" s="6"/>
    </row>
    <row r="14641" spans="2:3" ht="14" x14ac:dyDescent="0.2">
      <c r="B14641" s="6"/>
      <c r="C14641" s="6"/>
    </row>
    <row r="14642" spans="2:3" ht="14" x14ac:dyDescent="0.2">
      <c r="B14642" s="6"/>
      <c r="C14642" s="6"/>
    </row>
    <row r="14643" spans="2:3" ht="14" x14ac:dyDescent="0.2">
      <c r="B14643" s="6"/>
      <c r="C14643" s="6"/>
    </row>
    <row r="14644" spans="2:3" ht="14" x14ac:dyDescent="0.2">
      <c r="B14644" s="6"/>
      <c r="C14644" s="6"/>
    </row>
    <row r="14645" spans="2:3" ht="14" x14ac:dyDescent="0.2">
      <c r="B14645" s="6"/>
      <c r="C14645" s="6"/>
    </row>
    <row r="14646" spans="2:3" ht="14" x14ac:dyDescent="0.2">
      <c r="B14646" s="6"/>
      <c r="C14646" s="6"/>
    </row>
    <row r="14647" spans="2:3" ht="14" x14ac:dyDescent="0.2">
      <c r="B14647" s="6"/>
      <c r="C14647" s="6"/>
    </row>
    <row r="14648" spans="2:3" ht="14" x14ac:dyDescent="0.2">
      <c r="B14648" s="6"/>
      <c r="C14648" s="6"/>
    </row>
    <row r="14649" spans="2:3" ht="14" x14ac:dyDescent="0.2">
      <c r="B14649" s="6"/>
      <c r="C14649" s="6"/>
    </row>
    <row r="14650" spans="2:3" ht="14" x14ac:dyDescent="0.2">
      <c r="B14650" s="6"/>
      <c r="C14650" s="6"/>
    </row>
    <row r="14651" spans="2:3" ht="14" x14ac:dyDescent="0.2">
      <c r="B14651" s="6"/>
      <c r="C14651" s="6"/>
    </row>
    <row r="14652" spans="2:3" ht="14" x14ac:dyDescent="0.2">
      <c r="B14652" s="6"/>
      <c r="C14652" s="6"/>
    </row>
    <row r="14653" spans="2:3" ht="14" x14ac:dyDescent="0.2">
      <c r="B14653" s="6"/>
      <c r="C14653" s="6"/>
    </row>
    <row r="14654" spans="2:3" ht="14" x14ac:dyDescent="0.2">
      <c r="B14654" s="6"/>
      <c r="C14654" s="6"/>
    </row>
    <row r="14655" spans="2:3" ht="14" x14ac:dyDescent="0.2">
      <c r="B14655" s="6"/>
      <c r="C14655" s="6"/>
    </row>
    <row r="14656" spans="2:3" ht="14" x14ac:dyDescent="0.2">
      <c r="B14656" s="6"/>
      <c r="C14656" s="6"/>
    </row>
    <row r="14657" spans="2:3" ht="14" x14ac:dyDescent="0.2">
      <c r="B14657" s="6"/>
      <c r="C14657" s="6"/>
    </row>
    <row r="14658" spans="2:3" ht="14" x14ac:dyDescent="0.2">
      <c r="B14658" s="6"/>
      <c r="C14658" s="6"/>
    </row>
    <row r="14659" spans="2:3" ht="14" x14ac:dyDescent="0.2">
      <c r="B14659" s="6"/>
      <c r="C14659" s="6"/>
    </row>
    <row r="14660" spans="2:3" ht="14" x14ac:dyDescent="0.2">
      <c r="B14660" s="6"/>
      <c r="C14660" s="6"/>
    </row>
    <row r="14661" spans="2:3" ht="14" x14ac:dyDescent="0.2">
      <c r="B14661" s="6"/>
      <c r="C14661" s="6"/>
    </row>
    <row r="14662" spans="2:3" ht="14" x14ac:dyDescent="0.2">
      <c r="B14662" s="6"/>
      <c r="C14662" s="6"/>
    </row>
    <row r="14663" spans="2:3" ht="14" x14ac:dyDescent="0.2">
      <c r="B14663" s="6"/>
      <c r="C14663" s="6"/>
    </row>
    <row r="14664" spans="2:3" ht="14" x14ac:dyDescent="0.2">
      <c r="B14664" s="6"/>
      <c r="C14664" s="6"/>
    </row>
    <row r="14665" spans="2:3" ht="14" x14ac:dyDescent="0.2">
      <c r="B14665" s="6"/>
      <c r="C14665" s="6"/>
    </row>
    <row r="14666" spans="2:3" ht="14" x14ac:dyDescent="0.2">
      <c r="B14666" s="6"/>
      <c r="C14666" s="6"/>
    </row>
    <row r="14667" spans="2:3" ht="14" x14ac:dyDescent="0.2">
      <c r="B14667" s="6"/>
      <c r="C14667" s="6"/>
    </row>
    <row r="14668" spans="2:3" ht="14" x14ac:dyDescent="0.2">
      <c r="B14668" s="6"/>
      <c r="C14668" s="6"/>
    </row>
    <row r="14669" spans="2:3" ht="14" x14ac:dyDescent="0.2">
      <c r="B14669" s="6"/>
      <c r="C14669" s="6"/>
    </row>
    <row r="14670" spans="2:3" ht="14" x14ac:dyDescent="0.2">
      <c r="B14670" s="6"/>
      <c r="C14670" s="6"/>
    </row>
    <row r="14671" spans="2:3" ht="14" x14ac:dyDescent="0.2">
      <c r="B14671" s="6"/>
      <c r="C14671" s="6"/>
    </row>
    <row r="14672" spans="2:3" ht="14" x14ac:dyDescent="0.2">
      <c r="B14672" s="6"/>
      <c r="C14672" s="6"/>
    </row>
    <row r="14673" spans="2:3" ht="14" x14ac:dyDescent="0.2">
      <c r="B14673" s="6"/>
      <c r="C14673" s="6"/>
    </row>
    <row r="14674" spans="2:3" ht="14" x14ac:dyDescent="0.2">
      <c r="B14674" s="6"/>
      <c r="C14674" s="6"/>
    </row>
    <row r="14675" spans="2:3" ht="14" x14ac:dyDescent="0.2">
      <c r="B14675" s="6"/>
      <c r="C14675" s="6"/>
    </row>
    <row r="14676" spans="2:3" ht="14" x14ac:dyDescent="0.2">
      <c r="B14676" s="6"/>
      <c r="C14676" s="6"/>
    </row>
    <row r="14677" spans="2:3" ht="14" x14ac:dyDescent="0.2">
      <c r="B14677" s="6"/>
      <c r="C14677" s="6"/>
    </row>
    <row r="14678" spans="2:3" ht="14" x14ac:dyDescent="0.2">
      <c r="B14678" s="6"/>
      <c r="C14678" s="6"/>
    </row>
    <row r="14679" spans="2:3" ht="14" x14ac:dyDescent="0.2">
      <c r="B14679" s="6"/>
      <c r="C14679" s="6"/>
    </row>
    <row r="14680" spans="2:3" ht="14" x14ac:dyDescent="0.2">
      <c r="B14680" s="6"/>
      <c r="C14680" s="6"/>
    </row>
    <row r="14681" spans="2:3" ht="14" x14ac:dyDescent="0.2">
      <c r="B14681" s="6"/>
      <c r="C14681" s="6"/>
    </row>
    <row r="14682" spans="2:3" ht="14" x14ac:dyDescent="0.2">
      <c r="B14682" s="6"/>
      <c r="C14682" s="6"/>
    </row>
    <row r="14683" spans="2:3" ht="14" x14ac:dyDescent="0.2">
      <c r="B14683" s="6"/>
      <c r="C14683" s="6"/>
    </row>
    <row r="14684" spans="2:3" ht="14" x14ac:dyDescent="0.2">
      <c r="B14684" s="6"/>
      <c r="C14684" s="6"/>
    </row>
    <row r="14685" spans="2:3" ht="14" x14ac:dyDescent="0.2">
      <c r="B14685" s="6"/>
      <c r="C14685" s="6"/>
    </row>
    <row r="14686" spans="2:3" ht="14" x14ac:dyDescent="0.2">
      <c r="B14686" s="6"/>
      <c r="C14686" s="6"/>
    </row>
    <row r="14687" spans="2:3" ht="14" x14ac:dyDescent="0.2">
      <c r="B14687" s="6"/>
      <c r="C14687" s="6"/>
    </row>
    <row r="14688" spans="2:3" ht="14" x14ac:dyDescent="0.2">
      <c r="B14688" s="6"/>
      <c r="C14688" s="6"/>
    </row>
    <row r="14689" spans="2:3" ht="14" x14ac:dyDescent="0.2">
      <c r="B14689" s="6"/>
      <c r="C14689" s="6"/>
    </row>
    <row r="14690" spans="2:3" ht="14" x14ac:dyDescent="0.2">
      <c r="B14690" s="6"/>
      <c r="C14690" s="6"/>
    </row>
    <row r="14691" spans="2:3" ht="14" x14ac:dyDescent="0.2">
      <c r="B14691" s="6"/>
      <c r="C14691" s="6"/>
    </row>
    <row r="14692" spans="2:3" ht="14" x14ac:dyDescent="0.2">
      <c r="B14692" s="6"/>
      <c r="C14692" s="6"/>
    </row>
    <row r="14693" spans="2:3" ht="14" x14ac:dyDescent="0.2">
      <c r="B14693" s="6"/>
      <c r="C14693" s="6"/>
    </row>
    <row r="14694" spans="2:3" ht="14" x14ac:dyDescent="0.2">
      <c r="B14694" s="6"/>
      <c r="C14694" s="6"/>
    </row>
    <row r="14695" spans="2:3" ht="14" x14ac:dyDescent="0.2">
      <c r="B14695" s="6"/>
      <c r="C14695" s="6"/>
    </row>
    <row r="14696" spans="2:3" ht="14" x14ac:dyDescent="0.2">
      <c r="B14696" s="6"/>
      <c r="C14696" s="6"/>
    </row>
    <row r="14697" spans="2:3" ht="14" x14ac:dyDescent="0.2">
      <c r="B14697" s="6"/>
      <c r="C14697" s="6"/>
    </row>
    <row r="14698" spans="2:3" ht="14" x14ac:dyDescent="0.2">
      <c r="B14698" s="6"/>
      <c r="C14698" s="6"/>
    </row>
    <row r="14699" spans="2:3" ht="14" x14ac:dyDescent="0.2">
      <c r="B14699" s="6"/>
      <c r="C14699" s="6"/>
    </row>
    <row r="14700" spans="2:3" ht="14" x14ac:dyDescent="0.2">
      <c r="B14700" s="6"/>
      <c r="C14700" s="6"/>
    </row>
    <row r="14701" spans="2:3" ht="14" x14ac:dyDescent="0.2">
      <c r="B14701" s="6"/>
      <c r="C14701" s="6"/>
    </row>
    <row r="14702" spans="2:3" ht="14" x14ac:dyDescent="0.2">
      <c r="B14702" s="6"/>
      <c r="C14702" s="6"/>
    </row>
    <row r="14703" spans="2:3" ht="14" x14ac:dyDescent="0.2">
      <c r="B14703" s="6"/>
      <c r="C14703" s="6"/>
    </row>
    <row r="14704" spans="2:3" ht="14" x14ac:dyDescent="0.2">
      <c r="B14704" s="6"/>
      <c r="C14704" s="6"/>
    </row>
    <row r="14705" spans="2:3" ht="14" x14ac:dyDescent="0.2">
      <c r="B14705" s="6"/>
      <c r="C14705" s="6"/>
    </row>
    <row r="14706" spans="2:3" ht="14" x14ac:dyDescent="0.2">
      <c r="B14706" s="6"/>
      <c r="C14706" s="6"/>
    </row>
    <row r="14707" spans="2:3" ht="14" x14ac:dyDescent="0.2">
      <c r="B14707" s="6"/>
      <c r="C14707" s="6"/>
    </row>
    <row r="14708" spans="2:3" ht="14" x14ac:dyDescent="0.2">
      <c r="B14708" s="6"/>
      <c r="C14708" s="6"/>
    </row>
    <row r="14709" spans="2:3" ht="14" x14ac:dyDescent="0.2">
      <c r="B14709" s="6"/>
      <c r="C14709" s="6"/>
    </row>
    <row r="14710" spans="2:3" ht="14" x14ac:dyDescent="0.2">
      <c r="B14710" s="6"/>
      <c r="C14710" s="6"/>
    </row>
    <row r="14711" spans="2:3" ht="14" x14ac:dyDescent="0.2">
      <c r="B14711" s="6"/>
      <c r="C14711" s="6"/>
    </row>
    <row r="14712" spans="2:3" ht="14" x14ac:dyDescent="0.2">
      <c r="B14712" s="6"/>
      <c r="C14712" s="6"/>
    </row>
    <row r="14713" spans="2:3" ht="14" x14ac:dyDescent="0.2">
      <c r="B14713" s="6"/>
      <c r="C14713" s="6"/>
    </row>
    <row r="14714" spans="2:3" ht="14" x14ac:dyDescent="0.2">
      <c r="B14714" s="6"/>
      <c r="C14714" s="6"/>
    </row>
    <row r="14715" spans="2:3" ht="14" x14ac:dyDescent="0.2">
      <c r="B14715" s="6"/>
      <c r="C14715" s="6"/>
    </row>
    <row r="14716" spans="2:3" ht="14" x14ac:dyDescent="0.2">
      <c r="B14716" s="6"/>
      <c r="C14716" s="6"/>
    </row>
    <row r="14717" spans="2:3" ht="14" x14ac:dyDescent="0.2">
      <c r="B14717" s="6"/>
      <c r="C14717" s="6"/>
    </row>
    <row r="14718" spans="2:3" ht="14" x14ac:dyDescent="0.2">
      <c r="B14718" s="6"/>
      <c r="C14718" s="6"/>
    </row>
    <row r="14719" spans="2:3" ht="14" x14ac:dyDescent="0.2">
      <c r="B14719" s="6"/>
      <c r="C14719" s="6"/>
    </row>
    <row r="14720" spans="2:3" ht="14" x14ac:dyDescent="0.2">
      <c r="B14720" s="6"/>
      <c r="C14720" s="6"/>
    </row>
    <row r="14721" spans="2:3" ht="14" x14ac:dyDescent="0.2">
      <c r="B14721" s="6"/>
      <c r="C14721" s="6"/>
    </row>
    <row r="14722" spans="2:3" ht="14" x14ac:dyDescent="0.2">
      <c r="B14722" s="6"/>
      <c r="C14722" s="6"/>
    </row>
    <row r="14723" spans="2:3" ht="14" x14ac:dyDescent="0.2">
      <c r="B14723" s="6"/>
      <c r="C14723" s="6"/>
    </row>
    <row r="14724" spans="2:3" ht="14" x14ac:dyDescent="0.2">
      <c r="B14724" s="6"/>
      <c r="C14724" s="6"/>
    </row>
    <row r="14725" spans="2:3" ht="14" x14ac:dyDescent="0.2">
      <c r="B14725" s="6"/>
      <c r="C14725" s="6"/>
    </row>
    <row r="14726" spans="2:3" ht="14" x14ac:dyDescent="0.2">
      <c r="B14726" s="6"/>
      <c r="C14726" s="6"/>
    </row>
    <row r="14727" spans="2:3" ht="14" x14ac:dyDescent="0.2">
      <c r="B14727" s="6"/>
      <c r="C14727" s="6"/>
    </row>
    <row r="14728" spans="2:3" ht="14" x14ac:dyDescent="0.2">
      <c r="B14728" s="6"/>
      <c r="C14728" s="6"/>
    </row>
    <row r="14729" spans="2:3" ht="14" x14ac:dyDescent="0.2">
      <c r="B14729" s="6"/>
      <c r="C14729" s="6"/>
    </row>
    <row r="14730" spans="2:3" ht="14" x14ac:dyDescent="0.2">
      <c r="B14730" s="6"/>
      <c r="C14730" s="6"/>
    </row>
    <row r="14731" spans="2:3" ht="14" x14ac:dyDescent="0.2">
      <c r="B14731" s="6"/>
      <c r="C14731" s="6"/>
    </row>
    <row r="14732" spans="2:3" ht="14" x14ac:dyDescent="0.2">
      <c r="B14732" s="6"/>
      <c r="C14732" s="6"/>
    </row>
    <row r="14733" spans="2:3" ht="14" x14ac:dyDescent="0.2">
      <c r="B14733" s="6"/>
      <c r="C14733" s="6"/>
    </row>
    <row r="14734" spans="2:3" ht="14" x14ac:dyDescent="0.2">
      <c r="B14734" s="6"/>
      <c r="C14734" s="6"/>
    </row>
    <row r="14735" spans="2:3" ht="14" x14ac:dyDescent="0.2">
      <c r="B14735" s="6"/>
      <c r="C14735" s="6"/>
    </row>
    <row r="14736" spans="2:3" ht="14" x14ac:dyDescent="0.2">
      <c r="B14736" s="6"/>
      <c r="C14736" s="6"/>
    </row>
    <row r="14737" spans="2:3" ht="14" x14ac:dyDescent="0.2">
      <c r="B14737" s="6"/>
      <c r="C14737" s="6"/>
    </row>
    <row r="14738" spans="2:3" ht="14" x14ac:dyDescent="0.2">
      <c r="B14738" s="6"/>
      <c r="C14738" s="6"/>
    </row>
    <row r="14739" spans="2:3" ht="14" x14ac:dyDescent="0.2">
      <c r="B14739" s="6"/>
      <c r="C14739" s="6"/>
    </row>
    <row r="14740" spans="2:3" ht="14" x14ac:dyDescent="0.2">
      <c r="B14740" s="6"/>
      <c r="C14740" s="6"/>
    </row>
    <row r="14741" spans="2:3" ht="14" x14ac:dyDescent="0.2">
      <c r="B14741" s="6"/>
      <c r="C14741" s="6"/>
    </row>
    <row r="14742" spans="2:3" ht="14" x14ac:dyDescent="0.2">
      <c r="B14742" s="6"/>
      <c r="C14742" s="6"/>
    </row>
    <row r="14743" spans="2:3" ht="14" x14ac:dyDescent="0.2">
      <c r="B14743" s="6"/>
      <c r="C14743" s="6"/>
    </row>
    <row r="14744" spans="2:3" ht="14" x14ac:dyDescent="0.2">
      <c r="B14744" s="6"/>
      <c r="C14744" s="6"/>
    </row>
    <row r="14745" spans="2:3" ht="14" x14ac:dyDescent="0.2">
      <c r="B14745" s="6"/>
      <c r="C14745" s="6"/>
    </row>
    <row r="14746" spans="2:3" ht="14" x14ac:dyDescent="0.2">
      <c r="B14746" s="6"/>
      <c r="C14746" s="6"/>
    </row>
    <row r="14747" spans="2:3" ht="14" x14ac:dyDescent="0.2">
      <c r="B14747" s="6"/>
      <c r="C14747" s="6"/>
    </row>
    <row r="14748" spans="2:3" ht="14" x14ac:dyDescent="0.2">
      <c r="B14748" s="6"/>
      <c r="C14748" s="6"/>
    </row>
    <row r="14749" spans="2:3" ht="14" x14ac:dyDescent="0.2">
      <c r="B14749" s="6"/>
      <c r="C14749" s="6"/>
    </row>
    <row r="14750" spans="2:3" ht="14" x14ac:dyDescent="0.2">
      <c r="B14750" s="6"/>
      <c r="C14750" s="6"/>
    </row>
    <row r="14751" spans="2:3" ht="14" x14ac:dyDescent="0.2">
      <c r="B14751" s="6"/>
      <c r="C14751" s="6"/>
    </row>
    <row r="14752" spans="2:3" ht="14" x14ac:dyDescent="0.2">
      <c r="B14752" s="6"/>
      <c r="C14752" s="6"/>
    </row>
    <row r="14753" spans="2:3" ht="14" x14ac:dyDescent="0.2">
      <c r="B14753" s="6"/>
      <c r="C14753" s="6"/>
    </row>
    <row r="14754" spans="2:3" ht="14" x14ac:dyDescent="0.2">
      <c r="B14754" s="6"/>
      <c r="C14754" s="6"/>
    </row>
    <row r="14755" spans="2:3" ht="14" x14ac:dyDescent="0.2">
      <c r="B14755" s="6"/>
      <c r="C14755" s="6"/>
    </row>
    <row r="14756" spans="2:3" ht="14" x14ac:dyDescent="0.2">
      <c r="B14756" s="6"/>
      <c r="C14756" s="6"/>
    </row>
    <row r="14757" spans="2:3" ht="14" x14ac:dyDescent="0.2">
      <c r="B14757" s="6"/>
      <c r="C14757" s="6"/>
    </row>
    <row r="14758" spans="2:3" ht="14" x14ac:dyDescent="0.2">
      <c r="B14758" s="6"/>
      <c r="C14758" s="6"/>
    </row>
    <row r="14759" spans="2:3" ht="14" x14ac:dyDescent="0.2">
      <c r="B14759" s="6"/>
      <c r="C14759" s="6"/>
    </row>
    <row r="14760" spans="2:3" ht="14" x14ac:dyDescent="0.2">
      <c r="B14760" s="6"/>
      <c r="C14760" s="6"/>
    </row>
    <row r="14761" spans="2:3" ht="14" x14ac:dyDescent="0.2">
      <c r="B14761" s="6"/>
      <c r="C14761" s="6"/>
    </row>
    <row r="14762" spans="2:3" ht="14" x14ac:dyDescent="0.2">
      <c r="B14762" s="6"/>
      <c r="C14762" s="6"/>
    </row>
    <row r="14763" spans="2:3" ht="14" x14ac:dyDescent="0.2">
      <c r="B14763" s="6"/>
      <c r="C14763" s="6"/>
    </row>
    <row r="14764" spans="2:3" ht="14" x14ac:dyDescent="0.2">
      <c r="B14764" s="6"/>
      <c r="C14764" s="6"/>
    </row>
    <row r="14765" spans="2:3" ht="14" x14ac:dyDescent="0.2">
      <c r="B14765" s="6"/>
      <c r="C14765" s="6"/>
    </row>
    <row r="14766" spans="2:3" ht="14" x14ac:dyDescent="0.2">
      <c r="B14766" s="6"/>
      <c r="C14766" s="6"/>
    </row>
    <row r="14767" spans="2:3" ht="14" x14ac:dyDescent="0.2">
      <c r="B14767" s="6"/>
      <c r="C14767" s="6"/>
    </row>
    <row r="14768" spans="2:3" ht="14" x14ac:dyDescent="0.2">
      <c r="B14768" s="6"/>
      <c r="C14768" s="6"/>
    </row>
    <row r="14769" spans="2:3" ht="14" x14ac:dyDescent="0.2">
      <c r="B14769" s="6"/>
      <c r="C14769" s="6"/>
    </row>
    <row r="14770" spans="2:3" ht="14" x14ac:dyDescent="0.2">
      <c r="B14770" s="6"/>
      <c r="C14770" s="6"/>
    </row>
    <row r="14771" spans="2:3" ht="14" x14ac:dyDescent="0.2">
      <c r="B14771" s="6"/>
      <c r="C14771" s="6"/>
    </row>
    <row r="14772" spans="2:3" ht="14" x14ac:dyDescent="0.2">
      <c r="B14772" s="6"/>
      <c r="C14772" s="6"/>
    </row>
    <row r="14773" spans="2:3" ht="14" x14ac:dyDescent="0.2">
      <c r="B14773" s="6"/>
      <c r="C14773" s="6"/>
    </row>
    <row r="14774" spans="2:3" ht="14" x14ac:dyDescent="0.2">
      <c r="B14774" s="6"/>
      <c r="C14774" s="6"/>
    </row>
    <row r="14775" spans="2:3" ht="14" x14ac:dyDescent="0.2">
      <c r="B14775" s="6"/>
      <c r="C14775" s="6"/>
    </row>
    <row r="14776" spans="2:3" ht="14" x14ac:dyDescent="0.2">
      <c r="B14776" s="6"/>
      <c r="C14776" s="6"/>
    </row>
    <row r="14777" spans="2:3" ht="14" x14ac:dyDescent="0.2">
      <c r="B14777" s="6"/>
      <c r="C14777" s="6"/>
    </row>
    <row r="14778" spans="2:3" ht="14" x14ac:dyDescent="0.2">
      <c r="B14778" s="6"/>
      <c r="C14778" s="6"/>
    </row>
    <row r="14779" spans="2:3" ht="14" x14ac:dyDescent="0.2">
      <c r="B14779" s="6"/>
      <c r="C14779" s="6"/>
    </row>
    <row r="14780" spans="2:3" ht="14" x14ac:dyDescent="0.2">
      <c r="B14780" s="6"/>
      <c r="C14780" s="6"/>
    </row>
    <row r="14781" spans="2:3" ht="14" x14ac:dyDescent="0.2">
      <c r="B14781" s="6"/>
      <c r="C14781" s="6"/>
    </row>
    <row r="14782" spans="2:3" ht="14" x14ac:dyDescent="0.2">
      <c r="B14782" s="6"/>
      <c r="C14782" s="6"/>
    </row>
    <row r="14783" spans="2:3" ht="14" x14ac:dyDescent="0.2">
      <c r="B14783" s="6"/>
      <c r="C14783" s="6"/>
    </row>
    <row r="14784" spans="2:3" ht="14" x14ac:dyDescent="0.2">
      <c r="B14784" s="6"/>
      <c r="C14784" s="6"/>
    </row>
    <row r="14785" spans="2:3" ht="14" x14ac:dyDescent="0.2">
      <c r="B14785" s="6"/>
      <c r="C14785" s="6"/>
    </row>
    <row r="14786" spans="2:3" ht="14" x14ac:dyDescent="0.2">
      <c r="B14786" s="6"/>
      <c r="C14786" s="6"/>
    </row>
    <row r="14787" spans="2:3" ht="14" x14ac:dyDescent="0.2">
      <c r="B14787" s="6"/>
      <c r="C14787" s="6"/>
    </row>
    <row r="14788" spans="2:3" ht="14" x14ac:dyDescent="0.2">
      <c r="B14788" s="6"/>
      <c r="C14788" s="6"/>
    </row>
    <row r="14789" spans="2:3" ht="14" x14ac:dyDescent="0.2">
      <c r="B14789" s="6"/>
      <c r="C14789" s="6"/>
    </row>
    <row r="14790" spans="2:3" ht="14" x14ac:dyDescent="0.2">
      <c r="B14790" s="6"/>
      <c r="C14790" s="6"/>
    </row>
    <row r="14791" spans="2:3" ht="14" x14ac:dyDescent="0.2">
      <c r="B14791" s="6"/>
      <c r="C14791" s="6"/>
    </row>
    <row r="14792" spans="2:3" ht="14" x14ac:dyDescent="0.2">
      <c r="B14792" s="6"/>
      <c r="C14792" s="6"/>
    </row>
    <row r="14793" spans="2:3" ht="14" x14ac:dyDescent="0.2">
      <c r="B14793" s="6"/>
      <c r="C14793" s="6"/>
    </row>
    <row r="14794" spans="2:3" ht="14" x14ac:dyDescent="0.2">
      <c r="B14794" s="6"/>
      <c r="C14794" s="6"/>
    </row>
    <row r="14795" spans="2:3" ht="14" x14ac:dyDescent="0.2">
      <c r="B14795" s="6"/>
      <c r="C14795" s="6"/>
    </row>
    <row r="14796" spans="2:3" ht="14" x14ac:dyDescent="0.2">
      <c r="B14796" s="6"/>
      <c r="C14796" s="6"/>
    </row>
    <row r="14797" spans="2:3" ht="14" x14ac:dyDescent="0.2">
      <c r="B14797" s="6"/>
      <c r="C14797" s="6"/>
    </row>
    <row r="14798" spans="2:3" ht="14" x14ac:dyDescent="0.2">
      <c r="B14798" s="6"/>
      <c r="C14798" s="6"/>
    </row>
    <row r="14799" spans="2:3" ht="14" x14ac:dyDescent="0.2">
      <c r="B14799" s="6"/>
      <c r="C14799" s="6"/>
    </row>
    <row r="14800" spans="2:3" ht="14" x14ac:dyDescent="0.2">
      <c r="B14800" s="6"/>
      <c r="C14800" s="6"/>
    </row>
    <row r="14801" spans="2:3" ht="14" x14ac:dyDescent="0.2">
      <c r="B14801" s="6"/>
      <c r="C14801" s="6"/>
    </row>
    <row r="14802" spans="2:3" ht="14" x14ac:dyDescent="0.2">
      <c r="B14802" s="6"/>
      <c r="C14802" s="6"/>
    </row>
    <row r="14803" spans="2:3" ht="14" x14ac:dyDescent="0.2">
      <c r="B14803" s="6"/>
      <c r="C14803" s="6"/>
    </row>
    <row r="14804" spans="2:3" ht="14" x14ac:dyDescent="0.2">
      <c r="B14804" s="6"/>
      <c r="C14804" s="6"/>
    </row>
    <row r="14805" spans="2:3" ht="14" x14ac:dyDescent="0.2">
      <c r="B14805" s="6"/>
      <c r="C14805" s="6"/>
    </row>
    <row r="14806" spans="2:3" ht="14" x14ac:dyDescent="0.2">
      <c r="B14806" s="6"/>
      <c r="C14806" s="6"/>
    </row>
    <row r="14807" spans="2:3" ht="14" x14ac:dyDescent="0.2">
      <c r="B14807" s="6"/>
      <c r="C14807" s="6"/>
    </row>
    <row r="14808" spans="2:3" ht="14" x14ac:dyDescent="0.2">
      <c r="B14808" s="6"/>
      <c r="C14808" s="6"/>
    </row>
    <row r="14809" spans="2:3" ht="14" x14ac:dyDescent="0.2">
      <c r="B14809" s="6"/>
      <c r="C14809" s="6"/>
    </row>
    <row r="14810" spans="2:3" ht="14" x14ac:dyDescent="0.2">
      <c r="B14810" s="6"/>
      <c r="C14810" s="6"/>
    </row>
    <row r="14811" spans="2:3" ht="14" x14ac:dyDescent="0.2">
      <c r="B14811" s="6"/>
      <c r="C14811" s="6"/>
    </row>
    <row r="14812" spans="2:3" ht="14" x14ac:dyDescent="0.2">
      <c r="B14812" s="6"/>
      <c r="C14812" s="6"/>
    </row>
    <row r="14813" spans="2:3" ht="14" x14ac:dyDescent="0.2">
      <c r="B14813" s="6"/>
      <c r="C14813" s="6"/>
    </row>
    <row r="14814" spans="2:3" ht="14" x14ac:dyDescent="0.2">
      <c r="B14814" s="6"/>
      <c r="C14814" s="6"/>
    </row>
    <row r="14815" spans="2:3" ht="14" x14ac:dyDescent="0.2">
      <c r="B14815" s="6"/>
      <c r="C14815" s="6"/>
    </row>
    <row r="14816" spans="2:3" ht="14" x14ac:dyDescent="0.2">
      <c r="B14816" s="6"/>
      <c r="C14816" s="6"/>
    </row>
    <row r="14817" spans="2:3" ht="14" x14ac:dyDescent="0.2">
      <c r="B14817" s="6"/>
      <c r="C14817" s="6"/>
    </row>
    <row r="14818" spans="2:3" ht="14" x14ac:dyDescent="0.2">
      <c r="B14818" s="6"/>
      <c r="C14818" s="6"/>
    </row>
    <row r="14819" spans="2:3" ht="14" x14ac:dyDescent="0.2">
      <c r="B14819" s="6"/>
      <c r="C14819" s="6"/>
    </row>
    <row r="14820" spans="2:3" ht="14" x14ac:dyDescent="0.2">
      <c r="B14820" s="6"/>
      <c r="C14820" s="6"/>
    </row>
    <row r="14821" spans="2:3" ht="14" x14ac:dyDescent="0.2">
      <c r="B14821" s="6"/>
      <c r="C14821" s="6"/>
    </row>
    <row r="14822" spans="2:3" ht="14" x14ac:dyDescent="0.2">
      <c r="B14822" s="6"/>
      <c r="C14822" s="6"/>
    </row>
    <row r="14823" spans="2:3" ht="14" x14ac:dyDescent="0.2">
      <c r="B14823" s="6"/>
      <c r="C14823" s="6"/>
    </row>
    <row r="14824" spans="2:3" ht="14" x14ac:dyDescent="0.2">
      <c r="B14824" s="6"/>
      <c r="C14824" s="6"/>
    </row>
    <row r="14825" spans="2:3" ht="14" x14ac:dyDescent="0.2">
      <c r="B14825" s="6"/>
      <c r="C14825" s="6"/>
    </row>
    <row r="14826" spans="2:3" ht="14" x14ac:dyDescent="0.2">
      <c r="B14826" s="6"/>
      <c r="C14826" s="6"/>
    </row>
    <row r="14827" spans="2:3" ht="14" x14ac:dyDescent="0.2">
      <c r="B14827" s="6"/>
      <c r="C14827" s="6"/>
    </row>
    <row r="14828" spans="2:3" ht="14" x14ac:dyDescent="0.2">
      <c r="B14828" s="6"/>
      <c r="C14828" s="6"/>
    </row>
    <row r="14829" spans="2:3" ht="14" x14ac:dyDescent="0.2">
      <c r="B14829" s="6"/>
      <c r="C14829" s="6"/>
    </row>
    <row r="14830" spans="2:3" ht="14" x14ac:dyDescent="0.2">
      <c r="B14830" s="6"/>
      <c r="C14830" s="6"/>
    </row>
    <row r="14831" spans="2:3" ht="14" x14ac:dyDescent="0.2">
      <c r="B14831" s="6"/>
      <c r="C14831" s="6"/>
    </row>
    <row r="14832" spans="2:3" ht="14" x14ac:dyDescent="0.2">
      <c r="B14832" s="6"/>
      <c r="C14832" s="6"/>
    </row>
    <row r="14833" spans="2:3" ht="14" x14ac:dyDescent="0.2">
      <c r="B14833" s="6"/>
      <c r="C14833" s="6"/>
    </row>
    <row r="14834" spans="2:3" ht="14" x14ac:dyDescent="0.2">
      <c r="B14834" s="6"/>
      <c r="C14834" s="6"/>
    </row>
    <row r="14835" spans="2:3" ht="14" x14ac:dyDescent="0.2">
      <c r="B14835" s="6"/>
      <c r="C14835" s="6"/>
    </row>
    <row r="14836" spans="2:3" ht="14" x14ac:dyDescent="0.2">
      <c r="B14836" s="6"/>
      <c r="C14836" s="6"/>
    </row>
    <row r="14837" spans="2:3" ht="14" x14ac:dyDescent="0.2">
      <c r="B14837" s="6"/>
      <c r="C14837" s="6"/>
    </row>
    <row r="14838" spans="2:3" ht="14" x14ac:dyDescent="0.2">
      <c r="B14838" s="6"/>
      <c r="C14838" s="6"/>
    </row>
    <row r="14839" spans="2:3" ht="14" x14ac:dyDescent="0.2">
      <c r="B14839" s="6"/>
      <c r="C14839" s="6"/>
    </row>
    <row r="14840" spans="2:3" ht="14" x14ac:dyDescent="0.2">
      <c r="B14840" s="6"/>
      <c r="C14840" s="6"/>
    </row>
    <row r="14841" spans="2:3" ht="14" x14ac:dyDescent="0.2">
      <c r="B14841" s="6"/>
      <c r="C14841" s="6"/>
    </row>
    <row r="14842" spans="2:3" ht="14" x14ac:dyDescent="0.2">
      <c r="B14842" s="6"/>
      <c r="C14842" s="6"/>
    </row>
    <row r="14843" spans="2:3" ht="14" x14ac:dyDescent="0.2">
      <c r="B14843" s="6"/>
      <c r="C14843" s="6"/>
    </row>
    <row r="14844" spans="2:3" ht="14" x14ac:dyDescent="0.2">
      <c r="B14844" s="6"/>
      <c r="C14844" s="6"/>
    </row>
    <row r="14845" spans="2:3" ht="14" x14ac:dyDescent="0.2">
      <c r="B14845" s="6"/>
      <c r="C14845" s="6"/>
    </row>
    <row r="14846" spans="2:3" ht="14" x14ac:dyDescent="0.2">
      <c r="B14846" s="6"/>
      <c r="C14846" s="6"/>
    </row>
    <row r="14847" spans="2:3" ht="14" x14ac:dyDescent="0.2">
      <c r="B14847" s="6"/>
      <c r="C14847" s="6"/>
    </row>
    <row r="14848" spans="2:3" ht="14" x14ac:dyDescent="0.2">
      <c r="B14848" s="6"/>
      <c r="C14848" s="6"/>
    </row>
    <row r="14849" spans="2:3" ht="14" x14ac:dyDescent="0.2">
      <c r="B14849" s="6"/>
      <c r="C14849" s="6"/>
    </row>
    <row r="14850" spans="2:3" ht="14" x14ac:dyDescent="0.2">
      <c r="B14850" s="6"/>
      <c r="C14850" s="6"/>
    </row>
    <row r="14851" spans="2:3" ht="14" x14ac:dyDescent="0.2">
      <c r="B14851" s="6"/>
      <c r="C14851" s="6"/>
    </row>
    <row r="14852" spans="2:3" ht="14" x14ac:dyDescent="0.2">
      <c r="B14852" s="6"/>
      <c r="C14852" s="6"/>
    </row>
    <row r="14853" spans="2:3" ht="14" x14ac:dyDescent="0.2">
      <c r="B14853" s="6"/>
      <c r="C14853" s="6"/>
    </row>
    <row r="14854" spans="2:3" ht="14" x14ac:dyDescent="0.2">
      <c r="B14854" s="6"/>
      <c r="C14854" s="6"/>
    </row>
    <row r="14855" spans="2:3" ht="14" x14ac:dyDescent="0.2">
      <c r="B14855" s="6"/>
      <c r="C14855" s="6"/>
    </row>
    <row r="14856" spans="2:3" ht="14" x14ac:dyDescent="0.2">
      <c r="B14856" s="6"/>
      <c r="C14856" s="6"/>
    </row>
    <row r="14857" spans="2:3" ht="14" x14ac:dyDescent="0.2">
      <c r="B14857" s="6"/>
      <c r="C14857" s="6"/>
    </row>
    <row r="14858" spans="2:3" ht="14" x14ac:dyDescent="0.2">
      <c r="B14858" s="6"/>
      <c r="C14858" s="6"/>
    </row>
    <row r="14859" spans="2:3" ht="14" x14ac:dyDescent="0.2">
      <c r="B14859" s="6"/>
      <c r="C14859" s="6"/>
    </row>
    <row r="14860" spans="2:3" ht="14" x14ac:dyDescent="0.2">
      <c r="B14860" s="6"/>
      <c r="C14860" s="6"/>
    </row>
    <row r="14861" spans="2:3" ht="14" x14ac:dyDescent="0.2">
      <c r="B14861" s="6"/>
      <c r="C14861" s="6"/>
    </row>
    <row r="14862" spans="2:3" ht="14" x14ac:dyDescent="0.2">
      <c r="B14862" s="6"/>
      <c r="C14862" s="6"/>
    </row>
    <row r="14863" spans="2:3" ht="14" x14ac:dyDescent="0.2">
      <c r="B14863" s="6"/>
      <c r="C14863" s="6"/>
    </row>
    <row r="14864" spans="2:3" ht="14" x14ac:dyDescent="0.2">
      <c r="B14864" s="6"/>
      <c r="C14864" s="6"/>
    </row>
    <row r="14865" spans="2:3" ht="14" x14ac:dyDescent="0.2">
      <c r="B14865" s="6"/>
      <c r="C14865" s="6"/>
    </row>
    <row r="14866" spans="2:3" ht="14" x14ac:dyDescent="0.2">
      <c r="B14866" s="6"/>
      <c r="C14866" s="6"/>
    </row>
    <row r="14867" spans="2:3" ht="14" x14ac:dyDescent="0.2">
      <c r="B14867" s="6"/>
      <c r="C14867" s="6"/>
    </row>
    <row r="14868" spans="2:3" ht="14" x14ac:dyDescent="0.2">
      <c r="B14868" s="6"/>
      <c r="C14868" s="6"/>
    </row>
    <row r="14869" spans="2:3" ht="14" x14ac:dyDescent="0.2">
      <c r="B14869" s="6"/>
      <c r="C14869" s="6"/>
    </row>
    <row r="14870" spans="2:3" ht="14" x14ac:dyDescent="0.2">
      <c r="B14870" s="6"/>
      <c r="C14870" s="6"/>
    </row>
    <row r="14871" spans="2:3" ht="14" x14ac:dyDescent="0.2">
      <c r="B14871" s="6"/>
      <c r="C14871" s="6"/>
    </row>
    <row r="14872" spans="2:3" ht="14" x14ac:dyDescent="0.2">
      <c r="B14872" s="6"/>
      <c r="C14872" s="6"/>
    </row>
    <row r="14873" spans="2:3" ht="14" x14ac:dyDescent="0.2">
      <c r="B14873" s="6"/>
      <c r="C14873" s="6"/>
    </row>
    <row r="14874" spans="2:3" ht="14" x14ac:dyDescent="0.2">
      <c r="B14874" s="6"/>
      <c r="C14874" s="6"/>
    </row>
    <row r="14875" spans="2:3" ht="14" x14ac:dyDescent="0.2">
      <c r="B14875" s="6"/>
      <c r="C14875" s="6"/>
    </row>
    <row r="14876" spans="2:3" ht="14" x14ac:dyDescent="0.2">
      <c r="B14876" s="6"/>
      <c r="C14876" s="6"/>
    </row>
    <row r="14877" spans="2:3" ht="14" x14ac:dyDescent="0.2">
      <c r="B14877" s="6"/>
      <c r="C14877" s="6"/>
    </row>
    <row r="14878" spans="2:3" ht="14" x14ac:dyDescent="0.2">
      <c r="B14878" s="6"/>
      <c r="C14878" s="6"/>
    </row>
    <row r="14879" spans="2:3" ht="14" x14ac:dyDescent="0.2">
      <c r="B14879" s="6"/>
      <c r="C14879" s="6"/>
    </row>
    <row r="14880" spans="2:3" ht="14" x14ac:dyDescent="0.2">
      <c r="B14880" s="6"/>
      <c r="C14880" s="6"/>
    </row>
    <row r="14881" spans="2:3" ht="14" x14ac:dyDescent="0.2">
      <c r="B14881" s="6"/>
      <c r="C14881" s="6"/>
    </row>
    <row r="14882" spans="2:3" ht="14" x14ac:dyDescent="0.2">
      <c r="B14882" s="6"/>
      <c r="C14882" s="6"/>
    </row>
    <row r="14883" spans="2:3" ht="14" x14ac:dyDescent="0.2">
      <c r="B14883" s="6"/>
      <c r="C14883" s="6"/>
    </row>
    <row r="14884" spans="2:3" ht="14" x14ac:dyDescent="0.2">
      <c r="B14884" s="6"/>
      <c r="C14884" s="6"/>
    </row>
    <row r="14885" spans="2:3" ht="14" x14ac:dyDescent="0.2">
      <c r="B14885" s="6"/>
      <c r="C14885" s="6"/>
    </row>
    <row r="14886" spans="2:3" ht="14" x14ac:dyDescent="0.2">
      <c r="B14886" s="6"/>
      <c r="C14886" s="6"/>
    </row>
    <row r="14887" spans="2:3" ht="14" x14ac:dyDescent="0.2">
      <c r="B14887" s="6"/>
      <c r="C14887" s="6"/>
    </row>
    <row r="14888" spans="2:3" ht="14" x14ac:dyDescent="0.2">
      <c r="B14888" s="6"/>
      <c r="C14888" s="6"/>
    </row>
    <row r="14889" spans="2:3" ht="14" x14ac:dyDescent="0.2">
      <c r="B14889" s="6"/>
      <c r="C14889" s="6"/>
    </row>
    <row r="14890" spans="2:3" ht="14" x14ac:dyDescent="0.2">
      <c r="B14890" s="6"/>
      <c r="C14890" s="6"/>
    </row>
    <row r="14891" spans="2:3" ht="14" x14ac:dyDescent="0.2">
      <c r="B14891" s="6"/>
      <c r="C14891" s="6"/>
    </row>
    <row r="14892" spans="2:3" ht="14" x14ac:dyDescent="0.2">
      <c r="B14892" s="6"/>
      <c r="C14892" s="6"/>
    </row>
    <row r="14893" spans="2:3" ht="14" x14ac:dyDescent="0.2">
      <c r="B14893" s="6"/>
      <c r="C14893" s="6"/>
    </row>
    <row r="14894" spans="2:3" ht="14" x14ac:dyDescent="0.2">
      <c r="B14894" s="6"/>
      <c r="C14894" s="6"/>
    </row>
    <row r="14895" spans="2:3" ht="14" x14ac:dyDescent="0.2">
      <c r="B14895" s="6"/>
      <c r="C14895" s="6"/>
    </row>
    <row r="14896" spans="2:3" ht="14" x14ac:dyDescent="0.2">
      <c r="B14896" s="6"/>
      <c r="C14896" s="6"/>
    </row>
    <row r="14897" spans="2:3" ht="14" x14ac:dyDescent="0.2">
      <c r="B14897" s="6"/>
      <c r="C14897" s="6"/>
    </row>
    <row r="14898" spans="2:3" ht="14" x14ac:dyDescent="0.2">
      <c r="B14898" s="6"/>
      <c r="C14898" s="6"/>
    </row>
    <row r="14899" spans="2:3" ht="14" x14ac:dyDescent="0.2">
      <c r="B14899" s="6"/>
      <c r="C14899" s="6"/>
    </row>
    <row r="14900" spans="2:3" ht="14" x14ac:dyDescent="0.2">
      <c r="B14900" s="6"/>
      <c r="C14900" s="6"/>
    </row>
    <row r="14901" spans="2:3" ht="14" x14ac:dyDescent="0.2">
      <c r="B14901" s="6"/>
      <c r="C14901" s="6"/>
    </row>
    <row r="14902" spans="2:3" ht="14" x14ac:dyDescent="0.2">
      <c r="B14902" s="6"/>
      <c r="C14902" s="6"/>
    </row>
    <row r="14903" spans="2:3" ht="14" x14ac:dyDescent="0.2">
      <c r="B14903" s="6"/>
      <c r="C14903" s="6"/>
    </row>
    <row r="14904" spans="2:3" ht="14" x14ac:dyDescent="0.2">
      <c r="B14904" s="6"/>
      <c r="C14904" s="6"/>
    </row>
    <row r="14905" spans="2:3" ht="14" x14ac:dyDescent="0.2">
      <c r="B14905" s="6"/>
      <c r="C14905" s="6"/>
    </row>
    <row r="14906" spans="2:3" ht="14" x14ac:dyDescent="0.2">
      <c r="B14906" s="6"/>
      <c r="C14906" s="6"/>
    </row>
    <row r="14907" spans="2:3" ht="14" x14ac:dyDescent="0.2">
      <c r="B14907" s="6"/>
      <c r="C14907" s="6"/>
    </row>
    <row r="14908" spans="2:3" ht="14" x14ac:dyDescent="0.2">
      <c r="B14908" s="6"/>
      <c r="C14908" s="6"/>
    </row>
    <row r="14909" spans="2:3" ht="14" x14ac:dyDescent="0.2">
      <c r="B14909" s="6"/>
      <c r="C14909" s="6"/>
    </row>
    <row r="14910" spans="2:3" ht="14" x14ac:dyDescent="0.2">
      <c r="B14910" s="6"/>
      <c r="C14910" s="6"/>
    </row>
    <row r="14911" spans="2:3" ht="14" x14ac:dyDescent="0.2">
      <c r="B14911" s="6"/>
      <c r="C14911" s="6"/>
    </row>
    <row r="14912" spans="2:3" ht="14" x14ac:dyDescent="0.2">
      <c r="B14912" s="6"/>
      <c r="C14912" s="6"/>
    </row>
    <row r="14913" spans="2:3" ht="14" x14ac:dyDescent="0.2">
      <c r="B14913" s="6"/>
      <c r="C14913" s="6"/>
    </row>
    <row r="14914" spans="2:3" ht="14" x14ac:dyDescent="0.2">
      <c r="B14914" s="6"/>
      <c r="C14914" s="6"/>
    </row>
    <row r="14915" spans="2:3" ht="14" x14ac:dyDescent="0.2">
      <c r="B14915" s="6"/>
      <c r="C14915" s="6"/>
    </row>
    <row r="14916" spans="2:3" ht="14" x14ac:dyDescent="0.2">
      <c r="B14916" s="6"/>
      <c r="C14916" s="6"/>
    </row>
    <row r="14917" spans="2:3" ht="14" x14ac:dyDescent="0.2">
      <c r="B14917" s="6"/>
      <c r="C14917" s="6"/>
    </row>
    <row r="14918" spans="2:3" ht="14" x14ac:dyDescent="0.2">
      <c r="B14918" s="6"/>
      <c r="C14918" s="6"/>
    </row>
    <row r="14919" spans="2:3" ht="14" x14ac:dyDescent="0.2">
      <c r="B14919" s="6"/>
      <c r="C14919" s="6"/>
    </row>
    <row r="14920" spans="2:3" ht="14" x14ac:dyDescent="0.2">
      <c r="B14920" s="6"/>
      <c r="C14920" s="6"/>
    </row>
    <row r="14921" spans="2:3" ht="14" x14ac:dyDescent="0.2">
      <c r="B14921" s="6"/>
      <c r="C14921" s="6"/>
    </row>
    <row r="14922" spans="2:3" ht="14" x14ac:dyDescent="0.2">
      <c r="B14922" s="6"/>
      <c r="C14922" s="6"/>
    </row>
    <row r="14923" spans="2:3" ht="14" x14ac:dyDescent="0.2">
      <c r="B14923" s="6"/>
      <c r="C14923" s="6"/>
    </row>
    <row r="14924" spans="2:3" ht="14" x14ac:dyDescent="0.2">
      <c r="B14924" s="6"/>
      <c r="C14924" s="6"/>
    </row>
    <row r="14925" spans="2:3" ht="14" x14ac:dyDescent="0.2">
      <c r="B14925" s="6"/>
      <c r="C14925" s="6"/>
    </row>
    <row r="14926" spans="2:3" ht="14" x14ac:dyDescent="0.2">
      <c r="B14926" s="6"/>
      <c r="C14926" s="6"/>
    </row>
    <row r="14927" spans="2:3" ht="14" x14ac:dyDescent="0.2">
      <c r="B14927" s="6"/>
      <c r="C14927" s="6"/>
    </row>
    <row r="14928" spans="2:3" ht="14" x14ac:dyDescent="0.2">
      <c r="B14928" s="6"/>
      <c r="C14928" s="6"/>
    </row>
    <row r="14929" spans="2:3" ht="14" x14ac:dyDescent="0.2">
      <c r="B14929" s="6"/>
      <c r="C14929" s="6"/>
    </row>
    <row r="14930" spans="2:3" ht="14" x14ac:dyDescent="0.2">
      <c r="B14930" s="6"/>
      <c r="C14930" s="6"/>
    </row>
    <row r="14931" spans="2:3" ht="14" x14ac:dyDescent="0.2">
      <c r="B14931" s="6"/>
      <c r="C14931" s="6"/>
    </row>
    <row r="14932" spans="2:3" ht="14" x14ac:dyDescent="0.2">
      <c r="B14932" s="6"/>
      <c r="C14932" s="6"/>
    </row>
    <row r="14933" spans="2:3" ht="14" x14ac:dyDescent="0.2">
      <c r="B14933" s="6"/>
      <c r="C14933" s="6"/>
    </row>
    <row r="14934" spans="2:3" ht="14" x14ac:dyDescent="0.2">
      <c r="B14934" s="6"/>
      <c r="C14934" s="6"/>
    </row>
    <row r="14935" spans="2:3" ht="14" x14ac:dyDescent="0.2">
      <c r="B14935" s="6"/>
      <c r="C14935" s="6"/>
    </row>
    <row r="14936" spans="2:3" ht="14" x14ac:dyDescent="0.2">
      <c r="B14936" s="6"/>
      <c r="C14936" s="6"/>
    </row>
    <row r="14937" spans="2:3" ht="14" x14ac:dyDescent="0.2">
      <c r="B14937" s="6"/>
      <c r="C14937" s="6"/>
    </row>
    <row r="14938" spans="2:3" ht="14" x14ac:dyDescent="0.2">
      <c r="B14938" s="6"/>
      <c r="C14938" s="6"/>
    </row>
    <row r="14939" spans="2:3" ht="14" x14ac:dyDescent="0.2">
      <c r="B14939" s="6"/>
      <c r="C14939" s="6"/>
    </row>
    <row r="14940" spans="2:3" ht="14" x14ac:dyDescent="0.2">
      <c r="B14940" s="6"/>
      <c r="C14940" s="6"/>
    </row>
    <row r="14941" spans="2:3" ht="14" x14ac:dyDescent="0.2">
      <c r="B14941" s="6"/>
      <c r="C14941" s="6"/>
    </row>
    <row r="14942" spans="2:3" ht="14" x14ac:dyDescent="0.2">
      <c r="B14942" s="6"/>
      <c r="C14942" s="6"/>
    </row>
    <row r="14943" spans="2:3" ht="14" x14ac:dyDescent="0.2">
      <c r="B14943" s="6"/>
      <c r="C14943" s="6"/>
    </row>
    <row r="14944" spans="2:3" ht="14" x14ac:dyDescent="0.2">
      <c r="B14944" s="6"/>
      <c r="C14944" s="6"/>
    </row>
    <row r="14945" spans="2:3" ht="14" x14ac:dyDescent="0.2">
      <c r="B14945" s="6"/>
      <c r="C14945" s="6"/>
    </row>
    <row r="14946" spans="2:3" ht="14" x14ac:dyDescent="0.2">
      <c r="B14946" s="6"/>
      <c r="C14946" s="6"/>
    </row>
    <row r="14947" spans="2:3" ht="14" x14ac:dyDescent="0.2">
      <c r="B14947" s="6"/>
      <c r="C14947" s="6"/>
    </row>
    <row r="14948" spans="2:3" ht="14" x14ac:dyDescent="0.2">
      <c r="B14948" s="6"/>
      <c r="C14948" s="6"/>
    </row>
    <row r="14949" spans="2:3" ht="14" x14ac:dyDescent="0.2">
      <c r="B14949" s="6"/>
      <c r="C14949" s="6"/>
    </row>
    <row r="14950" spans="2:3" ht="14" x14ac:dyDescent="0.2">
      <c r="B14950" s="6"/>
      <c r="C14950" s="6"/>
    </row>
    <row r="14951" spans="2:3" ht="14" x14ac:dyDescent="0.2">
      <c r="B14951" s="6"/>
      <c r="C14951" s="6"/>
    </row>
    <row r="14952" spans="2:3" ht="14" x14ac:dyDescent="0.2">
      <c r="B14952" s="6"/>
      <c r="C14952" s="6"/>
    </row>
    <row r="14953" spans="2:3" ht="14" x14ac:dyDescent="0.2">
      <c r="B14953" s="6"/>
      <c r="C14953" s="6"/>
    </row>
    <row r="14954" spans="2:3" ht="14" x14ac:dyDescent="0.2">
      <c r="B14954" s="6"/>
      <c r="C14954" s="6"/>
    </row>
    <row r="14955" spans="2:3" ht="14" x14ac:dyDescent="0.2">
      <c r="B14955" s="6"/>
      <c r="C14955" s="6"/>
    </row>
    <row r="14956" spans="2:3" ht="14" x14ac:dyDescent="0.2">
      <c r="B14956" s="6"/>
      <c r="C14956" s="6"/>
    </row>
    <row r="14957" spans="2:3" ht="14" x14ac:dyDescent="0.2">
      <c r="B14957" s="6"/>
      <c r="C14957" s="6"/>
    </row>
    <row r="14958" spans="2:3" ht="14" x14ac:dyDescent="0.2">
      <c r="B14958" s="6"/>
      <c r="C14958" s="6"/>
    </row>
    <row r="14959" spans="2:3" ht="14" x14ac:dyDescent="0.2">
      <c r="B14959" s="6"/>
      <c r="C14959" s="6"/>
    </row>
    <row r="14960" spans="2:3" ht="14" x14ac:dyDescent="0.2">
      <c r="B14960" s="6"/>
      <c r="C14960" s="6"/>
    </row>
    <row r="14961" spans="2:3" ht="14" x14ac:dyDescent="0.2">
      <c r="B14961" s="6"/>
      <c r="C14961" s="6"/>
    </row>
    <row r="14962" spans="2:3" ht="14" x14ac:dyDescent="0.2">
      <c r="B14962" s="6"/>
      <c r="C14962" s="6"/>
    </row>
    <row r="14963" spans="2:3" ht="14" x14ac:dyDescent="0.2">
      <c r="B14963" s="6"/>
      <c r="C14963" s="6"/>
    </row>
    <row r="14964" spans="2:3" ht="14" x14ac:dyDescent="0.2">
      <c r="B14964" s="6"/>
      <c r="C14964" s="6"/>
    </row>
    <row r="14965" spans="2:3" ht="14" x14ac:dyDescent="0.2">
      <c r="B14965" s="6"/>
      <c r="C14965" s="6"/>
    </row>
    <row r="14966" spans="2:3" ht="14" x14ac:dyDescent="0.2">
      <c r="B14966" s="6"/>
      <c r="C14966" s="6"/>
    </row>
    <row r="14967" spans="2:3" ht="14" x14ac:dyDescent="0.2">
      <c r="B14967" s="6"/>
      <c r="C14967" s="6"/>
    </row>
    <row r="14968" spans="2:3" ht="14" x14ac:dyDescent="0.2">
      <c r="B14968" s="6"/>
      <c r="C14968" s="6"/>
    </row>
    <row r="14969" spans="2:3" ht="14" x14ac:dyDescent="0.2">
      <c r="B14969" s="6"/>
      <c r="C14969" s="6"/>
    </row>
    <row r="14970" spans="2:3" ht="14" x14ac:dyDescent="0.2">
      <c r="B14970" s="6"/>
      <c r="C14970" s="6"/>
    </row>
    <row r="14971" spans="2:3" ht="14" x14ac:dyDescent="0.2">
      <c r="B14971" s="6"/>
      <c r="C14971" s="6"/>
    </row>
    <row r="14972" spans="2:3" ht="14" x14ac:dyDescent="0.2">
      <c r="B14972" s="6"/>
      <c r="C14972" s="6"/>
    </row>
    <row r="14973" spans="2:3" ht="14" x14ac:dyDescent="0.2">
      <c r="B14973" s="6"/>
      <c r="C14973" s="6"/>
    </row>
    <row r="14974" spans="2:3" ht="14" x14ac:dyDescent="0.2">
      <c r="B14974" s="6"/>
      <c r="C14974" s="6"/>
    </row>
    <row r="14975" spans="2:3" ht="14" x14ac:dyDescent="0.2">
      <c r="B14975" s="6"/>
      <c r="C14975" s="6"/>
    </row>
    <row r="14976" spans="2:3" ht="14" x14ac:dyDescent="0.2">
      <c r="B14976" s="6"/>
      <c r="C14976" s="6"/>
    </row>
    <row r="14977" spans="2:3" ht="14" x14ac:dyDescent="0.2">
      <c r="B14977" s="6"/>
      <c r="C14977" s="6"/>
    </row>
    <row r="14978" spans="2:3" ht="14" x14ac:dyDescent="0.2">
      <c r="B14978" s="6"/>
      <c r="C14978" s="6"/>
    </row>
    <row r="14979" spans="2:3" ht="14" x14ac:dyDescent="0.2">
      <c r="B14979" s="6"/>
      <c r="C14979" s="6"/>
    </row>
    <row r="14980" spans="2:3" ht="14" x14ac:dyDescent="0.2">
      <c r="B14980" s="6"/>
      <c r="C14980" s="6"/>
    </row>
    <row r="14981" spans="2:3" ht="14" x14ac:dyDescent="0.2">
      <c r="B14981" s="6"/>
      <c r="C14981" s="6"/>
    </row>
    <row r="14982" spans="2:3" ht="14" x14ac:dyDescent="0.2">
      <c r="B14982" s="6"/>
      <c r="C14982" s="6"/>
    </row>
    <row r="14983" spans="2:3" ht="14" x14ac:dyDescent="0.2">
      <c r="B14983" s="6"/>
      <c r="C14983" s="6"/>
    </row>
    <row r="14984" spans="2:3" ht="14" x14ac:dyDescent="0.2">
      <c r="B14984" s="6"/>
      <c r="C14984" s="6"/>
    </row>
    <row r="14985" spans="2:3" ht="14" x14ac:dyDescent="0.2">
      <c r="B14985" s="6"/>
      <c r="C14985" s="6"/>
    </row>
    <row r="14986" spans="2:3" ht="14" x14ac:dyDescent="0.2">
      <c r="B14986" s="6"/>
      <c r="C14986" s="6"/>
    </row>
    <row r="14987" spans="2:3" ht="14" x14ac:dyDescent="0.2">
      <c r="B14987" s="6"/>
      <c r="C14987" s="6"/>
    </row>
    <row r="14988" spans="2:3" ht="14" x14ac:dyDescent="0.2">
      <c r="B14988" s="6"/>
      <c r="C14988" s="6"/>
    </row>
    <row r="14989" spans="2:3" ht="14" x14ac:dyDescent="0.2">
      <c r="B14989" s="6"/>
      <c r="C14989" s="6"/>
    </row>
    <row r="14990" spans="2:3" ht="14" x14ac:dyDescent="0.2">
      <c r="B14990" s="6"/>
      <c r="C14990" s="6"/>
    </row>
    <row r="14991" spans="2:3" ht="14" x14ac:dyDescent="0.2">
      <c r="B14991" s="6"/>
      <c r="C14991" s="6"/>
    </row>
    <row r="14992" spans="2:3" ht="14" x14ac:dyDescent="0.2">
      <c r="B14992" s="6"/>
      <c r="C14992" s="6"/>
    </row>
    <row r="14993" spans="2:3" ht="14" x14ac:dyDescent="0.2">
      <c r="B14993" s="6"/>
      <c r="C14993" s="6"/>
    </row>
    <row r="14994" spans="2:3" ht="14" x14ac:dyDescent="0.2">
      <c r="B14994" s="6"/>
      <c r="C14994" s="6"/>
    </row>
    <row r="14995" spans="2:3" ht="14" x14ac:dyDescent="0.2">
      <c r="B14995" s="6"/>
      <c r="C14995" s="6"/>
    </row>
    <row r="14996" spans="2:3" ht="14" x14ac:dyDescent="0.2">
      <c r="B14996" s="6"/>
      <c r="C14996" s="6"/>
    </row>
    <row r="14997" spans="2:3" ht="14" x14ac:dyDescent="0.2">
      <c r="B14997" s="6"/>
      <c r="C14997" s="6"/>
    </row>
    <row r="14998" spans="2:3" ht="14" x14ac:dyDescent="0.2">
      <c r="B14998" s="6"/>
      <c r="C14998" s="6"/>
    </row>
    <row r="14999" spans="2:3" ht="14" x14ac:dyDescent="0.2">
      <c r="B14999" s="6"/>
      <c r="C14999" s="6"/>
    </row>
    <row r="15000" spans="2:3" ht="14" x14ac:dyDescent="0.2">
      <c r="B15000" s="6"/>
      <c r="C15000" s="6"/>
    </row>
    <row r="15001" spans="2:3" ht="14" x14ac:dyDescent="0.2">
      <c r="B15001" s="6"/>
      <c r="C15001" s="6"/>
    </row>
    <row r="15002" spans="2:3" ht="14" x14ac:dyDescent="0.2">
      <c r="B15002" s="6"/>
      <c r="C15002" s="6"/>
    </row>
    <row r="15003" spans="2:3" ht="14" x14ac:dyDescent="0.2">
      <c r="B15003" s="6"/>
      <c r="C15003" s="6"/>
    </row>
    <row r="15004" spans="2:3" ht="14" x14ac:dyDescent="0.2">
      <c r="B15004" s="6"/>
      <c r="C15004" s="6"/>
    </row>
    <row r="15005" spans="2:3" ht="14" x14ac:dyDescent="0.2">
      <c r="B15005" s="6"/>
      <c r="C15005" s="6"/>
    </row>
    <row r="15006" spans="2:3" ht="14" x14ac:dyDescent="0.2">
      <c r="B15006" s="6"/>
      <c r="C15006" s="6"/>
    </row>
    <row r="15007" spans="2:3" ht="14" x14ac:dyDescent="0.2">
      <c r="B15007" s="6"/>
      <c r="C15007" s="6"/>
    </row>
    <row r="15008" spans="2:3" ht="14" x14ac:dyDescent="0.2">
      <c r="B15008" s="6"/>
      <c r="C15008" s="6"/>
    </row>
    <row r="15009" spans="2:3" ht="14" x14ac:dyDescent="0.2">
      <c r="B15009" s="6"/>
      <c r="C15009" s="6"/>
    </row>
    <row r="15010" spans="2:3" ht="14" x14ac:dyDescent="0.2">
      <c r="B15010" s="6"/>
      <c r="C15010" s="6"/>
    </row>
    <row r="15011" spans="2:3" ht="14" x14ac:dyDescent="0.2">
      <c r="B15011" s="6"/>
      <c r="C15011" s="6"/>
    </row>
    <row r="15012" spans="2:3" ht="14" x14ac:dyDescent="0.2">
      <c r="B15012" s="6"/>
      <c r="C15012" s="6"/>
    </row>
    <row r="15013" spans="2:3" ht="14" x14ac:dyDescent="0.2">
      <c r="B15013" s="6"/>
      <c r="C15013" s="6"/>
    </row>
    <row r="15014" spans="2:3" ht="14" x14ac:dyDescent="0.2">
      <c r="B15014" s="6"/>
      <c r="C15014" s="6"/>
    </row>
    <row r="15015" spans="2:3" ht="14" x14ac:dyDescent="0.2">
      <c r="B15015" s="6"/>
      <c r="C15015" s="6"/>
    </row>
    <row r="15016" spans="2:3" ht="14" x14ac:dyDescent="0.2">
      <c r="B15016" s="6"/>
      <c r="C15016" s="6"/>
    </row>
    <row r="15017" spans="2:3" ht="14" x14ac:dyDescent="0.2">
      <c r="B15017" s="6"/>
      <c r="C15017" s="6"/>
    </row>
    <row r="15018" spans="2:3" ht="14" x14ac:dyDescent="0.2">
      <c r="B15018" s="6"/>
      <c r="C15018" s="6"/>
    </row>
    <row r="15019" spans="2:3" ht="14" x14ac:dyDescent="0.2">
      <c r="B15019" s="6"/>
      <c r="C15019" s="6"/>
    </row>
    <row r="15020" spans="2:3" ht="14" x14ac:dyDescent="0.2">
      <c r="B15020" s="6"/>
      <c r="C15020" s="6"/>
    </row>
    <row r="15021" spans="2:3" ht="14" x14ac:dyDescent="0.2">
      <c r="B15021" s="6"/>
      <c r="C15021" s="6"/>
    </row>
    <row r="15022" spans="2:3" ht="14" x14ac:dyDescent="0.2">
      <c r="B15022" s="6"/>
      <c r="C15022" s="6"/>
    </row>
    <row r="15023" spans="2:3" ht="14" x14ac:dyDescent="0.2">
      <c r="B15023" s="6"/>
      <c r="C15023" s="6"/>
    </row>
    <row r="15024" spans="2:3" ht="14" x14ac:dyDescent="0.2">
      <c r="B15024" s="6"/>
      <c r="C15024" s="6"/>
    </row>
    <row r="15025" spans="2:3" ht="14" x14ac:dyDescent="0.2">
      <c r="B15025" s="6"/>
      <c r="C15025" s="6"/>
    </row>
    <row r="15026" spans="2:3" ht="14" x14ac:dyDescent="0.2">
      <c r="B15026" s="6"/>
      <c r="C15026" s="6"/>
    </row>
    <row r="15027" spans="2:3" ht="14" x14ac:dyDescent="0.2">
      <c r="B15027" s="6"/>
      <c r="C15027" s="6"/>
    </row>
    <row r="15028" spans="2:3" ht="14" x14ac:dyDescent="0.2">
      <c r="B15028" s="6"/>
      <c r="C15028" s="6"/>
    </row>
    <row r="15029" spans="2:3" ht="14" x14ac:dyDescent="0.2">
      <c r="B15029" s="6"/>
      <c r="C15029" s="6"/>
    </row>
    <row r="15030" spans="2:3" ht="14" x14ac:dyDescent="0.2">
      <c r="B15030" s="6"/>
      <c r="C15030" s="6"/>
    </row>
    <row r="15031" spans="2:3" ht="14" x14ac:dyDescent="0.2">
      <c r="B15031" s="6"/>
      <c r="C15031" s="6"/>
    </row>
    <row r="15032" spans="2:3" ht="14" x14ac:dyDescent="0.2">
      <c r="B15032" s="6"/>
      <c r="C15032" s="6"/>
    </row>
    <row r="15033" spans="2:3" ht="14" x14ac:dyDescent="0.2">
      <c r="B15033" s="6"/>
      <c r="C15033" s="6"/>
    </row>
    <row r="15034" spans="2:3" ht="14" x14ac:dyDescent="0.2">
      <c r="B15034" s="6"/>
      <c r="C15034" s="6"/>
    </row>
    <row r="15035" spans="2:3" ht="14" x14ac:dyDescent="0.2">
      <c r="B15035" s="6"/>
      <c r="C15035" s="6"/>
    </row>
    <row r="15036" spans="2:3" ht="14" x14ac:dyDescent="0.2">
      <c r="B15036" s="6"/>
      <c r="C15036" s="6"/>
    </row>
    <row r="15037" spans="2:3" ht="14" x14ac:dyDescent="0.2">
      <c r="B15037" s="6"/>
      <c r="C15037" s="6"/>
    </row>
    <row r="15038" spans="2:3" ht="14" x14ac:dyDescent="0.2">
      <c r="B15038" s="6"/>
      <c r="C15038" s="6"/>
    </row>
    <row r="15039" spans="2:3" ht="14" x14ac:dyDescent="0.2">
      <c r="B15039" s="6"/>
      <c r="C15039" s="6"/>
    </row>
    <row r="15040" spans="2:3" ht="14" x14ac:dyDescent="0.2">
      <c r="B15040" s="6"/>
      <c r="C15040" s="6"/>
    </row>
    <row r="15041" spans="2:3" ht="14" x14ac:dyDescent="0.2">
      <c r="B15041" s="6"/>
      <c r="C15041" s="6"/>
    </row>
    <row r="15042" spans="2:3" ht="14" x14ac:dyDescent="0.2">
      <c r="B15042" s="6"/>
      <c r="C15042" s="6"/>
    </row>
    <row r="15043" spans="2:3" ht="14" x14ac:dyDescent="0.2">
      <c r="B15043" s="6"/>
      <c r="C15043" s="6"/>
    </row>
    <row r="15044" spans="2:3" ht="14" x14ac:dyDescent="0.2">
      <c r="B15044" s="6"/>
      <c r="C15044" s="6"/>
    </row>
    <row r="15045" spans="2:3" ht="14" x14ac:dyDescent="0.2">
      <c r="B15045" s="6"/>
      <c r="C15045" s="6"/>
    </row>
    <row r="15046" spans="2:3" ht="14" x14ac:dyDescent="0.2">
      <c r="B15046" s="6"/>
      <c r="C15046" s="6"/>
    </row>
    <row r="15047" spans="2:3" ht="14" x14ac:dyDescent="0.2">
      <c r="B15047" s="6"/>
      <c r="C15047" s="6"/>
    </row>
    <row r="15048" spans="2:3" ht="14" x14ac:dyDescent="0.2">
      <c r="B15048" s="6"/>
      <c r="C15048" s="6"/>
    </row>
    <row r="15049" spans="2:3" ht="14" x14ac:dyDescent="0.2">
      <c r="B15049" s="6"/>
      <c r="C15049" s="6"/>
    </row>
    <row r="15050" spans="2:3" ht="14" x14ac:dyDescent="0.2">
      <c r="B15050" s="6"/>
      <c r="C15050" s="6"/>
    </row>
    <row r="15051" spans="2:3" ht="14" x14ac:dyDescent="0.2">
      <c r="B15051" s="6"/>
      <c r="C15051" s="6"/>
    </row>
    <row r="15052" spans="2:3" ht="14" x14ac:dyDescent="0.2">
      <c r="B15052" s="6"/>
      <c r="C15052" s="6"/>
    </row>
    <row r="15053" spans="2:3" ht="14" x14ac:dyDescent="0.2">
      <c r="B15053" s="6"/>
      <c r="C15053" s="6"/>
    </row>
    <row r="15054" spans="2:3" ht="14" x14ac:dyDescent="0.2">
      <c r="B15054" s="6"/>
      <c r="C15054" s="6"/>
    </row>
    <row r="15055" spans="2:3" ht="14" x14ac:dyDescent="0.2">
      <c r="B15055" s="6"/>
      <c r="C15055" s="6"/>
    </row>
    <row r="15056" spans="2:3" ht="14" x14ac:dyDescent="0.2">
      <c r="B15056" s="6"/>
      <c r="C15056" s="6"/>
    </row>
    <row r="15057" spans="2:3" ht="14" x14ac:dyDescent="0.2">
      <c r="B15057" s="6"/>
      <c r="C15057" s="6"/>
    </row>
    <row r="15058" spans="2:3" ht="14" x14ac:dyDescent="0.2">
      <c r="B15058" s="6"/>
      <c r="C15058" s="6"/>
    </row>
    <row r="15059" spans="2:3" ht="14" x14ac:dyDescent="0.2">
      <c r="B15059" s="6"/>
      <c r="C15059" s="6"/>
    </row>
    <row r="15060" spans="2:3" ht="14" x14ac:dyDescent="0.2">
      <c r="B15060" s="6"/>
      <c r="C15060" s="6"/>
    </row>
    <row r="15061" spans="2:3" ht="14" x14ac:dyDescent="0.2">
      <c r="B15061" s="6"/>
      <c r="C15061" s="6"/>
    </row>
    <row r="15062" spans="2:3" ht="14" x14ac:dyDescent="0.2">
      <c r="B15062" s="6"/>
      <c r="C15062" s="6"/>
    </row>
    <row r="15063" spans="2:3" ht="14" x14ac:dyDescent="0.2">
      <c r="B15063" s="6"/>
      <c r="C15063" s="6"/>
    </row>
    <row r="15064" spans="2:3" ht="14" x14ac:dyDescent="0.2">
      <c r="B15064" s="6"/>
      <c r="C15064" s="6"/>
    </row>
    <row r="15065" spans="2:3" ht="14" x14ac:dyDescent="0.2">
      <c r="B15065" s="6"/>
      <c r="C15065" s="6"/>
    </row>
    <row r="15066" spans="2:3" ht="14" x14ac:dyDescent="0.2">
      <c r="B15066" s="6"/>
      <c r="C15066" s="6"/>
    </row>
    <row r="15067" spans="2:3" ht="14" x14ac:dyDescent="0.2">
      <c r="B15067" s="6"/>
      <c r="C15067" s="6"/>
    </row>
    <row r="15068" spans="2:3" ht="14" x14ac:dyDescent="0.2">
      <c r="B15068" s="6"/>
      <c r="C15068" s="6"/>
    </row>
    <row r="15069" spans="2:3" ht="14" x14ac:dyDescent="0.2">
      <c r="B15069" s="6"/>
      <c r="C15069" s="6"/>
    </row>
    <row r="15070" spans="2:3" ht="14" x14ac:dyDescent="0.2">
      <c r="B15070" s="6"/>
      <c r="C15070" s="6"/>
    </row>
    <row r="15071" spans="2:3" ht="14" x14ac:dyDescent="0.2">
      <c r="B15071" s="6"/>
      <c r="C15071" s="6"/>
    </row>
    <row r="15072" spans="2:3" ht="14" x14ac:dyDescent="0.2">
      <c r="B15072" s="6"/>
      <c r="C15072" s="6"/>
    </row>
    <row r="15073" spans="2:3" ht="14" x14ac:dyDescent="0.2">
      <c r="B15073" s="6"/>
      <c r="C15073" s="6"/>
    </row>
    <row r="15074" spans="2:3" ht="14" x14ac:dyDescent="0.2">
      <c r="B15074" s="6"/>
      <c r="C15074" s="6"/>
    </row>
    <row r="15075" spans="2:3" ht="14" x14ac:dyDescent="0.2">
      <c r="B15075" s="6"/>
      <c r="C15075" s="6"/>
    </row>
    <row r="15076" spans="2:3" ht="14" x14ac:dyDescent="0.2">
      <c r="B15076" s="6"/>
      <c r="C15076" s="6"/>
    </row>
    <row r="15077" spans="2:3" ht="14" x14ac:dyDescent="0.2">
      <c r="B15077" s="6"/>
      <c r="C15077" s="6"/>
    </row>
    <row r="15078" spans="2:3" ht="14" x14ac:dyDescent="0.2">
      <c r="B15078" s="6"/>
      <c r="C15078" s="6"/>
    </row>
    <row r="15079" spans="2:3" ht="14" x14ac:dyDescent="0.2">
      <c r="B15079" s="6"/>
      <c r="C15079" s="6"/>
    </row>
    <row r="15080" spans="2:3" ht="14" x14ac:dyDescent="0.2">
      <c r="B15080" s="6"/>
      <c r="C15080" s="6"/>
    </row>
    <row r="15081" spans="2:3" ht="14" x14ac:dyDescent="0.2">
      <c r="B15081" s="6"/>
      <c r="C15081" s="6"/>
    </row>
    <row r="15082" spans="2:3" ht="14" x14ac:dyDescent="0.2">
      <c r="B15082" s="6"/>
      <c r="C15082" s="6"/>
    </row>
    <row r="15083" spans="2:3" ht="14" x14ac:dyDescent="0.2">
      <c r="B15083" s="6"/>
      <c r="C15083" s="6"/>
    </row>
    <row r="15084" spans="2:3" ht="14" x14ac:dyDescent="0.2">
      <c r="B15084" s="6"/>
      <c r="C15084" s="6"/>
    </row>
    <row r="15085" spans="2:3" ht="14" x14ac:dyDescent="0.2">
      <c r="B15085" s="6"/>
      <c r="C15085" s="6"/>
    </row>
    <row r="15086" spans="2:3" ht="14" x14ac:dyDescent="0.2">
      <c r="B15086" s="6"/>
      <c r="C15086" s="6"/>
    </row>
    <row r="15087" spans="2:3" ht="14" x14ac:dyDescent="0.2">
      <c r="B15087" s="6"/>
      <c r="C15087" s="6"/>
    </row>
    <row r="15088" spans="2:3" ht="14" x14ac:dyDescent="0.2">
      <c r="B15088" s="6"/>
      <c r="C15088" s="6"/>
    </row>
    <row r="15089" spans="2:3" ht="14" x14ac:dyDescent="0.2">
      <c r="B15089" s="6"/>
      <c r="C15089" s="6"/>
    </row>
    <row r="15090" spans="2:3" ht="14" x14ac:dyDescent="0.2">
      <c r="B15090" s="6"/>
      <c r="C15090" s="6"/>
    </row>
    <row r="15091" spans="2:3" ht="14" x14ac:dyDescent="0.2">
      <c r="B15091" s="6"/>
      <c r="C15091" s="6"/>
    </row>
    <row r="15092" spans="2:3" ht="14" x14ac:dyDescent="0.2">
      <c r="B15092" s="6"/>
      <c r="C15092" s="6"/>
    </row>
    <row r="15093" spans="2:3" ht="14" x14ac:dyDescent="0.2">
      <c r="B15093" s="6"/>
      <c r="C15093" s="6"/>
    </row>
    <row r="15094" spans="2:3" ht="14" x14ac:dyDescent="0.2">
      <c r="B15094" s="6"/>
      <c r="C15094" s="6"/>
    </row>
    <row r="15095" spans="2:3" ht="14" x14ac:dyDescent="0.2">
      <c r="B15095" s="6"/>
      <c r="C15095" s="6"/>
    </row>
    <row r="15096" spans="2:3" ht="14" x14ac:dyDescent="0.2">
      <c r="B15096" s="6"/>
      <c r="C15096" s="6"/>
    </row>
    <row r="15097" spans="2:3" ht="14" x14ac:dyDescent="0.2">
      <c r="B15097" s="6"/>
      <c r="C15097" s="6"/>
    </row>
    <row r="15098" spans="2:3" ht="14" x14ac:dyDescent="0.2">
      <c r="B15098" s="6"/>
      <c r="C15098" s="6"/>
    </row>
    <row r="15099" spans="2:3" ht="14" x14ac:dyDescent="0.2">
      <c r="B15099" s="6"/>
      <c r="C15099" s="6"/>
    </row>
    <row r="15100" spans="2:3" ht="14" x14ac:dyDescent="0.2">
      <c r="B15100" s="6"/>
      <c r="C15100" s="6"/>
    </row>
    <row r="15101" spans="2:3" ht="14" x14ac:dyDescent="0.2">
      <c r="B15101" s="6"/>
      <c r="C15101" s="6"/>
    </row>
    <row r="15102" spans="2:3" ht="14" x14ac:dyDescent="0.2">
      <c r="B15102" s="6"/>
      <c r="C15102" s="6"/>
    </row>
    <row r="15103" spans="2:3" ht="14" x14ac:dyDescent="0.2">
      <c r="B15103" s="6"/>
      <c r="C15103" s="6"/>
    </row>
    <row r="15104" spans="2:3" ht="14" x14ac:dyDescent="0.2">
      <c r="B15104" s="6"/>
      <c r="C15104" s="6"/>
    </row>
    <row r="15105" spans="2:3" ht="14" x14ac:dyDescent="0.2">
      <c r="B15105" s="6"/>
      <c r="C15105" s="6"/>
    </row>
    <row r="15106" spans="2:3" ht="14" x14ac:dyDescent="0.2">
      <c r="B15106" s="6"/>
      <c r="C15106" s="6"/>
    </row>
    <row r="15107" spans="2:3" ht="14" x14ac:dyDescent="0.2">
      <c r="B15107" s="6"/>
      <c r="C15107" s="6"/>
    </row>
    <row r="15108" spans="2:3" ht="14" x14ac:dyDescent="0.2">
      <c r="B15108" s="6"/>
      <c r="C15108" s="6"/>
    </row>
    <row r="15109" spans="2:3" ht="14" x14ac:dyDescent="0.2">
      <c r="B15109" s="6"/>
      <c r="C15109" s="6"/>
    </row>
    <row r="15110" spans="2:3" ht="14" x14ac:dyDescent="0.2">
      <c r="B15110" s="6"/>
      <c r="C15110" s="6"/>
    </row>
    <row r="15111" spans="2:3" ht="14" x14ac:dyDescent="0.2">
      <c r="B15111" s="6"/>
      <c r="C15111" s="6"/>
    </row>
    <row r="15112" spans="2:3" ht="14" x14ac:dyDescent="0.2">
      <c r="B15112" s="6"/>
      <c r="C15112" s="6"/>
    </row>
    <row r="15113" spans="2:3" ht="14" x14ac:dyDescent="0.2">
      <c r="B15113" s="6"/>
      <c r="C15113" s="6"/>
    </row>
    <row r="15114" spans="2:3" ht="14" x14ac:dyDescent="0.2">
      <c r="B15114" s="6"/>
      <c r="C15114" s="6"/>
    </row>
    <row r="15115" spans="2:3" ht="14" x14ac:dyDescent="0.2">
      <c r="B15115" s="6"/>
      <c r="C15115" s="6"/>
    </row>
    <row r="15116" spans="2:3" ht="14" x14ac:dyDescent="0.2">
      <c r="B15116" s="6"/>
      <c r="C15116" s="6"/>
    </row>
    <row r="15117" spans="2:3" ht="14" x14ac:dyDescent="0.2">
      <c r="B15117" s="6"/>
      <c r="C15117" s="6"/>
    </row>
    <row r="15118" spans="2:3" ht="14" x14ac:dyDescent="0.2">
      <c r="B15118" s="6"/>
      <c r="C15118" s="6"/>
    </row>
    <row r="15119" spans="2:3" ht="14" x14ac:dyDescent="0.2">
      <c r="B15119" s="6"/>
      <c r="C15119" s="6"/>
    </row>
    <row r="15120" spans="2:3" ht="14" x14ac:dyDescent="0.2">
      <c r="B15120" s="6"/>
      <c r="C15120" s="6"/>
    </row>
    <row r="15121" spans="2:3" ht="14" x14ac:dyDescent="0.2">
      <c r="B15121" s="6"/>
      <c r="C15121" s="6"/>
    </row>
    <row r="15122" spans="2:3" ht="14" x14ac:dyDescent="0.2">
      <c r="B15122" s="6"/>
      <c r="C15122" s="6"/>
    </row>
    <row r="15123" spans="2:3" ht="14" x14ac:dyDescent="0.2">
      <c r="B15123" s="6"/>
      <c r="C15123" s="6"/>
    </row>
    <row r="15124" spans="2:3" ht="14" x14ac:dyDescent="0.2">
      <c r="B15124" s="6"/>
      <c r="C15124" s="6"/>
    </row>
    <row r="15125" spans="2:3" ht="14" x14ac:dyDescent="0.2">
      <c r="B15125" s="6"/>
      <c r="C15125" s="6"/>
    </row>
    <row r="15126" spans="2:3" ht="14" x14ac:dyDescent="0.2">
      <c r="B15126" s="6"/>
      <c r="C15126" s="6"/>
    </row>
    <row r="15127" spans="2:3" ht="14" x14ac:dyDescent="0.2">
      <c r="B15127" s="6"/>
      <c r="C15127" s="6"/>
    </row>
    <row r="15128" spans="2:3" ht="14" x14ac:dyDescent="0.2">
      <c r="B15128" s="6"/>
      <c r="C15128" s="6"/>
    </row>
    <row r="15129" spans="2:3" ht="14" x14ac:dyDescent="0.2">
      <c r="B15129" s="6"/>
      <c r="C15129" s="6"/>
    </row>
    <row r="15130" spans="2:3" ht="14" x14ac:dyDescent="0.2">
      <c r="B15130" s="6"/>
      <c r="C15130" s="6"/>
    </row>
    <row r="15131" spans="2:3" ht="14" x14ac:dyDescent="0.2">
      <c r="B15131" s="6"/>
      <c r="C15131" s="6"/>
    </row>
    <row r="15132" spans="2:3" ht="14" x14ac:dyDescent="0.2">
      <c r="B15132" s="6"/>
      <c r="C15132" s="6"/>
    </row>
    <row r="15133" spans="2:3" ht="14" x14ac:dyDescent="0.2">
      <c r="B15133" s="6"/>
      <c r="C15133" s="6"/>
    </row>
    <row r="15134" spans="2:3" ht="14" x14ac:dyDescent="0.2">
      <c r="B15134" s="6"/>
      <c r="C15134" s="6"/>
    </row>
    <row r="15135" spans="2:3" ht="14" x14ac:dyDescent="0.2">
      <c r="B15135" s="6"/>
      <c r="C15135" s="6"/>
    </row>
    <row r="15136" spans="2:3" ht="14" x14ac:dyDescent="0.2">
      <c r="B15136" s="6"/>
      <c r="C15136" s="6"/>
    </row>
    <row r="15137" spans="2:3" ht="14" x14ac:dyDescent="0.2">
      <c r="B15137" s="6"/>
      <c r="C15137" s="6"/>
    </row>
    <row r="15138" spans="2:3" ht="14" x14ac:dyDescent="0.2">
      <c r="B15138" s="6"/>
      <c r="C15138" s="6"/>
    </row>
    <row r="15139" spans="2:3" ht="14" x14ac:dyDescent="0.2">
      <c r="B15139" s="6"/>
      <c r="C15139" s="6"/>
    </row>
    <row r="15140" spans="2:3" ht="14" x14ac:dyDescent="0.2">
      <c r="B15140" s="6"/>
      <c r="C15140" s="6"/>
    </row>
    <row r="15141" spans="2:3" ht="14" x14ac:dyDescent="0.2">
      <c r="B15141" s="6"/>
      <c r="C15141" s="6"/>
    </row>
    <row r="15142" spans="2:3" ht="14" x14ac:dyDescent="0.2">
      <c r="B15142" s="6"/>
      <c r="C15142" s="6"/>
    </row>
    <row r="15143" spans="2:3" ht="14" x14ac:dyDescent="0.2">
      <c r="B15143" s="6"/>
      <c r="C15143" s="6"/>
    </row>
    <row r="15144" spans="2:3" ht="14" x14ac:dyDescent="0.2">
      <c r="B15144" s="6"/>
      <c r="C15144" s="6"/>
    </row>
    <row r="15145" spans="2:3" ht="14" x14ac:dyDescent="0.2">
      <c r="B15145" s="6"/>
      <c r="C15145" s="6"/>
    </row>
    <row r="15146" spans="2:3" ht="14" x14ac:dyDescent="0.2">
      <c r="B15146" s="6"/>
      <c r="C15146" s="6"/>
    </row>
    <row r="15147" spans="2:3" ht="14" x14ac:dyDescent="0.2">
      <c r="B15147" s="6"/>
      <c r="C15147" s="6"/>
    </row>
    <row r="15148" spans="2:3" ht="14" x14ac:dyDescent="0.2">
      <c r="B15148" s="6"/>
      <c r="C15148" s="6"/>
    </row>
    <row r="15149" spans="2:3" ht="14" x14ac:dyDescent="0.2">
      <c r="B15149" s="6"/>
      <c r="C15149" s="6"/>
    </row>
    <row r="15150" spans="2:3" ht="14" x14ac:dyDescent="0.2">
      <c r="B15150" s="6"/>
      <c r="C15150" s="6"/>
    </row>
    <row r="15151" spans="2:3" ht="14" x14ac:dyDescent="0.2">
      <c r="B15151" s="6"/>
      <c r="C15151" s="6"/>
    </row>
    <row r="15152" spans="2:3" ht="14" x14ac:dyDescent="0.2">
      <c r="B15152" s="6"/>
      <c r="C15152" s="6"/>
    </row>
    <row r="15153" spans="2:3" ht="14" x14ac:dyDescent="0.2">
      <c r="B15153" s="6"/>
      <c r="C15153" s="6"/>
    </row>
    <row r="15154" spans="2:3" ht="14" x14ac:dyDescent="0.2">
      <c r="B15154" s="6"/>
      <c r="C15154" s="6"/>
    </row>
    <row r="15155" spans="2:3" ht="14" x14ac:dyDescent="0.2">
      <c r="B15155" s="6"/>
      <c r="C15155" s="6"/>
    </row>
    <row r="15156" spans="2:3" ht="14" x14ac:dyDescent="0.2">
      <c r="B15156" s="6"/>
      <c r="C15156" s="6"/>
    </row>
    <row r="15157" spans="2:3" ht="14" x14ac:dyDescent="0.2">
      <c r="B15157" s="6"/>
      <c r="C15157" s="6"/>
    </row>
    <row r="15158" spans="2:3" ht="14" x14ac:dyDescent="0.2">
      <c r="B15158" s="6"/>
      <c r="C15158" s="6"/>
    </row>
    <row r="15159" spans="2:3" ht="14" x14ac:dyDescent="0.2">
      <c r="B15159" s="6"/>
      <c r="C15159" s="6"/>
    </row>
    <row r="15160" spans="2:3" ht="14" x14ac:dyDescent="0.2">
      <c r="B15160" s="6"/>
      <c r="C15160" s="6"/>
    </row>
    <row r="15161" spans="2:3" ht="14" x14ac:dyDescent="0.2">
      <c r="B15161" s="6"/>
      <c r="C15161" s="6"/>
    </row>
    <row r="15162" spans="2:3" ht="14" x14ac:dyDescent="0.2">
      <c r="B15162" s="6"/>
      <c r="C15162" s="6"/>
    </row>
    <row r="15163" spans="2:3" ht="14" x14ac:dyDescent="0.2">
      <c r="B15163" s="6"/>
      <c r="C15163" s="6"/>
    </row>
    <row r="15164" spans="2:3" ht="14" x14ac:dyDescent="0.2">
      <c r="B15164" s="6"/>
      <c r="C15164" s="6"/>
    </row>
    <row r="15165" spans="2:3" ht="14" x14ac:dyDescent="0.2">
      <c r="B15165" s="6"/>
      <c r="C15165" s="6"/>
    </row>
    <row r="15166" spans="2:3" ht="14" x14ac:dyDescent="0.2">
      <c r="B15166" s="6"/>
      <c r="C15166" s="6"/>
    </row>
    <row r="15167" spans="2:3" ht="14" x14ac:dyDescent="0.2">
      <c r="B15167" s="6"/>
      <c r="C15167" s="6"/>
    </row>
    <row r="15168" spans="2:3" ht="14" x14ac:dyDescent="0.2">
      <c r="B15168" s="6"/>
      <c r="C15168" s="6"/>
    </row>
    <row r="15169" spans="2:3" ht="14" x14ac:dyDescent="0.2">
      <c r="B15169" s="6"/>
      <c r="C15169" s="6"/>
    </row>
    <row r="15170" spans="2:3" ht="14" x14ac:dyDescent="0.2">
      <c r="B15170" s="6"/>
      <c r="C15170" s="6"/>
    </row>
    <row r="15171" spans="2:3" ht="14" x14ac:dyDescent="0.2">
      <c r="B15171" s="6"/>
      <c r="C15171" s="6"/>
    </row>
    <row r="15172" spans="2:3" ht="14" x14ac:dyDescent="0.2">
      <c r="B15172" s="6"/>
      <c r="C15172" s="6"/>
    </row>
    <row r="15173" spans="2:3" ht="14" x14ac:dyDescent="0.2">
      <c r="B15173" s="6"/>
      <c r="C15173" s="6"/>
    </row>
    <row r="15174" spans="2:3" ht="14" x14ac:dyDescent="0.2">
      <c r="B15174" s="6"/>
      <c r="C15174" s="6"/>
    </row>
    <row r="15175" spans="2:3" ht="14" x14ac:dyDescent="0.2">
      <c r="B15175" s="6"/>
      <c r="C15175" s="6"/>
    </row>
    <row r="15176" spans="2:3" ht="14" x14ac:dyDescent="0.2">
      <c r="B15176" s="6"/>
      <c r="C15176" s="6"/>
    </row>
    <row r="15177" spans="2:3" ht="14" x14ac:dyDescent="0.2">
      <c r="B15177" s="6"/>
      <c r="C15177" s="6"/>
    </row>
    <row r="15178" spans="2:3" ht="14" x14ac:dyDescent="0.2">
      <c r="B15178" s="6"/>
      <c r="C15178" s="6"/>
    </row>
    <row r="15179" spans="2:3" ht="14" x14ac:dyDescent="0.2">
      <c r="B15179" s="6"/>
      <c r="C15179" s="6"/>
    </row>
    <row r="15180" spans="2:3" ht="14" x14ac:dyDescent="0.2">
      <c r="B15180" s="6"/>
      <c r="C15180" s="6"/>
    </row>
    <row r="15181" spans="2:3" ht="14" x14ac:dyDescent="0.2">
      <c r="B15181" s="6"/>
      <c r="C15181" s="6"/>
    </row>
    <row r="15182" spans="2:3" ht="14" x14ac:dyDescent="0.2">
      <c r="B15182" s="6"/>
      <c r="C15182" s="6"/>
    </row>
    <row r="15183" spans="2:3" ht="14" x14ac:dyDescent="0.2">
      <c r="B15183" s="6"/>
      <c r="C15183" s="6"/>
    </row>
    <row r="15184" spans="2:3" ht="14" x14ac:dyDescent="0.2">
      <c r="B15184" s="6"/>
      <c r="C15184" s="6"/>
    </row>
    <row r="15185" spans="2:3" ht="14" x14ac:dyDescent="0.2">
      <c r="B15185" s="6"/>
      <c r="C15185" s="6"/>
    </row>
    <row r="15186" spans="2:3" ht="14" x14ac:dyDescent="0.2">
      <c r="B15186" s="6"/>
      <c r="C15186" s="6"/>
    </row>
    <row r="15187" spans="2:3" ht="14" x14ac:dyDescent="0.2">
      <c r="B15187" s="6"/>
      <c r="C15187" s="6"/>
    </row>
    <row r="15188" spans="2:3" ht="14" x14ac:dyDescent="0.2">
      <c r="B15188" s="6"/>
      <c r="C15188" s="6"/>
    </row>
    <row r="15189" spans="2:3" ht="14" x14ac:dyDescent="0.2">
      <c r="B15189" s="6"/>
      <c r="C15189" s="6"/>
    </row>
    <row r="15190" spans="2:3" ht="14" x14ac:dyDescent="0.2">
      <c r="B15190" s="6"/>
      <c r="C15190" s="6"/>
    </row>
    <row r="15191" spans="2:3" ht="14" x14ac:dyDescent="0.2">
      <c r="B15191" s="6"/>
      <c r="C15191" s="6"/>
    </row>
    <row r="15192" spans="2:3" ht="14" x14ac:dyDescent="0.2">
      <c r="B15192" s="6"/>
      <c r="C15192" s="6"/>
    </row>
    <row r="15193" spans="2:3" ht="14" x14ac:dyDescent="0.2">
      <c r="B15193" s="6"/>
      <c r="C15193" s="6"/>
    </row>
    <row r="15194" spans="2:3" ht="14" x14ac:dyDescent="0.2">
      <c r="B15194" s="6"/>
      <c r="C15194" s="6"/>
    </row>
    <row r="15195" spans="2:3" ht="14" x14ac:dyDescent="0.2">
      <c r="B15195" s="6"/>
      <c r="C15195" s="6"/>
    </row>
    <row r="15196" spans="2:3" ht="14" x14ac:dyDescent="0.2">
      <c r="B15196" s="6"/>
      <c r="C15196" s="6"/>
    </row>
    <row r="15197" spans="2:3" ht="14" x14ac:dyDescent="0.2">
      <c r="B15197" s="6"/>
      <c r="C15197" s="6"/>
    </row>
    <row r="15198" spans="2:3" ht="14" x14ac:dyDescent="0.2">
      <c r="B15198" s="6"/>
      <c r="C15198" s="6"/>
    </row>
    <row r="15199" spans="2:3" ht="14" x14ac:dyDescent="0.2">
      <c r="B15199" s="6"/>
      <c r="C15199" s="6"/>
    </row>
    <row r="15200" spans="2:3" ht="14" x14ac:dyDescent="0.2">
      <c r="B15200" s="6"/>
      <c r="C15200" s="6"/>
    </row>
    <row r="15201" spans="2:3" ht="14" x14ac:dyDescent="0.2">
      <c r="B15201" s="6"/>
      <c r="C15201" s="6"/>
    </row>
    <row r="15202" spans="2:3" ht="14" x14ac:dyDescent="0.2">
      <c r="B15202" s="6"/>
      <c r="C15202" s="6"/>
    </row>
    <row r="15203" spans="2:3" ht="14" x14ac:dyDescent="0.2">
      <c r="B15203" s="6"/>
      <c r="C15203" s="6"/>
    </row>
    <row r="15204" spans="2:3" ht="14" x14ac:dyDescent="0.2">
      <c r="B15204" s="6"/>
      <c r="C15204" s="6"/>
    </row>
    <row r="15205" spans="2:3" ht="14" x14ac:dyDescent="0.2">
      <c r="B15205" s="6"/>
      <c r="C15205" s="6"/>
    </row>
    <row r="15206" spans="2:3" ht="14" x14ac:dyDescent="0.2">
      <c r="B15206" s="6"/>
      <c r="C15206" s="6"/>
    </row>
    <row r="15207" spans="2:3" ht="14" x14ac:dyDescent="0.2">
      <c r="B15207" s="6"/>
      <c r="C15207" s="6"/>
    </row>
    <row r="15208" spans="2:3" ht="14" x14ac:dyDescent="0.2">
      <c r="B15208" s="6"/>
      <c r="C15208" s="6"/>
    </row>
    <row r="15209" spans="2:3" ht="14" x14ac:dyDescent="0.2">
      <c r="B15209" s="6"/>
      <c r="C15209" s="6"/>
    </row>
    <row r="15210" spans="2:3" ht="14" x14ac:dyDescent="0.2">
      <c r="B15210" s="6"/>
      <c r="C15210" s="6"/>
    </row>
    <row r="15211" spans="2:3" ht="14" x14ac:dyDescent="0.2">
      <c r="B15211" s="6"/>
      <c r="C15211" s="6"/>
    </row>
    <row r="15212" spans="2:3" ht="14" x14ac:dyDescent="0.2">
      <c r="B15212" s="6"/>
      <c r="C15212" s="6"/>
    </row>
    <row r="15213" spans="2:3" ht="14" x14ac:dyDescent="0.2">
      <c r="B15213" s="6"/>
      <c r="C15213" s="6"/>
    </row>
    <row r="15214" spans="2:3" ht="14" x14ac:dyDescent="0.2">
      <c r="B15214" s="6"/>
      <c r="C15214" s="6"/>
    </row>
    <row r="15215" spans="2:3" ht="14" x14ac:dyDescent="0.2">
      <c r="B15215" s="6"/>
      <c r="C15215" s="6"/>
    </row>
    <row r="15216" spans="2:3" ht="14" x14ac:dyDescent="0.2">
      <c r="B15216" s="6"/>
      <c r="C15216" s="6"/>
    </row>
    <row r="15217" spans="2:3" ht="14" x14ac:dyDescent="0.2">
      <c r="B15217" s="6"/>
      <c r="C15217" s="6"/>
    </row>
    <row r="15218" spans="2:3" ht="14" x14ac:dyDescent="0.2">
      <c r="B15218" s="6"/>
      <c r="C15218" s="6"/>
    </row>
    <row r="15219" spans="2:3" ht="14" x14ac:dyDescent="0.2">
      <c r="B15219" s="6"/>
      <c r="C15219" s="6"/>
    </row>
    <row r="15220" spans="2:3" ht="14" x14ac:dyDescent="0.2">
      <c r="B15220" s="6"/>
      <c r="C15220" s="6"/>
    </row>
    <row r="15221" spans="2:3" ht="14" x14ac:dyDescent="0.2">
      <c r="B15221" s="6"/>
      <c r="C15221" s="6"/>
    </row>
    <row r="15222" spans="2:3" ht="14" x14ac:dyDescent="0.2">
      <c r="B15222" s="6"/>
      <c r="C15222" s="6"/>
    </row>
    <row r="15223" spans="2:3" ht="14" x14ac:dyDescent="0.2">
      <c r="B15223" s="6"/>
      <c r="C15223" s="6"/>
    </row>
    <row r="15224" spans="2:3" ht="14" x14ac:dyDescent="0.2">
      <c r="B15224" s="6"/>
      <c r="C15224" s="6"/>
    </row>
    <row r="15225" spans="2:3" ht="14" x14ac:dyDescent="0.2">
      <c r="B15225" s="6"/>
      <c r="C15225" s="6"/>
    </row>
    <row r="15226" spans="2:3" ht="14" x14ac:dyDescent="0.2">
      <c r="B15226" s="6"/>
      <c r="C15226" s="6"/>
    </row>
    <row r="15227" spans="2:3" ht="14" x14ac:dyDescent="0.2">
      <c r="B15227" s="6"/>
      <c r="C15227" s="6"/>
    </row>
    <row r="15228" spans="2:3" ht="14" x14ac:dyDescent="0.2">
      <c r="B15228" s="6"/>
      <c r="C15228" s="6"/>
    </row>
    <row r="15229" spans="2:3" ht="14" x14ac:dyDescent="0.2">
      <c r="B15229" s="6"/>
      <c r="C15229" s="6"/>
    </row>
    <row r="15230" spans="2:3" ht="14" x14ac:dyDescent="0.2">
      <c r="B15230" s="6"/>
      <c r="C15230" s="6"/>
    </row>
    <row r="15231" spans="2:3" ht="14" x14ac:dyDescent="0.2">
      <c r="B15231" s="6"/>
      <c r="C15231" s="6"/>
    </row>
    <row r="15232" spans="2:3" ht="14" x14ac:dyDescent="0.2">
      <c r="B15232" s="6"/>
      <c r="C15232" s="6"/>
    </row>
    <row r="15233" spans="2:3" ht="14" x14ac:dyDescent="0.2">
      <c r="B15233" s="6"/>
      <c r="C15233" s="6"/>
    </row>
    <row r="15234" spans="2:3" ht="14" x14ac:dyDescent="0.2">
      <c r="B15234" s="6"/>
      <c r="C15234" s="6"/>
    </row>
    <row r="15235" spans="2:3" ht="14" x14ac:dyDescent="0.2">
      <c r="B15235" s="6"/>
      <c r="C15235" s="6"/>
    </row>
    <row r="15236" spans="2:3" ht="14" x14ac:dyDescent="0.2">
      <c r="B15236" s="6"/>
      <c r="C15236" s="6"/>
    </row>
    <row r="15237" spans="2:3" ht="14" x14ac:dyDescent="0.2">
      <c r="B15237" s="6"/>
      <c r="C15237" s="6"/>
    </row>
    <row r="15238" spans="2:3" ht="14" x14ac:dyDescent="0.2">
      <c r="B15238" s="6"/>
      <c r="C15238" s="6"/>
    </row>
    <row r="15239" spans="2:3" ht="14" x14ac:dyDescent="0.2">
      <c r="B15239" s="6"/>
      <c r="C15239" s="6"/>
    </row>
    <row r="15240" spans="2:3" ht="14" x14ac:dyDescent="0.2">
      <c r="B15240" s="6"/>
      <c r="C15240" s="6"/>
    </row>
    <row r="15241" spans="2:3" ht="14" x14ac:dyDescent="0.2">
      <c r="B15241" s="6"/>
      <c r="C15241" s="6"/>
    </row>
    <row r="15242" spans="2:3" ht="14" x14ac:dyDescent="0.2">
      <c r="B15242" s="6"/>
      <c r="C15242" s="6"/>
    </row>
    <row r="15243" spans="2:3" ht="14" x14ac:dyDescent="0.2">
      <c r="B15243" s="6"/>
      <c r="C15243" s="6"/>
    </row>
    <row r="15244" spans="2:3" ht="14" x14ac:dyDescent="0.2">
      <c r="B15244" s="6"/>
      <c r="C15244" s="6"/>
    </row>
    <row r="15245" spans="2:3" ht="14" x14ac:dyDescent="0.2">
      <c r="B15245" s="6"/>
      <c r="C15245" s="6"/>
    </row>
    <row r="15246" spans="2:3" ht="14" x14ac:dyDescent="0.2">
      <c r="B15246" s="6"/>
      <c r="C15246" s="6"/>
    </row>
    <row r="15247" spans="2:3" ht="14" x14ac:dyDescent="0.2">
      <c r="B15247" s="6"/>
      <c r="C15247" s="6"/>
    </row>
    <row r="15248" spans="2:3" ht="14" x14ac:dyDescent="0.2">
      <c r="B15248" s="6"/>
      <c r="C15248" s="6"/>
    </row>
    <row r="15249" spans="2:3" ht="14" x14ac:dyDescent="0.2">
      <c r="B15249" s="6"/>
      <c r="C15249" s="6"/>
    </row>
    <row r="15250" spans="2:3" ht="14" x14ac:dyDescent="0.2">
      <c r="B15250" s="6"/>
      <c r="C15250" s="6"/>
    </row>
    <row r="15251" spans="2:3" ht="14" x14ac:dyDescent="0.2">
      <c r="B15251" s="6"/>
      <c r="C15251" s="6"/>
    </row>
    <row r="15252" spans="2:3" ht="14" x14ac:dyDescent="0.2">
      <c r="B15252" s="6"/>
      <c r="C15252" s="6"/>
    </row>
    <row r="15253" spans="2:3" ht="14" x14ac:dyDescent="0.2">
      <c r="B15253" s="6"/>
      <c r="C15253" s="6"/>
    </row>
    <row r="15254" spans="2:3" ht="14" x14ac:dyDescent="0.2">
      <c r="B15254" s="6"/>
      <c r="C15254" s="6"/>
    </row>
    <row r="15255" spans="2:3" ht="14" x14ac:dyDescent="0.2">
      <c r="B15255" s="6"/>
      <c r="C15255" s="6"/>
    </row>
    <row r="15256" spans="2:3" ht="14" x14ac:dyDescent="0.2">
      <c r="B15256" s="6"/>
      <c r="C15256" s="6"/>
    </row>
    <row r="15257" spans="2:3" ht="14" x14ac:dyDescent="0.2">
      <c r="B15257" s="6"/>
      <c r="C15257" s="6"/>
    </row>
    <row r="15258" spans="2:3" ht="14" x14ac:dyDescent="0.2">
      <c r="B15258" s="6"/>
      <c r="C15258" s="6"/>
    </row>
    <row r="15259" spans="2:3" ht="14" x14ac:dyDescent="0.2">
      <c r="B15259" s="6"/>
      <c r="C15259" s="6"/>
    </row>
    <row r="15260" spans="2:3" ht="14" x14ac:dyDescent="0.2">
      <c r="B15260" s="6"/>
      <c r="C15260" s="6"/>
    </row>
    <row r="15261" spans="2:3" ht="14" x14ac:dyDescent="0.2">
      <c r="B15261" s="6"/>
      <c r="C15261" s="6"/>
    </row>
    <row r="15262" spans="2:3" ht="14" x14ac:dyDescent="0.2">
      <c r="B15262" s="6"/>
      <c r="C15262" s="6"/>
    </row>
    <row r="15263" spans="2:3" ht="14" x14ac:dyDescent="0.2">
      <c r="B15263" s="6"/>
      <c r="C15263" s="6"/>
    </row>
    <row r="15264" spans="2:3" ht="14" x14ac:dyDescent="0.2">
      <c r="B15264" s="6"/>
      <c r="C15264" s="6"/>
    </row>
    <row r="15265" spans="2:3" ht="14" x14ac:dyDescent="0.2">
      <c r="B15265" s="6"/>
      <c r="C15265" s="6"/>
    </row>
    <row r="15266" spans="2:3" ht="14" x14ac:dyDescent="0.2">
      <c r="B15266" s="6"/>
      <c r="C15266" s="6"/>
    </row>
    <row r="15267" spans="2:3" ht="14" x14ac:dyDescent="0.2">
      <c r="B15267" s="6"/>
      <c r="C15267" s="6"/>
    </row>
    <row r="15268" spans="2:3" ht="14" x14ac:dyDescent="0.2">
      <c r="B15268" s="6"/>
      <c r="C15268" s="6"/>
    </row>
    <row r="15269" spans="2:3" ht="14" x14ac:dyDescent="0.2">
      <c r="B15269" s="6"/>
      <c r="C15269" s="6"/>
    </row>
    <row r="15270" spans="2:3" ht="14" x14ac:dyDescent="0.2">
      <c r="B15270" s="6"/>
      <c r="C15270" s="6"/>
    </row>
    <row r="15271" spans="2:3" ht="14" x14ac:dyDescent="0.2">
      <c r="B15271" s="6"/>
      <c r="C15271" s="6"/>
    </row>
    <row r="15272" spans="2:3" ht="14" x14ac:dyDescent="0.2">
      <c r="B15272" s="6"/>
      <c r="C15272" s="6"/>
    </row>
    <row r="15273" spans="2:3" ht="14" x14ac:dyDescent="0.2">
      <c r="B15273" s="6"/>
      <c r="C15273" s="6"/>
    </row>
    <row r="15274" spans="2:3" ht="14" x14ac:dyDescent="0.2">
      <c r="B15274" s="6"/>
      <c r="C15274" s="6"/>
    </row>
    <row r="15275" spans="2:3" ht="14" x14ac:dyDescent="0.2">
      <c r="B15275" s="6"/>
      <c r="C15275" s="6"/>
    </row>
    <row r="15276" spans="2:3" ht="14" x14ac:dyDescent="0.2">
      <c r="B15276" s="6"/>
      <c r="C15276" s="6"/>
    </row>
    <row r="15277" spans="2:3" ht="14" x14ac:dyDescent="0.2">
      <c r="B15277" s="6"/>
      <c r="C15277" s="6"/>
    </row>
    <row r="15278" spans="2:3" ht="14" x14ac:dyDescent="0.2">
      <c r="B15278" s="6"/>
      <c r="C15278" s="6"/>
    </row>
    <row r="15279" spans="2:3" ht="14" x14ac:dyDescent="0.2">
      <c r="B15279" s="6"/>
      <c r="C15279" s="6"/>
    </row>
    <row r="15280" spans="2:3" ht="14" x14ac:dyDescent="0.2">
      <c r="B15280" s="6"/>
      <c r="C15280" s="6"/>
    </row>
    <row r="15281" spans="2:3" ht="14" x14ac:dyDescent="0.2">
      <c r="B15281" s="6"/>
      <c r="C15281" s="6"/>
    </row>
    <row r="15282" spans="2:3" ht="14" x14ac:dyDescent="0.2">
      <c r="B15282" s="6"/>
      <c r="C15282" s="6"/>
    </row>
    <row r="15283" spans="2:3" ht="14" x14ac:dyDescent="0.2">
      <c r="B15283" s="6"/>
      <c r="C15283" s="6"/>
    </row>
    <row r="15284" spans="2:3" ht="14" x14ac:dyDescent="0.2">
      <c r="B15284" s="6"/>
      <c r="C15284" s="6"/>
    </row>
    <row r="15285" spans="2:3" ht="14" x14ac:dyDescent="0.2">
      <c r="B15285" s="6"/>
      <c r="C15285" s="6"/>
    </row>
    <row r="15286" spans="2:3" ht="14" x14ac:dyDescent="0.2">
      <c r="B15286" s="6"/>
      <c r="C15286" s="6"/>
    </row>
    <row r="15287" spans="2:3" ht="14" x14ac:dyDescent="0.2">
      <c r="B15287" s="6"/>
      <c r="C15287" s="6"/>
    </row>
    <row r="15288" spans="2:3" ht="14" x14ac:dyDescent="0.2">
      <c r="B15288" s="6"/>
      <c r="C15288" s="6"/>
    </row>
    <row r="15289" spans="2:3" ht="14" x14ac:dyDescent="0.2">
      <c r="B15289" s="6"/>
      <c r="C15289" s="6"/>
    </row>
    <row r="15290" spans="2:3" ht="14" x14ac:dyDescent="0.2">
      <c r="B15290" s="6"/>
      <c r="C15290" s="6"/>
    </row>
    <row r="15291" spans="2:3" ht="14" x14ac:dyDescent="0.2">
      <c r="B15291" s="6"/>
      <c r="C15291" s="6"/>
    </row>
    <row r="15292" spans="2:3" ht="14" x14ac:dyDescent="0.2">
      <c r="B15292" s="6"/>
      <c r="C15292" s="6"/>
    </row>
    <row r="15293" spans="2:3" ht="14" x14ac:dyDescent="0.2">
      <c r="B15293" s="6"/>
      <c r="C15293" s="6"/>
    </row>
    <row r="15294" spans="2:3" ht="14" x14ac:dyDescent="0.2">
      <c r="B15294" s="6"/>
      <c r="C15294" s="6"/>
    </row>
    <row r="15295" spans="2:3" ht="14" x14ac:dyDescent="0.2">
      <c r="B15295" s="6"/>
      <c r="C15295" s="6"/>
    </row>
    <row r="15296" spans="2:3" ht="14" x14ac:dyDescent="0.2">
      <c r="B15296" s="6"/>
      <c r="C15296" s="6"/>
    </row>
    <row r="15297" spans="2:3" ht="14" x14ac:dyDescent="0.2">
      <c r="B15297" s="6"/>
      <c r="C15297" s="6"/>
    </row>
    <row r="15298" spans="2:3" ht="14" x14ac:dyDescent="0.2">
      <c r="B15298" s="6"/>
      <c r="C15298" s="6"/>
    </row>
    <row r="15299" spans="2:3" ht="14" x14ac:dyDescent="0.2">
      <c r="B15299" s="6"/>
      <c r="C15299" s="6"/>
    </row>
    <row r="15300" spans="2:3" ht="14" x14ac:dyDescent="0.2">
      <c r="B15300" s="6"/>
      <c r="C15300" s="6"/>
    </row>
    <row r="15301" spans="2:3" ht="14" x14ac:dyDescent="0.2">
      <c r="B15301" s="6"/>
      <c r="C15301" s="6"/>
    </row>
    <row r="15302" spans="2:3" ht="14" x14ac:dyDescent="0.2">
      <c r="B15302" s="6"/>
      <c r="C15302" s="6"/>
    </row>
    <row r="15303" spans="2:3" ht="14" x14ac:dyDescent="0.2">
      <c r="B15303" s="6"/>
      <c r="C15303" s="6"/>
    </row>
    <row r="15304" spans="2:3" ht="14" x14ac:dyDescent="0.2">
      <c r="B15304" s="6"/>
      <c r="C15304" s="6"/>
    </row>
    <row r="15305" spans="2:3" ht="14" x14ac:dyDescent="0.2">
      <c r="B15305" s="6"/>
      <c r="C15305" s="6"/>
    </row>
    <row r="15306" spans="2:3" ht="14" x14ac:dyDescent="0.2">
      <c r="B15306" s="6"/>
      <c r="C15306" s="6"/>
    </row>
    <row r="15307" spans="2:3" ht="14" x14ac:dyDescent="0.2">
      <c r="B15307" s="6"/>
      <c r="C15307" s="6"/>
    </row>
    <row r="15308" spans="2:3" ht="14" x14ac:dyDescent="0.2">
      <c r="B15308" s="6"/>
      <c r="C15308" s="6"/>
    </row>
    <row r="15309" spans="2:3" ht="14" x14ac:dyDescent="0.2">
      <c r="B15309" s="6"/>
      <c r="C15309" s="6"/>
    </row>
    <row r="15310" spans="2:3" ht="14" x14ac:dyDescent="0.2">
      <c r="B15310" s="6"/>
      <c r="C15310" s="6"/>
    </row>
    <row r="15311" spans="2:3" ht="14" x14ac:dyDescent="0.2">
      <c r="B15311" s="6"/>
      <c r="C15311" s="6"/>
    </row>
    <row r="15312" spans="2:3" ht="14" x14ac:dyDescent="0.2">
      <c r="B15312" s="6"/>
      <c r="C15312" s="6"/>
    </row>
    <row r="15313" spans="2:3" ht="14" x14ac:dyDescent="0.2">
      <c r="B15313" s="6"/>
      <c r="C15313" s="6"/>
    </row>
    <row r="15314" spans="2:3" ht="14" x14ac:dyDescent="0.2">
      <c r="B15314" s="6"/>
      <c r="C15314" s="6"/>
    </row>
    <row r="15315" spans="2:3" ht="14" x14ac:dyDescent="0.2">
      <c r="B15315" s="6"/>
      <c r="C15315" s="6"/>
    </row>
    <row r="15316" spans="2:3" ht="14" x14ac:dyDescent="0.2">
      <c r="B15316" s="6"/>
      <c r="C15316" s="6"/>
    </row>
    <row r="15317" spans="2:3" ht="14" x14ac:dyDescent="0.2">
      <c r="B15317" s="6"/>
      <c r="C15317" s="6"/>
    </row>
    <row r="15318" spans="2:3" ht="14" x14ac:dyDescent="0.2">
      <c r="B15318" s="6"/>
      <c r="C15318" s="6"/>
    </row>
    <row r="15319" spans="2:3" ht="14" x14ac:dyDescent="0.2">
      <c r="B15319" s="6"/>
      <c r="C15319" s="6"/>
    </row>
    <row r="15320" spans="2:3" ht="14" x14ac:dyDescent="0.2">
      <c r="B15320" s="6"/>
      <c r="C15320" s="6"/>
    </row>
    <row r="15321" spans="2:3" ht="14" x14ac:dyDescent="0.2">
      <c r="B15321" s="6"/>
      <c r="C15321" s="6"/>
    </row>
    <row r="15322" spans="2:3" ht="14" x14ac:dyDescent="0.2">
      <c r="B15322" s="6"/>
      <c r="C15322" s="6"/>
    </row>
    <row r="15323" spans="2:3" ht="14" x14ac:dyDescent="0.2">
      <c r="B15323" s="6"/>
      <c r="C15323" s="6"/>
    </row>
    <row r="15324" spans="2:3" ht="14" x14ac:dyDescent="0.2">
      <c r="B15324" s="6"/>
      <c r="C15324" s="6"/>
    </row>
    <row r="15325" spans="2:3" ht="14" x14ac:dyDescent="0.2">
      <c r="B15325" s="6"/>
      <c r="C15325" s="6"/>
    </row>
    <row r="15326" spans="2:3" ht="14" x14ac:dyDescent="0.2">
      <c r="B15326" s="6"/>
      <c r="C15326" s="6"/>
    </row>
    <row r="15327" spans="2:3" ht="14" x14ac:dyDescent="0.2">
      <c r="B15327" s="6"/>
      <c r="C15327" s="6"/>
    </row>
    <row r="15328" spans="2:3" ht="14" x14ac:dyDescent="0.2">
      <c r="B15328" s="6"/>
      <c r="C15328" s="6"/>
    </row>
    <row r="15329" spans="2:3" ht="14" x14ac:dyDescent="0.2">
      <c r="B15329" s="6"/>
      <c r="C15329" s="6"/>
    </row>
    <row r="15330" spans="2:3" ht="14" x14ac:dyDescent="0.2">
      <c r="B15330" s="6"/>
      <c r="C15330" s="6"/>
    </row>
    <row r="15331" spans="2:3" ht="14" x14ac:dyDescent="0.2">
      <c r="B15331" s="6"/>
      <c r="C15331" s="6"/>
    </row>
    <row r="15332" spans="2:3" ht="14" x14ac:dyDescent="0.2">
      <c r="B15332" s="6"/>
      <c r="C15332" s="6"/>
    </row>
    <row r="15333" spans="2:3" ht="14" x14ac:dyDescent="0.2">
      <c r="B15333" s="6"/>
      <c r="C15333" s="6"/>
    </row>
    <row r="15334" spans="2:3" ht="14" x14ac:dyDescent="0.2">
      <c r="B15334" s="6"/>
      <c r="C15334" s="6"/>
    </row>
    <row r="15335" spans="2:3" ht="14" x14ac:dyDescent="0.2">
      <c r="B15335" s="6"/>
      <c r="C15335" s="6"/>
    </row>
    <row r="15336" spans="2:3" ht="14" x14ac:dyDescent="0.2">
      <c r="B15336" s="6"/>
      <c r="C15336" s="6"/>
    </row>
    <row r="15337" spans="2:3" ht="14" x14ac:dyDescent="0.2">
      <c r="B15337" s="6"/>
      <c r="C15337" s="6"/>
    </row>
    <row r="15338" spans="2:3" ht="14" x14ac:dyDescent="0.2">
      <c r="B15338" s="6"/>
      <c r="C15338" s="6"/>
    </row>
    <row r="15339" spans="2:3" ht="14" x14ac:dyDescent="0.2">
      <c r="B15339" s="6"/>
      <c r="C15339" s="6"/>
    </row>
    <row r="15340" spans="2:3" ht="14" x14ac:dyDescent="0.2">
      <c r="B15340" s="6"/>
      <c r="C15340" s="6"/>
    </row>
    <row r="15341" spans="2:3" ht="14" x14ac:dyDescent="0.2">
      <c r="B15341" s="6"/>
      <c r="C15341" s="6"/>
    </row>
    <row r="15342" spans="2:3" ht="14" x14ac:dyDescent="0.2">
      <c r="B15342" s="6"/>
      <c r="C15342" s="6"/>
    </row>
    <row r="15343" spans="2:3" ht="14" x14ac:dyDescent="0.2">
      <c r="B15343" s="6"/>
      <c r="C15343" s="6"/>
    </row>
    <row r="15344" spans="2:3" ht="14" x14ac:dyDescent="0.2">
      <c r="B15344" s="6"/>
      <c r="C15344" s="6"/>
    </row>
    <row r="15345" spans="2:3" ht="14" x14ac:dyDescent="0.2">
      <c r="B15345" s="6"/>
      <c r="C15345" s="6"/>
    </row>
    <row r="15346" spans="2:3" ht="14" x14ac:dyDescent="0.2">
      <c r="B15346" s="6"/>
      <c r="C15346" s="6"/>
    </row>
    <row r="15347" spans="2:3" ht="14" x14ac:dyDescent="0.2">
      <c r="B15347" s="6"/>
      <c r="C15347" s="6"/>
    </row>
    <row r="15348" spans="2:3" ht="14" x14ac:dyDescent="0.2">
      <c r="B15348" s="6"/>
      <c r="C15348" s="6"/>
    </row>
    <row r="15349" spans="2:3" ht="14" x14ac:dyDescent="0.2">
      <c r="B15349" s="6"/>
      <c r="C15349" s="6"/>
    </row>
    <row r="15350" spans="2:3" ht="14" x14ac:dyDescent="0.2">
      <c r="B15350" s="6"/>
      <c r="C15350" s="6"/>
    </row>
    <row r="15351" spans="2:3" ht="14" x14ac:dyDescent="0.2">
      <c r="B15351" s="6"/>
      <c r="C15351" s="6"/>
    </row>
    <row r="15352" spans="2:3" ht="14" x14ac:dyDescent="0.2">
      <c r="B15352" s="6"/>
      <c r="C15352" s="6"/>
    </row>
    <row r="15353" spans="2:3" ht="14" x14ac:dyDescent="0.2">
      <c r="B15353" s="6"/>
      <c r="C15353" s="6"/>
    </row>
    <row r="15354" spans="2:3" ht="14" x14ac:dyDescent="0.2">
      <c r="B15354" s="6"/>
      <c r="C15354" s="6"/>
    </row>
    <row r="15355" spans="2:3" ht="14" x14ac:dyDescent="0.2">
      <c r="B15355" s="6"/>
      <c r="C15355" s="6"/>
    </row>
    <row r="15356" spans="2:3" ht="14" x14ac:dyDescent="0.2">
      <c r="B15356" s="6"/>
      <c r="C15356" s="6"/>
    </row>
    <row r="15357" spans="2:3" ht="14" x14ac:dyDescent="0.2">
      <c r="B15357" s="6"/>
      <c r="C15357" s="6"/>
    </row>
    <row r="15358" spans="2:3" ht="14" x14ac:dyDescent="0.2">
      <c r="B15358" s="6"/>
      <c r="C15358" s="6"/>
    </row>
    <row r="15359" spans="2:3" ht="14" x14ac:dyDescent="0.2">
      <c r="B15359" s="6"/>
      <c r="C15359" s="6"/>
    </row>
    <row r="15360" spans="2:3" ht="14" x14ac:dyDescent="0.2">
      <c r="B15360" s="6"/>
      <c r="C15360" s="6"/>
    </row>
    <row r="15361" spans="2:3" ht="14" x14ac:dyDescent="0.2">
      <c r="B15361" s="6"/>
      <c r="C15361" s="6"/>
    </row>
    <row r="15362" spans="2:3" ht="14" x14ac:dyDescent="0.2">
      <c r="B15362" s="6"/>
      <c r="C15362" s="6"/>
    </row>
    <row r="15363" spans="2:3" ht="14" x14ac:dyDescent="0.2">
      <c r="B15363" s="6"/>
      <c r="C15363" s="6"/>
    </row>
    <row r="15364" spans="2:3" ht="14" x14ac:dyDescent="0.2">
      <c r="B15364" s="6"/>
      <c r="C15364" s="6"/>
    </row>
    <row r="15365" spans="2:3" ht="14" x14ac:dyDescent="0.2">
      <c r="B15365" s="6"/>
      <c r="C15365" s="6"/>
    </row>
    <row r="15366" spans="2:3" ht="14" x14ac:dyDescent="0.2">
      <c r="B15366" s="6"/>
      <c r="C15366" s="6"/>
    </row>
    <row r="15367" spans="2:3" ht="14" x14ac:dyDescent="0.2">
      <c r="B15367" s="6"/>
      <c r="C15367" s="6"/>
    </row>
    <row r="15368" spans="2:3" ht="14" x14ac:dyDescent="0.2">
      <c r="B15368" s="6"/>
      <c r="C15368" s="6"/>
    </row>
    <row r="15369" spans="2:3" ht="14" x14ac:dyDescent="0.2">
      <c r="B15369" s="6"/>
      <c r="C15369" s="6"/>
    </row>
    <row r="15370" spans="2:3" ht="14" x14ac:dyDescent="0.2">
      <c r="B15370" s="6"/>
      <c r="C15370" s="6"/>
    </row>
    <row r="15371" spans="2:3" ht="14" x14ac:dyDescent="0.2">
      <c r="B15371" s="6"/>
      <c r="C15371" s="6"/>
    </row>
    <row r="15372" spans="2:3" ht="14" x14ac:dyDescent="0.2">
      <c r="B15372" s="6"/>
      <c r="C15372" s="6"/>
    </row>
    <row r="15373" spans="2:3" ht="14" x14ac:dyDescent="0.2">
      <c r="B15373" s="6"/>
      <c r="C15373" s="6"/>
    </row>
    <row r="15374" spans="2:3" ht="14" x14ac:dyDescent="0.2">
      <c r="B15374" s="6"/>
      <c r="C15374" s="6"/>
    </row>
    <row r="15375" spans="2:3" ht="14" x14ac:dyDescent="0.2">
      <c r="B15375" s="6"/>
      <c r="C15375" s="6"/>
    </row>
    <row r="15376" spans="2:3" ht="14" x14ac:dyDescent="0.2">
      <c r="B15376" s="6"/>
      <c r="C15376" s="6"/>
    </row>
    <row r="15377" spans="2:3" ht="14" x14ac:dyDescent="0.2">
      <c r="B15377" s="6"/>
      <c r="C15377" s="6"/>
    </row>
    <row r="15378" spans="2:3" ht="14" x14ac:dyDescent="0.2">
      <c r="B15378" s="6"/>
      <c r="C15378" s="6"/>
    </row>
    <row r="15379" spans="2:3" ht="14" x14ac:dyDescent="0.2">
      <c r="B15379" s="6"/>
      <c r="C15379" s="6"/>
    </row>
    <row r="15380" spans="2:3" ht="14" x14ac:dyDescent="0.2">
      <c r="B15380" s="6"/>
      <c r="C15380" s="6"/>
    </row>
    <row r="15381" spans="2:3" ht="14" x14ac:dyDescent="0.2">
      <c r="B15381" s="6"/>
      <c r="C15381" s="6"/>
    </row>
    <row r="15382" spans="2:3" ht="14" x14ac:dyDescent="0.2">
      <c r="B15382" s="6"/>
      <c r="C15382" s="6"/>
    </row>
    <row r="15383" spans="2:3" ht="14" x14ac:dyDescent="0.2">
      <c r="B15383" s="6"/>
      <c r="C15383" s="6"/>
    </row>
    <row r="15384" spans="2:3" ht="14" x14ac:dyDescent="0.2">
      <c r="B15384" s="6"/>
      <c r="C15384" s="6"/>
    </row>
    <row r="15385" spans="2:3" ht="14" x14ac:dyDescent="0.2">
      <c r="B15385" s="6"/>
      <c r="C15385" s="6"/>
    </row>
    <row r="15386" spans="2:3" ht="14" x14ac:dyDescent="0.2">
      <c r="B15386" s="6"/>
      <c r="C15386" s="6"/>
    </row>
    <row r="15387" spans="2:3" ht="14" x14ac:dyDescent="0.2">
      <c r="B15387" s="6"/>
      <c r="C15387" s="6"/>
    </row>
    <row r="15388" spans="2:3" ht="14" x14ac:dyDescent="0.2">
      <c r="B15388" s="6"/>
      <c r="C15388" s="6"/>
    </row>
    <row r="15389" spans="2:3" ht="14" x14ac:dyDescent="0.2">
      <c r="B15389" s="6"/>
      <c r="C15389" s="6"/>
    </row>
    <row r="15390" spans="2:3" ht="14" x14ac:dyDescent="0.2">
      <c r="B15390" s="6"/>
      <c r="C15390" s="6"/>
    </row>
    <row r="15391" spans="2:3" ht="14" x14ac:dyDescent="0.2">
      <c r="B15391" s="6"/>
      <c r="C15391" s="6"/>
    </row>
    <row r="15392" spans="2:3" ht="14" x14ac:dyDescent="0.2">
      <c r="B15392" s="6"/>
      <c r="C15392" s="6"/>
    </row>
    <row r="15393" spans="2:3" ht="14" x14ac:dyDescent="0.2">
      <c r="B15393" s="6"/>
      <c r="C15393" s="6"/>
    </row>
    <row r="15394" spans="2:3" ht="14" x14ac:dyDescent="0.2">
      <c r="B15394" s="6"/>
      <c r="C15394" s="6"/>
    </row>
    <row r="15395" spans="2:3" ht="14" x14ac:dyDescent="0.2">
      <c r="B15395" s="6"/>
      <c r="C15395" s="6"/>
    </row>
    <row r="15396" spans="2:3" ht="14" x14ac:dyDescent="0.2">
      <c r="B15396" s="6"/>
      <c r="C15396" s="6"/>
    </row>
    <row r="15397" spans="2:3" ht="14" x14ac:dyDescent="0.2">
      <c r="B15397" s="6"/>
      <c r="C15397" s="6"/>
    </row>
    <row r="15398" spans="2:3" ht="14" x14ac:dyDescent="0.2">
      <c r="B15398" s="6"/>
      <c r="C15398" s="6"/>
    </row>
    <row r="15399" spans="2:3" ht="14" x14ac:dyDescent="0.2">
      <c r="B15399" s="6"/>
      <c r="C15399" s="6"/>
    </row>
    <row r="15400" spans="2:3" ht="14" x14ac:dyDescent="0.2">
      <c r="B15400" s="6"/>
      <c r="C15400" s="6"/>
    </row>
    <row r="15401" spans="2:3" ht="14" x14ac:dyDescent="0.2">
      <c r="B15401" s="6"/>
      <c r="C15401" s="6"/>
    </row>
    <row r="15402" spans="2:3" ht="14" x14ac:dyDescent="0.2">
      <c r="B15402" s="6"/>
      <c r="C15402" s="6"/>
    </row>
    <row r="15403" spans="2:3" ht="14" x14ac:dyDescent="0.2">
      <c r="B15403" s="6"/>
      <c r="C15403" s="6"/>
    </row>
    <row r="15404" spans="2:3" ht="14" x14ac:dyDescent="0.2">
      <c r="B15404" s="6"/>
      <c r="C15404" s="6"/>
    </row>
    <row r="15405" spans="2:3" ht="14" x14ac:dyDescent="0.2">
      <c r="B15405" s="6"/>
      <c r="C15405" s="6"/>
    </row>
    <row r="15406" spans="2:3" ht="14" x14ac:dyDescent="0.2">
      <c r="B15406" s="6"/>
      <c r="C15406" s="6"/>
    </row>
    <row r="15407" spans="2:3" ht="14" x14ac:dyDescent="0.2">
      <c r="B15407" s="6"/>
      <c r="C15407" s="6"/>
    </row>
    <row r="15408" spans="2:3" ht="14" x14ac:dyDescent="0.2">
      <c r="B15408" s="6"/>
      <c r="C15408" s="6"/>
    </row>
    <row r="15409" spans="2:3" ht="14" x14ac:dyDescent="0.2">
      <c r="B15409" s="6"/>
      <c r="C15409" s="6"/>
    </row>
    <row r="15410" spans="2:3" ht="14" x14ac:dyDescent="0.2">
      <c r="B15410" s="6"/>
      <c r="C15410" s="6"/>
    </row>
    <row r="15411" spans="2:3" ht="14" x14ac:dyDescent="0.2">
      <c r="B15411" s="6"/>
      <c r="C15411" s="6"/>
    </row>
    <row r="15412" spans="2:3" ht="14" x14ac:dyDescent="0.2">
      <c r="B15412" s="6"/>
      <c r="C15412" s="6"/>
    </row>
    <row r="15413" spans="2:3" ht="14" x14ac:dyDescent="0.2">
      <c r="B15413" s="6"/>
      <c r="C15413" s="6"/>
    </row>
    <row r="15414" spans="2:3" ht="14" x14ac:dyDescent="0.2">
      <c r="B15414" s="6"/>
      <c r="C15414" s="6"/>
    </row>
    <row r="15415" spans="2:3" ht="14" x14ac:dyDescent="0.2">
      <c r="B15415" s="6"/>
      <c r="C15415" s="6"/>
    </row>
    <row r="15416" spans="2:3" ht="14" x14ac:dyDescent="0.2">
      <c r="B15416" s="6"/>
      <c r="C15416" s="6"/>
    </row>
    <row r="15417" spans="2:3" ht="14" x14ac:dyDescent="0.2">
      <c r="B15417" s="6"/>
      <c r="C15417" s="6"/>
    </row>
    <row r="15418" spans="2:3" ht="14" x14ac:dyDescent="0.2">
      <c r="B15418" s="6"/>
      <c r="C15418" s="6"/>
    </row>
    <row r="15419" spans="2:3" ht="14" x14ac:dyDescent="0.2">
      <c r="B15419" s="6"/>
      <c r="C15419" s="6"/>
    </row>
    <row r="15420" spans="2:3" ht="14" x14ac:dyDescent="0.2">
      <c r="B15420" s="6"/>
      <c r="C15420" s="6"/>
    </row>
    <row r="15421" spans="2:3" ht="14" x14ac:dyDescent="0.2">
      <c r="B15421" s="6"/>
      <c r="C15421" s="6"/>
    </row>
    <row r="15422" spans="2:3" ht="14" x14ac:dyDescent="0.2">
      <c r="B15422" s="6"/>
      <c r="C15422" s="6"/>
    </row>
    <row r="15423" spans="2:3" ht="14" x14ac:dyDescent="0.2">
      <c r="B15423" s="6"/>
      <c r="C15423" s="6"/>
    </row>
    <row r="15424" spans="2:3" ht="14" x14ac:dyDescent="0.2">
      <c r="B15424" s="6"/>
      <c r="C15424" s="6"/>
    </row>
    <row r="15425" spans="2:3" ht="14" x14ac:dyDescent="0.2">
      <c r="B15425" s="6"/>
      <c r="C15425" s="6"/>
    </row>
    <row r="15426" spans="2:3" ht="14" x14ac:dyDescent="0.2">
      <c r="B15426" s="6"/>
      <c r="C15426" s="6"/>
    </row>
    <row r="15427" spans="2:3" ht="14" x14ac:dyDescent="0.2">
      <c r="B15427" s="6"/>
      <c r="C15427" s="6"/>
    </row>
    <row r="15428" spans="2:3" ht="14" x14ac:dyDescent="0.2">
      <c r="B15428" s="6"/>
      <c r="C15428" s="6"/>
    </row>
    <row r="15429" spans="2:3" ht="14" x14ac:dyDescent="0.2">
      <c r="B15429" s="6"/>
      <c r="C15429" s="6"/>
    </row>
    <row r="15430" spans="2:3" ht="14" x14ac:dyDescent="0.2">
      <c r="B15430" s="6"/>
      <c r="C15430" s="6"/>
    </row>
    <row r="15431" spans="2:3" ht="14" x14ac:dyDescent="0.2">
      <c r="B15431" s="6"/>
      <c r="C15431" s="6"/>
    </row>
    <row r="15432" spans="2:3" ht="14" x14ac:dyDescent="0.2">
      <c r="B15432" s="6"/>
      <c r="C15432" s="6"/>
    </row>
    <row r="15433" spans="2:3" ht="14" x14ac:dyDescent="0.2">
      <c r="B15433" s="6"/>
      <c r="C15433" s="6"/>
    </row>
    <row r="15434" spans="2:3" ht="14" x14ac:dyDescent="0.2">
      <c r="B15434" s="6"/>
      <c r="C15434" s="6"/>
    </row>
    <row r="15435" spans="2:3" ht="14" x14ac:dyDescent="0.2">
      <c r="B15435" s="6"/>
      <c r="C15435" s="6"/>
    </row>
    <row r="15436" spans="2:3" ht="14" x14ac:dyDescent="0.2">
      <c r="B15436" s="6"/>
      <c r="C15436" s="6"/>
    </row>
    <row r="15437" spans="2:3" ht="14" x14ac:dyDescent="0.2">
      <c r="B15437" s="6"/>
      <c r="C15437" s="6"/>
    </row>
    <row r="15438" spans="2:3" ht="14" x14ac:dyDescent="0.2">
      <c r="B15438" s="6"/>
      <c r="C15438" s="6"/>
    </row>
    <row r="15439" spans="2:3" ht="14" x14ac:dyDescent="0.2">
      <c r="B15439" s="6"/>
      <c r="C15439" s="6"/>
    </row>
    <row r="15440" spans="2:3" ht="14" x14ac:dyDescent="0.2">
      <c r="B15440" s="6"/>
      <c r="C15440" s="6"/>
    </row>
    <row r="15441" spans="2:3" ht="14" x14ac:dyDescent="0.2">
      <c r="B15441" s="6"/>
      <c r="C15441" s="6"/>
    </row>
    <row r="15442" spans="2:3" ht="14" x14ac:dyDescent="0.2">
      <c r="B15442" s="6"/>
      <c r="C15442" s="6"/>
    </row>
    <row r="15443" spans="2:3" ht="14" x14ac:dyDescent="0.2">
      <c r="B15443" s="6"/>
      <c r="C15443" s="6"/>
    </row>
    <row r="15444" spans="2:3" ht="14" x14ac:dyDescent="0.2">
      <c r="B15444" s="6"/>
      <c r="C15444" s="6"/>
    </row>
    <row r="15445" spans="2:3" ht="14" x14ac:dyDescent="0.2">
      <c r="B15445" s="6"/>
      <c r="C15445" s="6"/>
    </row>
    <row r="15446" spans="2:3" ht="14" x14ac:dyDescent="0.2">
      <c r="B15446" s="6"/>
      <c r="C15446" s="6"/>
    </row>
    <row r="15447" spans="2:3" ht="14" x14ac:dyDescent="0.2">
      <c r="B15447" s="6"/>
      <c r="C15447" s="6"/>
    </row>
    <row r="15448" spans="2:3" ht="14" x14ac:dyDescent="0.2">
      <c r="B15448" s="6"/>
      <c r="C15448" s="6"/>
    </row>
    <row r="15449" spans="2:3" ht="14" x14ac:dyDescent="0.2">
      <c r="B15449" s="6"/>
      <c r="C15449" s="6"/>
    </row>
    <row r="15450" spans="2:3" ht="14" x14ac:dyDescent="0.2">
      <c r="B15450" s="6"/>
      <c r="C15450" s="6"/>
    </row>
    <row r="15451" spans="2:3" ht="14" x14ac:dyDescent="0.2">
      <c r="B15451" s="6"/>
      <c r="C15451" s="6"/>
    </row>
    <row r="15452" spans="2:3" ht="14" x14ac:dyDescent="0.2">
      <c r="B15452" s="6"/>
      <c r="C15452" s="6"/>
    </row>
    <row r="15453" spans="2:3" ht="14" x14ac:dyDescent="0.2">
      <c r="B15453" s="6"/>
      <c r="C15453" s="6"/>
    </row>
    <row r="15454" spans="2:3" ht="14" x14ac:dyDescent="0.2">
      <c r="B15454" s="6"/>
      <c r="C15454" s="6"/>
    </row>
    <row r="15455" spans="2:3" ht="14" x14ac:dyDescent="0.2">
      <c r="B15455" s="6"/>
      <c r="C15455" s="6"/>
    </row>
    <row r="15456" spans="2:3" ht="14" x14ac:dyDescent="0.2">
      <c r="B15456" s="6"/>
      <c r="C15456" s="6"/>
    </row>
    <row r="15457" spans="2:3" ht="14" x14ac:dyDescent="0.2">
      <c r="B15457" s="6"/>
      <c r="C15457" s="6"/>
    </row>
    <row r="15458" spans="2:3" ht="14" x14ac:dyDescent="0.2">
      <c r="B15458" s="6"/>
      <c r="C15458" s="6"/>
    </row>
    <row r="15459" spans="2:3" ht="14" x14ac:dyDescent="0.2">
      <c r="B15459" s="6"/>
      <c r="C15459" s="6"/>
    </row>
    <row r="15460" spans="2:3" ht="14" x14ac:dyDescent="0.2">
      <c r="B15460" s="6"/>
      <c r="C15460" s="6"/>
    </row>
    <row r="15461" spans="2:3" ht="14" x14ac:dyDescent="0.2">
      <c r="B15461" s="6"/>
      <c r="C15461" s="6"/>
    </row>
    <row r="15462" spans="2:3" ht="14" x14ac:dyDescent="0.2">
      <c r="B15462" s="6"/>
      <c r="C15462" s="6"/>
    </row>
    <row r="15463" spans="2:3" ht="14" x14ac:dyDescent="0.2">
      <c r="B15463" s="6"/>
      <c r="C15463" s="6"/>
    </row>
    <row r="15464" spans="2:3" ht="14" x14ac:dyDescent="0.2">
      <c r="B15464" s="6"/>
      <c r="C15464" s="6"/>
    </row>
    <row r="15465" spans="2:3" ht="14" x14ac:dyDescent="0.2">
      <c r="B15465" s="6"/>
      <c r="C15465" s="6"/>
    </row>
    <row r="15466" spans="2:3" ht="14" x14ac:dyDescent="0.2">
      <c r="B15466" s="6"/>
      <c r="C15466" s="6"/>
    </row>
    <row r="15467" spans="2:3" ht="14" x14ac:dyDescent="0.2">
      <c r="B15467" s="6"/>
      <c r="C15467" s="6"/>
    </row>
    <row r="15468" spans="2:3" ht="14" x14ac:dyDescent="0.2">
      <c r="B15468" s="6"/>
      <c r="C15468" s="6"/>
    </row>
    <row r="15469" spans="2:3" ht="14" x14ac:dyDescent="0.2">
      <c r="B15469" s="6"/>
      <c r="C15469" s="6"/>
    </row>
    <row r="15470" spans="2:3" ht="14" x14ac:dyDescent="0.2">
      <c r="B15470" s="6"/>
      <c r="C15470" s="6"/>
    </row>
    <row r="15471" spans="2:3" ht="14" x14ac:dyDescent="0.2">
      <c r="B15471" s="6"/>
      <c r="C15471" s="6"/>
    </row>
    <row r="15472" spans="2:3" ht="14" x14ac:dyDescent="0.2">
      <c r="B15472" s="6"/>
      <c r="C15472" s="6"/>
    </row>
    <row r="15473" spans="2:3" ht="14" x14ac:dyDescent="0.2">
      <c r="B15473" s="6"/>
      <c r="C15473" s="6"/>
    </row>
    <row r="15474" spans="2:3" ht="14" x14ac:dyDescent="0.2">
      <c r="B15474" s="6"/>
      <c r="C15474" s="6"/>
    </row>
    <row r="15475" spans="2:3" ht="14" x14ac:dyDescent="0.2">
      <c r="B15475" s="6"/>
      <c r="C15475" s="6"/>
    </row>
    <row r="15476" spans="2:3" ht="14" x14ac:dyDescent="0.2">
      <c r="B15476" s="6"/>
      <c r="C15476" s="6"/>
    </row>
    <row r="15477" spans="2:3" ht="14" x14ac:dyDescent="0.2">
      <c r="B15477" s="6"/>
      <c r="C15477" s="6"/>
    </row>
    <row r="15478" spans="2:3" ht="14" x14ac:dyDescent="0.2">
      <c r="B15478" s="6"/>
      <c r="C15478" s="6"/>
    </row>
    <row r="15479" spans="2:3" ht="14" x14ac:dyDescent="0.2">
      <c r="B15479" s="6"/>
      <c r="C15479" s="6"/>
    </row>
    <row r="15480" spans="2:3" ht="14" x14ac:dyDescent="0.2">
      <c r="B15480" s="6"/>
      <c r="C15480" s="6"/>
    </row>
    <row r="15481" spans="2:3" ht="14" x14ac:dyDescent="0.2">
      <c r="B15481" s="6"/>
      <c r="C15481" s="6"/>
    </row>
    <row r="15482" spans="2:3" ht="14" x14ac:dyDescent="0.2">
      <c r="B15482" s="6"/>
      <c r="C15482" s="6"/>
    </row>
    <row r="15483" spans="2:3" ht="14" x14ac:dyDescent="0.2">
      <c r="B15483" s="6"/>
      <c r="C15483" s="6"/>
    </row>
    <row r="15484" spans="2:3" ht="14" x14ac:dyDescent="0.2">
      <c r="B15484" s="6"/>
      <c r="C15484" s="6"/>
    </row>
    <row r="15485" spans="2:3" ht="14" x14ac:dyDescent="0.2">
      <c r="B15485" s="6"/>
      <c r="C15485" s="6"/>
    </row>
    <row r="15486" spans="2:3" ht="14" x14ac:dyDescent="0.2">
      <c r="B15486" s="6"/>
      <c r="C15486" s="6"/>
    </row>
    <row r="15487" spans="2:3" ht="14" x14ac:dyDescent="0.2">
      <c r="B15487" s="6"/>
      <c r="C15487" s="6"/>
    </row>
    <row r="15488" spans="2:3" ht="14" x14ac:dyDescent="0.2">
      <c r="B15488" s="6"/>
      <c r="C15488" s="6"/>
    </row>
    <row r="15489" spans="2:3" ht="14" x14ac:dyDescent="0.2">
      <c r="B15489" s="6"/>
      <c r="C15489" s="6"/>
    </row>
    <row r="15490" spans="2:3" ht="14" x14ac:dyDescent="0.2">
      <c r="B15490" s="6"/>
      <c r="C15490" s="6"/>
    </row>
    <row r="15491" spans="2:3" ht="14" x14ac:dyDescent="0.2">
      <c r="B15491" s="6"/>
      <c r="C15491" s="6"/>
    </row>
    <row r="15492" spans="2:3" ht="14" x14ac:dyDescent="0.2">
      <c r="B15492" s="6"/>
      <c r="C15492" s="6"/>
    </row>
    <row r="15493" spans="2:3" ht="14" x14ac:dyDescent="0.2">
      <c r="B15493" s="6"/>
      <c r="C15493" s="6"/>
    </row>
    <row r="15494" spans="2:3" ht="14" x14ac:dyDescent="0.2">
      <c r="B15494" s="6"/>
      <c r="C15494" s="6"/>
    </row>
    <row r="15495" spans="2:3" ht="14" x14ac:dyDescent="0.2">
      <c r="B15495" s="6"/>
      <c r="C15495" s="6"/>
    </row>
    <row r="15496" spans="2:3" ht="14" x14ac:dyDescent="0.2">
      <c r="B15496" s="6"/>
      <c r="C15496" s="6"/>
    </row>
    <row r="15497" spans="2:3" ht="14" x14ac:dyDescent="0.2">
      <c r="B15497" s="6"/>
      <c r="C15497" s="6"/>
    </row>
    <row r="15498" spans="2:3" ht="14" x14ac:dyDescent="0.2">
      <c r="B15498" s="6"/>
      <c r="C15498" s="6"/>
    </row>
    <row r="15499" spans="2:3" ht="14" x14ac:dyDescent="0.2">
      <c r="B15499" s="6"/>
      <c r="C15499" s="6"/>
    </row>
    <row r="15500" spans="2:3" ht="14" x14ac:dyDescent="0.2">
      <c r="B15500" s="6"/>
      <c r="C15500" s="6"/>
    </row>
    <row r="15501" spans="2:3" ht="14" x14ac:dyDescent="0.2">
      <c r="B15501" s="6"/>
      <c r="C15501" s="6"/>
    </row>
    <row r="15502" spans="2:3" ht="14" x14ac:dyDescent="0.2">
      <c r="B15502" s="6"/>
      <c r="C15502" s="6"/>
    </row>
    <row r="15503" spans="2:3" ht="14" x14ac:dyDescent="0.2">
      <c r="B15503" s="6"/>
      <c r="C15503" s="6"/>
    </row>
    <row r="15504" spans="2:3" ht="14" x14ac:dyDescent="0.2">
      <c r="B15504" s="6"/>
      <c r="C15504" s="6"/>
    </row>
    <row r="15505" spans="2:3" ht="14" x14ac:dyDescent="0.2">
      <c r="B15505" s="6"/>
      <c r="C15505" s="6"/>
    </row>
    <row r="15506" spans="2:3" ht="14" x14ac:dyDescent="0.2">
      <c r="B15506" s="6"/>
      <c r="C15506" s="6"/>
    </row>
    <row r="15507" spans="2:3" ht="14" x14ac:dyDescent="0.2">
      <c r="B15507" s="6"/>
      <c r="C15507" s="6"/>
    </row>
    <row r="15508" spans="2:3" ht="14" x14ac:dyDescent="0.2">
      <c r="B15508" s="6"/>
      <c r="C15508" s="6"/>
    </row>
    <row r="15509" spans="2:3" ht="14" x14ac:dyDescent="0.2">
      <c r="B15509" s="6"/>
      <c r="C15509" s="6"/>
    </row>
    <row r="15510" spans="2:3" ht="14" x14ac:dyDescent="0.2">
      <c r="B15510" s="6"/>
      <c r="C15510" s="6"/>
    </row>
    <row r="15511" spans="2:3" ht="14" x14ac:dyDescent="0.2">
      <c r="B15511" s="6"/>
      <c r="C15511" s="6"/>
    </row>
    <row r="15512" spans="2:3" ht="14" x14ac:dyDescent="0.2">
      <c r="B15512" s="6"/>
      <c r="C15512" s="6"/>
    </row>
    <row r="15513" spans="2:3" ht="14" x14ac:dyDescent="0.2">
      <c r="B15513" s="6"/>
      <c r="C15513" s="6"/>
    </row>
    <row r="15514" spans="2:3" ht="14" x14ac:dyDescent="0.2">
      <c r="B15514" s="6"/>
      <c r="C15514" s="6"/>
    </row>
    <row r="15515" spans="2:3" ht="14" x14ac:dyDescent="0.2">
      <c r="B15515" s="6"/>
      <c r="C15515" s="6"/>
    </row>
    <row r="15516" spans="2:3" ht="14" x14ac:dyDescent="0.2">
      <c r="B15516" s="6"/>
      <c r="C15516" s="6"/>
    </row>
    <row r="15517" spans="2:3" ht="14" x14ac:dyDescent="0.2">
      <c r="B15517" s="6"/>
      <c r="C15517" s="6"/>
    </row>
    <row r="15518" spans="2:3" ht="14" x14ac:dyDescent="0.2">
      <c r="B15518" s="6"/>
      <c r="C15518" s="6"/>
    </row>
    <row r="15519" spans="2:3" ht="14" x14ac:dyDescent="0.2">
      <c r="B15519" s="6"/>
      <c r="C15519" s="6"/>
    </row>
    <row r="15520" spans="2:3" ht="14" x14ac:dyDescent="0.2">
      <c r="B15520" s="6"/>
      <c r="C15520" s="6"/>
    </row>
    <row r="15521" spans="2:3" ht="14" x14ac:dyDescent="0.2">
      <c r="B15521" s="6"/>
      <c r="C15521" s="6"/>
    </row>
    <row r="15522" spans="2:3" ht="14" x14ac:dyDescent="0.2">
      <c r="B15522" s="6"/>
      <c r="C15522" s="6"/>
    </row>
    <row r="15523" spans="2:3" ht="14" x14ac:dyDescent="0.2">
      <c r="B15523" s="6"/>
      <c r="C15523" s="6"/>
    </row>
    <row r="15524" spans="2:3" ht="14" x14ac:dyDescent="0.2">
      <c r="B15524" s="6"/>
      <c r="C15524" s="6"/>
    </row>
    <row r="15525" spans="2:3" ht="14" x14ac:dyDescent="0.2">
      <c r="B15525" s="6"/>
      <c r="C15525" s="6"/>
    </row>
    <row r="15526" spans="2:3" ht="14" x14ac:dyDescent="0.2">
      <c r="B15526" s="6"/>
      <c r="C15526" s="6"/>
    </row>
    <row r="15527" spans="2:3" ht="14" x14ac:dyDescent="0.2">
      <c r="B15527" s="6"/>
      <c r="C15527" s="6"/>
    </row>
    <row r="15528" spans="2:3" ht="14" x14ac:dyDescent="0.2">
      <c r="B15528" s="6"/>
      <c r="C15528" s="6"/>
    </row>
    <row r="15529" spans="2:3" ht="14" x14ac:dyDescent="0.2">
      <c r="B15529" s="6"/>
      <c r="C15529" s="6"/>
    </row>
    <row r="15530" spans="2:3" ht="14" x14ac:dyDescent="0.2">
      <c r="B15530" s="6"/>
      <c r="C15530" s="6"/>
    </row>
    <row r="15531" spans="2:3" ht="14" x14ac:dyDescent="0.2">
      <c r="B15531" s="6"/>
      <c r="C15531" s="6"/>
    </row>
    <row r="15532" spans="2:3" ht="14" x14ac:dyDescent="0.2">
      <c r="B15532" s="6"/>
      <c r="C15532" s="6"/>
    </row>
    <row r="15533" spans="2:3" ht="14" x14ac:dyDescent="0.2">
      <c r="B15533" s="6"/>
      <c r="C15533" s="6"/>
    </row>
    <row r="15534" spans="2:3" ht="14" x14ac:dyDescent="0.2">
      <c r="B15534" s="6"/>
      <c r="C15534" s="6"/>
    </row>
    <row r="15535" spans="2:3" ht="14" x14ac:dyDescent="0.2">
      <c r="B15535" s="6"/>
      <c r="C15535" s="6"/>
    </row>
    <row r="15536" spans="2:3" ht="14" x14ac:dyDescent="0.2">
      <c r="B15536" s="6"/>
      <c r="C15536" s="6"/>
    </row>
    <row r="15537" spans="2:3" ht="14" x14ac:dyDescent="0.2">
      <c r="B15537" s="6"/>
      <c r="C15537" s="6"/>
    </row>
    <row r="15538" spans="2:3" ht="14" x14ac:dyDescent="0.2">
      <c r="B15538" s="6"/>
      <c r="C15538" s="6"/>
    </row>
    <row r="15539" spans="2:3" ht="14" x14ac:dyDescent="0.2">
      <c r="B15539" s="6"/>
      <c r="C15539" s="6"/>
    </row>
    <row r="15540" spans="2:3" ht="14" x14ac:dyDescent="0.2">
      <c r="B15540" s="6"/>
      <c r="C15540" s="6"/>
    </row>
    <row r="15541" spans="2:3" ht="14" x14ac:dyDescent="0.2">
      <c r="B15541" s="6"/>
      <c r="C15541" s="6"/>
    </row>
    <row r="15542" spans="2:3" ht="14" x14ac:dyDescent="0.2">
      <c r="B15542" s="6"/>
      <c r="C15542" s="6"/>
    </row>
    <row r="15543" spans="2:3" ht="14" x14ac:dyDescent="0.2">
      <c r="B15543" s="6"/>
      <c r="C15543" s="6"/>
    </row>
    <row r="15544" spans="2:3" ht="14" x14ac:dyDescent="0.2">
      <c r="B15544" s="6"/>
      <c r="C15544" s="6"/>
    </row>
    <row r="15545" spans="2:3" ht="14" x14ac:dyDescent="0.2">
      <c r="B15545" s="6"/>
      <c r="C15545" s="6"/>
    </row>
    <row r="15546" spans="2:3" ht="14" x14ac:dyDescent="0.2">
      <c r="B15546" s="6"/>
      <c r="C15546" s="6"/>
    </row>
    <row r="15547" spans="2:3" ht="14" x14ac:dyDescent="0.2">
      <c r="B15547" s="6"/>
      <c r="C15547" s="6"/>
    </row>
    <row r="15548" spans="2:3" ht="14" x14ac:dyDescent="0.2">
      <c r="B15548" s="6"/>
      <c r="C15548" s="6"/>
    </row>
    <row r="15549" spans="2:3" ht="14" x14ac:dyDescent="0.2">
      <c r="B15549" s="6"/>
      <c r="C15549" s="6"/>
    </row>
    <row r="15550" spans="2:3" ht="14" x14ac:dyDescent="0.2">
      <c r="B15550" s="6"/>
      <c r="C15550" s="6"/>
    </row>
    <row r="15551" spans="2:3" ht="14" x14ac:dyDescent="0.2">
      <c r="B15551" s="6"/>
      <c r="C15551" s="6"/>
    </row>
    <row r="15552" spans="2:3" ht="14" x14ac:dyDescent="0.2">
      <c r="B15552" s="6"/>
      <c r="C15552" s="6"/>
    </row>
    <row r="15553" spans="2:3" ht="14" x14ac:dyDescent="0.2">
      <c r="B15553" s="6"/>
      <c r="C15553" s="6"/>
    </row>
    <row r="15554" spans="2:3" ht="14" x14ac:dyDescent="0.2">
      <c r="B15554" s="6"/>
      <c r="C15554" s="6"/>
    </row>
    <row r="15555" spans="2:3" ht="14" x14ac:dyDescent="0.2">
      <c r="B15555" s="6"/>
      <c r="C15555" s="6"/>
    </row>
    <row r="15556" spans="2:3" ht="14" x14ac:dyDescent="0.2">
      <c r="B15556" s="6"/>
      <c r="C15556" s="6"/>
    </row>
    <row r="15557" spans="2:3" ht="14" x14ac:dyDescent="0.2">
      <c r="B15557" s="6"/>
      <c r="C15557" s="6"/>
    </row>
    <row r="15558" spans="2:3" ht="14" x14ac:dyDescent="0.2">
      <c r="B15558" s="6"/>
      <c r="C15558" s="6"/>
    </row>
    <row r="15559" spans="2:3" ht="14" x14ac:dyDescent="0.2">
      <c r="B15559" s="6"/>
      <c r="C15559" s="6"/>
    </row>
    <row r="15560" spans="2:3" ht="14" x14ac:dyDescent="0.2">
      <c r="B15560" s="6"/>
      <c r="C15560" s="6"/>
    </row>
    <row r="15561" spans="2:3" ht="14" x14ac:dyDescent="0.2">
      <c r="B15561" s="6"/>
      <c r="C15561" s="6"/>
    </row>
    <row r="15562" spans="2:3" ht="14" x14ac:dyDescent="0.2">
      <c r="B15562" s="6"/>
      <c r="C15562" s="6"/>
    </row>
    <row r="15563" spans="2:3" ht="14" x14ac:dyDescent="0.2">
      <c r="B15563" s="6"/>
      <c r="C15563" s="6"/>
    </row>
    <row r="15564" spans="2:3" ht="14" x14ac:dyDescent="0.2">
      <c r="B15564" s="6"/>
      <c r="C15564" s="6"/>
    </row>
    <row r="15565" spans="2:3" ht="14" x14ac:dyDescent="0.2">
      <c r="B15565" s="6"/>
      <c r="C15565" s="6"/>
    </row>
    <row r="15566" spans="2:3" ht="14" x14ac:dyDescent="0.2">
      <c r="B15566" s="6"/>
      <c r="C15566" s="6"/>
    </row>
    <row r="15567" spans="2:3" ht="14" x14ac:dyDescent="0.2">
      <c r="B15567" s="6"/>
      <c r="C15567" s="6"/>
    </row>
    <row r="15568" spans="2:3" ht="14" x14ac:dyDescent="0.2">
      <c r="B15568" s="6"/>
      <c r="C15568" s="6"/>
    </row>
    <row r="15569" spans="2:3" ht="14" x14ac:dyDescent="0.2">
      <c r="B15569" s="6"/>
      <c r="C15569" s="6"/>
    </row>
    <row r="15570" spans="2:3" ht="14" x14ac:dyDescent="0.2">
      <c r="B15570" s="6"/>
      <c r="C15570" s="6"/>
    </row>
    <row r="15571" spans="2:3" ht="14" x14ac:dyDescent="0.2">
      <c r="B15571" s="6"/>
      <c r="C15571" s="6"/>
    </row>
    <row r="15572" spans="2:3" ht="14" x14ac:dyDescent="0.2">
      <c r="B15572" s="6"/>
      <c r="C15572" s="6"/>
    </row>
    <row r="15573" spans="2:3" ht="14" x14ac:dyDescent="0.2">
      <c r="B15573" s="6"/>
      <c r="C15573" s="6"/>
    </row>
    <row r="15574" spans="2:3" ht="14" x14ac:dyDescent="0.2">
      <c r="B15574" s="6"/>
      <c r="C15574" s="6"/>
    </row>
    <row r="15575" spans="2:3" ht="14" x14ac:dyDescent="0.2">
      <c r="B15575" s="6"/>
      <c r="C15575" s="6"/>
    </row>
    <row r="15576" spans="2:3" ht="14" x14ac:dyDescent="0.2">
      <c r="B15576" s="6"/>
      <c r="C15576" s="6"/>
    </row>
    <row r="15577" spans="2:3" ht="14" x14ac:dyDescent="0.2">
      <c r="B15577" s="6"/>
      <c r="C15577" s="6"/>
    </row>
    <row r="15578" spans="2:3" ht="14" x14ac:dyDescent="0.2">
      <c r="B15578" s="6"/>
      <c r="C15578" s="6"/>
    </row>
    <row r="15579" spans="2:3" ht="14" x14ac:dyDescent="0.2">
      <c r="B15579" s="6"/>
      <c r="C15579" s="6"/>
    </row>
    <row r="15580" spans="2:3" ht="14" x14ac:dyDescent="0.2">
      <c r="B15580" s="6"/>
      <c r="C15580" s="6"/>
    </row>
    <row r="15581" spans="2:3" ht="14" x14ac:dyDescent="0.2">
      <c r="B15581" s="6"/>
      <c r="C15581" s="6"/>
    </row>
    <row r="15582" spans="2:3" ht="14" x14ac:dyDescent="0.2">
      <c r="B15582" s="6"/>
      <c r="C15582" s="6"/>
    </row>
    <row r="15583" spans="2:3" ht="14" x14ac:dyDescent="0.2">
      <c r="B15583" s="6"/>
      <c r="C15583" s="6"/>
    </row>
    <row r="15584" spans="2:3" ht="14" x14ac:dyDescent="0.2">
      <c r="B15584" s="6"/>
      <c r="C15584" s="6"/>
    </row>
    <row r="15585" spans="2:3" ht="14" x14ac:dyDescent="0.2">
      <c r="B15585" s="6"/>
      <c r="C15585" s="6"/>
    </row>
    <row r="15586" spans="2:3" ht="14" x14ac:dyDescent="0.2">
      <c r="B15586" s="6"/>
      <c r="C15586" s="6"/>
    </row>
    <row r="15587" spans="2:3" ht="14" x14ac:dyDescent="0.2">
      <c r="B15587" s="6"/>
      <c r="C15587" s="6"/>
    </row>
    <row r="15588" spans="2:3" ht="14" x14ac:dyDescent="0.2">
      <c r="B15588" s="6"/>
      <c r="C15588" s="6"/>
    </row>
    <row r="15589" spans="2:3" ht="14" x14ac:dyDescent="0.2">
      <c r="B15589" s="6"/>
      <c r="C15589" s="6"/>
    </row>
    <row r="15590" spans="2:3" ht="14" x14ac:dyDescent="0.2">
      <c r="B15590" s="6"/>
      <c r="C15590" s="6"/>
    </row>
    <row r="15591" spans="2:3" ht="14" x14ac:dyDescent="0.2">
      <c r="B15591" s="6"/>
      <c r="C15591" s="6"/>
    </row>
    <row r="15592" spans="2:3" ht="14" x14ac:dyDescent="0.2">
      <c r="B15592" s="6"/>
      <c r="C15592" s="6"/>
    </row>
    <row r="15593" spans="2:3" ht="14" x14ac:dyDescent="0.2">
      <c r="B15593" s="6"/>
      <c r="C15593" s="6"/>
    </row>
    <row r="15594" spans="2:3" ht="14" x14ac:dyDescent="0.2">
      <c r="B15594" s="6"/>
      <c r="C15594" s="6"/>
    </row>
    <row r="15595" spans="2:3" ht="14" x14ac:dyDescent="0.2">
      <c r="B15595" s="6"/>
      <c r="C15595" s="6"/>
    </row>
    <row r="15596" spans="2:3" ht="14" x14ac:dyDescent="0.2">
      <c r="B15596" s="6"/>
      <c r="C15596" s="6"/>
    </row>
    <row r="15597" spans="2:3" ht="14" x14ac:dyDescent="0.2">
      <c r="B15597" s="6"/>
      <c r="C15597" s="6"/>
    </row>
    <row r="15598" spans="2:3" ht="14" x14ac:dyDescent="0.2">
      <c r="B15598" s="6"/>
      <c r="C15598" s="6"/>
    </row>
    <row r="15599" spans="2:3" ht="14" x14ac:dyDescent="0.2">
      <c r="B15599" s="6"/>
      <c r="C15599" s="6"/>
    </row>
    <row r="15600" spans="2:3" ht="14" x14ac:dyDescent="0.2">
      <c r="B15600" s="6"/>
      <c r="C15600" s="6"/>
    </row>
    <row r="15601" spans="2:3" ht="14" x14ac:dyDescent="0.2">
      <c r="B15601" s="6"/>
      <c r="C15601" s="6"/>
    </row>
    <row r="15602" spans="2:3" ht="14" x14ac:dyDescent="0.2">
      <c r="B15602" s="6"/>
      <c r="C15602" s="6"/>
    </row>
    <row r="15603" spans="2:3" ht="14" x14ac:dyDescent="0.2">
      <c r="B15603" s="6"/>
      <c r="C15603" s="6"/>
    </row>
    <row r="15604" spans="2:3" ht="14" x14ac:dyDescent="0.2">
      <c r="B15604" s="6"/>
      <c r="C15604" s="6"/>
    </row>
    <row r="15605" spans="2:3" ht="14" x14ac:dyDescent="0.2">
      <c r="B15605" s="6"/>
      <c r="C15605" s="6"/>
    </row>
    <row r="15606" spans="2:3" ht="14" x14ac:dyDescent="0.2">
      <c r="B15606" s="6"/>
      <c r="C15606" s="6"/>
    </row>
    <row r="15607" spans="2:3" ht="14" x14ac:dyDescent="0.2">
      <c r="B15607" s="6"/>
      <c r="C15607" s="6"/>
    </row>
    <row r="15608" spans="2:3" ht="14" x14ac:dyDescent="0.2">
      <c r="B15608" s="6"/>
      <c r="C15608" s="6"/>
    </row>
    <row r="15609" spans="2:3" ht="14" x14ac:dyDescent="0.2">
      <c r="B15609" s="6"/>
      <c r="C15609" s="6"/>
    </row>
    <row r="15610" spans="2:3" ht="14" x14ac:dyDescent="0.2">
      <c r="B15610" s="6"/>
      <c r="C15610" s="6"/>
    </row>
    <row r="15611" spans="2:3" ht="14" x14ac:dyDescent="0.2">
      <c r="B15611" s="6"/>
      <c r="C15611" s="6"/>
    </row>
    <row r="15612" spans="2:3" ht="14" x14ac:dyDescent="0.2">
      <c r="B15612" s="6"/>
      <c r="C15612" s="6"/>
    </row>
    <row r="15613" spans="2:3" ht="14" x14ac:dyDescent="0.2">
      <c r="B15613" s="6"/>
      <c r="C15613" s="6"/>
    </row>
    <row r="15614" spans="2:3" ht="14" x14ac:dyDescent="0.2">
      <c r="B15614" s="6"/>
      <c r="C15614" s="6"/>
    </row>
    <row r="15615" spans="2:3" ht="14" x14ac:dyDescent="0.2">
      <c r="B15615" s="6"/>
      <c r="C15615" s="6"/>
    </row>
    <row r="15616" spans="2:3" ht="14" x14ac:dyDescent="0.2">
      <c r="B15616" s="6"/>
      <c r="C15616" s="6"/>
    </row>
    <row r="15617" spans="2:3" ht="14" x14ac:dyDescent="0.2">
      <c r="B15617" s="6"/>
      <c r="C15617" s="6"/>
    </row>
    <row r="15618" spans="2:3" ht="14" x14ac:dyDescent="0.2">
      <c r="B15618" s="6"/>
      <c r="C15618" s="6"/>
    </row>
    <row r="15619" spans="2:3" ht="14" x14ac:dyDescent="0.2">
      <c r="B15619" s="6"/>
      <c r="C15619" s="6"/>
    </row>
    <row r="15620" spans="2:3" ht="14" x14ac:dyDescent="0.2">
      <c r="B15620" s="6"/>
      <c r="C15620" s="6"/>
    </row>
    <row r="15621" spans="2:3" ht="14" x14ac:dyDescent="0.2">
      <c r="B15621" s="6"/>
      <c r="C15621" s="6"/>
    </row>
    <row r="15622" spans="2:3" ht="14" x14ac:dyDescent="0.2">
      <c r="B15622" s="6"/>
      <c r="C15622" s="6"/>
    </row>
    <row r="15623" spans="2:3" ht="14" x14ac:dyDescent="0.2">
      <c r="B15623" s="6"/>
      <c r="C15623" s="6"/>
    </row>
    <row r="15624" spans="2:3" ht="14" x14ac:dyDescent="0.2">
      <c r="B15624" s="6"/>
      <c r="C15624" s="6"/>
    </row>
    <row r="15625" spans="2:3" ht="14" x14ac:dyDescent="0.2">
      <c r="B15625" s="6"/>
      <c r="C15625" s="6"/>
    </row>
    <row r="15626" spans="2:3" ht="14" x14ac:dyDescent="0.2">
      <c r="B15626" s="6"/>
      <c r="C15626" s="6"/>
    </row>
    <row r="15627" spans="2:3" ht="14" x14ac:dyDescent="0.2">
      <c r="B15627" s="6"/>
      <c r="C15627" s="6"/>
    </row>
    <row r="15628" spans="2:3" ht="14" x14ac:dyDescent="0.2">
      <c r="B15628" s="6"/>
      <c r="C15628" s="6"/>
    </row>
    <row r="15629" spans="2:3" ht="14" x14ac:dyDescent="0.2">
      <c r="B15629" s="6"/>
      <c r="C15629" s="6"/>
    </row>
    <row r="15630" spans="2:3" ht="14" x14ac:dyDescent="0.2">
      <c r="B15630" s="6"/>
      <c r="C15630" s="6"/>
    </row>
    <row r="15631" spans="2:3" ht="14" x14ac:dyDescent="0.2">
      <c r="B15631" s="6"/>
      <c r="C15631" s="6"/>
    </row>
    <row r="15632" spans="2:3" ht="14" x14ac:dyDescent="0.2">
      <c r="B15632" s="6"/>
      <c r="C15632" s="6"/>
    </row>
    <row r="15633" spans="2:3" ht="14" x14ac:dyDescent="0.2">
      <c r="B15633" s="6"/>
      <c r="C15633" s="6"/>
    </row>
    <row r="15634" spans="2:3" ht="14" x14ac:dyDescent="0.2">
      <c r="B15634" s="6"/>
      <c r="C15634" s="6"/>
    </row>
    <row r="15635" spans="2:3" ht="14" x14ac:dyDescent="0.2">
      <c r="B15635" s="6"/>
      <c r="C15635" s="6"/>
    </row>
    <row r="15636" spans="2:3" ht="14" x14ac:dyDescent="0.2">
      <c r="B15636" s="6"/>
      <c r="C15636" s="6"/>
    </row>
    <row r="15637" spans="2:3" ht="14" x14ac:dyDescent="0.2">
      <c r="B15637" s="6"/>
      <c r="C15637" s="6"/>
    </row>
    <row r="15638" spans="2:3" ht="14" x14ac:dyDescent="0.2">
      <c r="B15638" s="6"/>
      <c r="C15638" s="6"/>
    </row>
    <row r="15639" spans="2:3" ht="14" x14ac:dyDescent="0.2">
      <c r="B15639" s="6"/>
      <c r="C15639" s="6"/>
    </row>
    <row r="15640" spans="2:3" ht="14" x14ac:dyDescent="0.2">
      <c r="B15640" s="6"/>
      <c r="C15640" s="6"/>
    </row>
    <row r="15641" spans="2:3" ht="14" x14ac:dyDescent="0.2">
      <c r="B15641" s="6"/>
      <c r="C15641" s="6"/>
    </row>
    <row r="15642" spans="2:3" ht="14" x14ac:dyDescent="0.2">
      <c r="B15642" s="6"/>
      <c r="C15642" s="6"/>
    </row>
    <row r="15643" spans="2:3" ht="14" x14ac:dyDescent="0.2">
      <c r="B15643" s="6"/>
      <c r="C15643" s="6"/>
    </row>
    <row r="15644" spans="2:3" ht="14" x14ac:dyDescent="0.2">
      <c r="B15644" s="6"/>
      <c r="C15644" s="6"/>
    </row>
    <row r="15645" spans="2:3" ht="14" x14ac:dyDescent="0.2">
      <c r="B15645" s="6"/>
      <c r="C15645" s="6"/>
    </row>
    <row r="15646" spans="2:3" ht="14" x14ac:dyDescent="0.2">
      <c r="B15646" s="6"/>
      <c r="C15646" s="6"/>
    </row>
    <row r="15647" spans="2:3" ht="14" x14ac:dyDescent="0.2">
      <c r="B15647" s="6"/>
      <c r="C15647" s="6"/>
    </row>
    <row r="15648" spans="2:3" ht="14" x14ac:dyDescent="0.2">
      <c r="B15648" s="6"/>
      <c r="C15648" s="6"/>
    </row>
    <row r="15649" spans="2:3" ht="14" x14ac:dyDescent="0.2">
      <c r="B15649" s="6"/>
      <c r="C15649" s="6"/>
    </row>
    <row r="15650" spans="2:3" ht="14" x14ac:dyDescent="0.2">
      <c r="B15650" s="6"/>
      <c r="C15650" s="6"/>
    </row>
    <row r="15651" spans="2:3" ht="14" x14ac:dyDescent="0.2">
      <c r="B15651" s="6"/>
      <c r="C15651" s="6"/>
    </row>
    <row r="15652" spans="2:3" ht="14" x14ac:dyDescent="0.2">
      <c r="B15652" s="6"/>
      <c r="C15652" s="6"/>
    </row>
    <row r="15653" spans="2:3" ht="14" x14ac:dyDescent="0.2">
      <c r="B15653" s="6"/>
      <c r="C15653" s="6"/>
    </row>
    <row r="15654" spans="2:3" ht="14" x14ac:dyDescent="0.2">
      <c r="B15654" s="6"/>
      <c r="C15654" s="6"/>
    </row>
    <row r="15655" spans="2:3" ht="14" x14ac:dyDescent="0.2">
      <c r="B15655" s="6"/>
      <c r="C15655" s="6"/>
    </row>
    <row r="15656" spans="2:3" ht="14" x14ac:dyDescent="0.2">
      <c r="B15656" s="6"/>
      <c r="C15656" s="6"/>
    </row>
    <row r="15657" spans="2:3" ht="14" x14ac:dyDescent="0.2">
      <c r="B15657" s="6"/>
      <c r="C15657" s="6"/>
    </row>
    <row r="15658" spans="2:3" ht="14" x14ac:dyDescent="0.2">
      <c r="B15658" s="6"/>
      <c r="C15658" s="6"/>
    </row>
    <row r="15659" spans="2:3" ht="14" x14ac:dyDescent="0.2">
      <c r="B15659" s="6"/>
      <c r="C15659" s="6"/>
    </row>
    <row r="15660" spans="2:3" ht="14" x14ac:dyDescent="0.2">
      <c r="B15660" s="6"/>
      <c r="C15660" s="6"/>
    </row>
    <row r="15661" spans="2:3" ht="14" x14ac:dyDescent="0.2">
      <c r="B15661" s="6"/>
      <c r="C15661" s="6"/>
    </row>
    <row r="15662" spans="2:3" ht="14" x14ac:dyDescent="0.2">
      <c r="B15662" s="6"/>
      <c r="C15662" s="6"/>
    </row>
    <row r="15663" spans="2:3" ht="14" x14ac:dyDescent="0.2">
      <c r="B15663" s="6"/>
      <c r="C15663" s="6"/>
    </row>
    <row r="15664" spans="2:3" ht="14" x14ac:dyDescent="0.2">
      <c r="B15664" s="6"/>
      <c r="C15664" s="6"/>
    </row>
    <row r="15665" spans="2:3" ht="14" x14ac:dyDescent="0.2">
      <c r="B15665" s="6"/>
      <c r="C15665" s="6"/>
    </row>
    <row r="15666" spans="2:3" ht="14" x14ac:dyDescent="0.2">
      <c r="B15666" s="6"/>
      <c r="C15666" s="6"/>
    </row>
    <row r="15667" spans="2:3" ht="14" x14ac:dyDescent="0.2">
      <c r="B15667" s="6"/>
      <c r="C15667" s="6"/>
    </row>
    <row r="15668" spans="2:3" ht="14" x14ac:dyDescent="0.2">
      <c r="B15668" s="6"/>
      <c r="C15668" s="6"/>
    </row>
    <row r="15669" spans="2:3" ht="14" x14ac:dyDescent="0.2">
      <c r="B15669" s="6"/>
      <c r="C15669" s="6"/>
    </row>
    <row r="15670" spans="2:3" ht="14" x14ac:dyDescent="0.2">
      <c r="B15670" s="6"/>
      <c r="C15670" s="6"/>
    </row>
    <row r="15671" spans="2:3" ht="14" x14ac:dyDescent="0.2">
      <c r="B15671" s="6"/>
      <c r="C15671" s="6"/>
    </row>
    <row r="15672" spans="2:3" ht="14" x14ac:dyDescent="0.2">
      <c r="B15672" s="6"/>
      <c r="C15672" s="6"/>
    </row>
    <row r="15673" spans="2:3" ht="14" x14ac:dyDescent="0.2">
      <c r="B15673" s="6"/>
      <c r="C15673" s="6"/>
    </row>
    <row r="15674" spans="2:3" ht="14" x14ac:dyDescent="0.2">
      <c r="B15674" s="6"/>
      <c r="C15674" s="6"/>
    </row>
    <row r="15675" spans="2:3" ht="14" x14ac:dyDescent="0.2">
      <c r="B15675" s="6"/>
      <c r="C15675" s="6"/>
    </row>
    <row r="15676" spans="2:3" ht="14" x14ac:dyDescent="0.2">
      <c r="B15676" s="6"/>
      <c r="C15676" s="6"/>
    </row>
    <row r="15677" spans="2:3" ht="14" x14ac:dyDescent="0.2">
      <c r="B15677" s="6"/>
      <c r="C15677" s="6"/>
    </row>
    <row r="15678" spans="2:3" ht="14" x14ac:dyDescent="0.2">
      <c r="B15678" s="6"/>
      <c r="C15678" s="6"/>
    </row>
    <row r="15679" spans="2:3" ht="14" x14ac:dyDescent="0.2">
      <c r="B15679" s="6"/>
      <c r="C15679" s="6"/>
    </row>
    <row r="15680" spans="2:3" ht="14" x14ac:dyDescent="0.2">
      <c r="B15680" s="6"/>
      <c r="C15680" s="6"/>
    </row>
    <row r="15681" spans="2:3" ht="14" x14ac:dyDescent="0.2">
      <c r="B15681" s="6"/>
      <c r="C15681" s="6"/>
    </row>
    <row r="15682" spans="2:3" ht="14" x14ac:dyDescent="0.2">
      <c r="B15682" s="6"/>
      <c r="C15682" s="6"/>
    </row>
    <row r="15683" spans="2:3" ht="14" x14ac:dyDescent="0.2">
      <c r="B15683" s="6"/>
      <c r="C15683" s="6"/>
    </row>
    <row r="15684" spans="2:3" ht="14" x14ac:dyDescent="0.2">
      <c r="B15684" s="6"/>
      <c r="C15684" s="6"/>
    </row>
    <row r="15685" spans="2:3" ht="14" x14ac:dyDescent="0.2">
      <c r="B15685" s="6"/>
      <c r="C15685" s="6"/>
    </row>
    <row r="15686" spans="2:3" ht="14" x14ac:dyDescent="0.2">
      <c r="B15686" s="6"/>
      <c r="C15686" s="6"/>
    </row>
    <row r="15687" spans="2:3" ht="14" x14ac:dyDescent="0.2">
      <c r="B15687" s="6"/>
      <c r="C15687" s="6"/>
    </row>
    <row r="15688" spans="2:3" ht="14" x14ac:dyDescent="0.2">
      <c r="B15688" s="6"/>
      <c r="C15688" s="6"/>
    </row>
    <row r="15689" spans="2:3" ht="14" x14ac:dyDescent="0.2">
      <c r="B15689" s="6"/>
      <c r="C15689" s="6"/>
    </row>
    <row r="15690" spans="2:3" ht="14" x14ac:dyDescent="0.2">
      <c r="B15690" s="6"/>
      <c r="C15690" s="6"/>
    </row>
    <row r="15691" spans="2:3" ht="14" x14ac:dyDescent="0.2">
      <c r="B15691" s="6"/>
      <c r="C15691" s="6"/>
    </row>
    <row r="15692" spans="2:3" ht="14" x14ac:dyDescent="0.2">
      <c r="B15692" s="6"/>
      <c r="C15692" s="6"/>
    </row>
    <row r="15693" spans="2:3" ht="14" x14ac:dyDescent="0.2">
      <c r="B15693" s="6"/>
      <c r="C15693" s="6"/>
    </row>
    <row r="15694" spans="2:3" ht="14" x14ac:dyDescent="0.2">
      <c r="B15694" s="6"/>
      <c r="C15694" s="6"/>
    </row>
    <row r="15695" spans="2:3" ht="14" x14ac:dyDescent="0.2">
      <c r="B15695" s="6"/>
      <c r="C15695" s="6"/>
    </row>
    <row r="15696" spans="2:3" ht="14" x14ac:dyDescent="0.2">
      <c r="B15696" s="6"/>
      <c r="C15696" s="6"/>
    </row>
    <row r="15697" spans="2:3" ht="14" x14ac:dyDescent="0.2">
      <c r="B15697" s="6"/>
      <c r="C15697" s="6"/>
    </row>
    <row r="15698" spans="2:3" ht="14" x14ac:dyDescent="0.2">
      <c r="B15698" s="6"/>
      <c r="C15698" s="6"/>
    </row>
    <row r="15699" spans="2:3" ht="14" x14ac:dyDescent="0.2">
      <c r="B15699" s="6"/>
      <c r="C15699" s="6"/>
    </row>
    <row r="15700" spans="2:3" ht="14" x14ac:dyDescent="0.2">
      <c r="B15700" s="6"/>
      <c r="C15700" s="6"/>
    </row>
    <row r="15701" spans="2:3" ht="14" x14ac:dyDescent="0.2">
      <c r="B15701" s="6"/>
      <c r="C15701" s="6"/>
    </row>
    <row r="15702" spans="2:3" ht="14" x14ac:dyDescent="0.2">
      <c r="B15702" s="6"/>
      <c r="C15702" s="6"/>
    </row>
    <row r="15703" spans="2:3" ht="14" x14ac:dyDescent="0.2">
      <c r="B15703" s="6"/>
      <c r="C15703" s="6"/>
    </row>
    <row r="15704" spans="2:3" ht="14" x14ac:dyDescent="0.2">
      <c r="B15704" s="6"/>
      <c r="C15704" s="6"/>
    </row>
    <row r="15705" spans="2:3" ht="14" x14ac:dyDescent="0.2">
      <c r="B15705" s="6"/>
      <c r="C15705" s="6"/>
    </row>
    <row r="15706" spans="2:3" ht="14" x14ac:dyDescent="0.2">
      <c r="B15706" s="6"/>
      <c r="C15706" s="6"/>
    </row>
    <row r="15707" spans="2:3" ht="14" x14ac:dyDescent="0.2">
      <c r="B15707" s="6"/>
      <c r="C15707" s="6"/>
    </row>
    <row r="15708" spans="2:3" ht="14" x14ac:dyDescent="0.2">
      <c r="B15708" s="6"/>
      <c r="C15708" s="6"/>
    </row>
    <row r="15709" spans="2:3" ht="14" x14ac:dyDescent="0.2">
      <c r="B15709" s="6"/>
      <c r="C15709" s="6"/>
    </row>
    <row r="15710" spans="2:3" ht="14" x14ac:dyDescent="0.2">
      <c r="B15710" s="6"/>
      <c r="C15710" s="6"/>
    </row>
    <row r="15711" spans="2:3" ht="14" x14ac:dyDescent="0.2">
      <c r="B15711" s="6"/>
      <c r="C15711" s="6"/>
    </row>
    <row r="15712" spans="2:3" ht="14" x14ac:dyDescent="0.2">
      <c r="B15712" s="6"/>
      <c r="C15712" s="6"/>
    </row>
    <row r="15713" spans="2:3" ht="14" x14ac:dyDescent="0.2">
      <c r="B15713" s="6"/>
      <c r="C15713" s="6"/>
    </row>
    <row r="15714" spans="2:3" ht="14" x14ac:dyDescent="0.2">
      <c r="B15714" s="6"/>
      <c r="C15714" s="6"/>
    </row>
    <row r="15715" spans="2:3" ht="14" x14ac:dyDescent="0.2">
      <c r="B15715" s="6"/>
      <c r="C15715" s="6"/>
    </row>
    <row r="15716" spans="2:3" ht="14" x14ac:dyDescent="0.2">
      <c r="B15716" s="6"/>
      <c r="C15716" s="6"/>
    </row>
    <row r="15717" spans="2:3" ht="14" x14ac:dyDescent="0.2">
      <c r="B15717" s="6"/>
      <c r="C15717" s="6"/>
    </row>
    <row r="15718" spans="2:3" ht="14" x14ac:dyDescent="0.2">
      <c r="B15718" s="6"/>
      <c r="C15718" s="6"/>
    </row>
    <row r="15719" spans="2:3" ht="14" x14ac:dyDescent="0.2">
      <c r="B15719" s="6"/>
      <c r="C15719" s="6"/>
    </row>
    <row r="15720" spans="2:3" ht="14" x14ac:dyDescent="0.2">
      <c r="B15720" s="6"/>
      <c r="C15720" s="6"/>
    </row>
    <row r="15721" spans="2:3" ht="14" x14ac:dyDescent="0.2">
      <c r="B15721" s="6"/>
      <c r="C15721" s="6"/>
    </row>
    <row r="15722" spans="2:3" ht="14" x14ac:dyDescent="0.2">
      <c r="B15722" s="6"/>
      <c r="C15722" s="6"/>
    </row>
    <row r="15723" spans="2:3" ht="14" x14ac:dyDescent="0.2">
      <c r="B15723" s="6"/>
      <c r="C15723" s="6"/>
    </row>
    <row r="15724" spans="2:3" ht="14" x14ac:dyDescent="0.2">
      <c r="B15724" s="6"/>
      <c r="C15724" s="6"/>
    </row>
    <row r="15725" spans="2:3" ht="14" x14ac:dyDescent="0.2">
      <c r="B15725" s="6"/>
      <c r="C15725" s="6"/>
    </row>
    <row r="15726" spans="2:3" ht="14" x14ac:dyDescent="0.2">
      <c r="B15726" s="6"/>
      <c r="C15726" s="6"/>
    </row>
    <row r="15727" spans="2:3" ht="14" x14ac:dyDescent="0.2">
      <c r="B15727" s="6"/>
      <c r="C15727" s="6"/>
    </row>
    <row r="15728" spans="2:3" ht="14" x14ac:dyDescent="0.2">
      <c r="B15728" s="6"/>
      <c r="C15728" s="6"/>
    </row>
    <row r="15729" spans="2:3" ht="14" x14ac:dyDescent="0.2">
      <c r="B15729" s="6"/>
      <c r="C15729" s="6"/>
    </row>
    <row r="15730" spans="2:3" ht="14" x14ac:dyDescent="0.2">
      <c r="B15730" s="6"/>
      <c r="C15730" s="6"/>
    </row>
    <row r="15731" spans="2:3" ht="14" x14ac:dyDescent="0.2">
      <c r="B15731" s="6"/>
      <c r="C15731" s="6"/>
    </row>
    <row r="15732" spans="2:3" ht="14" x14ac:dyDescent="0.2">
      <c r="B15732" s="6"/>
      <c r="C15732" s="6"/>
    </row>
    <row r="15733" spans="2:3" ht="14" x14ac:dyDescent="0.2">
      <c r="B15733" s="6"/>
      <c r="C15733" s="6"/>
    </row>
    <row r="15734" spans="2:3" ht="14" x14ac:dyDescent="0.2">
      <c r="B15734" s="6"/>
      <c r="C15734" s="6"/>
    </row>
    <row r="15735" spans="2:3" ht="14" x14ac:dyDescent="0.2">
      <c r="B15735" s="6"/>
      <c r="C15735" s="6"/>
    </row>
    <row r="15736" spans="2:3" ht="14" x14ac:dyDescent="0.2">
      <c r="B15736" s="6"/>
      <c r="C15736" s="6"/>
    </row>
    <row r="15737" spans="2:3" ht="14" x14ac:dyDescent="0.2">
      <c r="B15737" s="6"/>
      <c r="C15737" s="6"/>
    </row>
    <row r="15738" spans="2:3" ht="14" x14ac:dyDescent="0.2">
      <c r="B15738" s="6"/>
      <c r="C15738" s="6"/>
    </row>
    <row r="15739" spans="2:3" ht="14" x14ac:dyDescent="0.2">
      <c r="B15739" s="6"/>
      <c r="C15739" s="6"/>
    </row>
    <row r="15740" spans="2:3" ht="14" x14ac:dyDescent="0.2">
      <c r="B15740" s="6"/>
      <c r="C15740" s="6"/>
    </row>
    <row r="15741" spans="2:3" ht="14" x14ac:dyDescent="0.2">
      <c r="B15741" s="6"/>
      <c r="C15741" s="6"/>
    </row>
    <row r="15742" spans="2:3" ht="14" x14ac:dyDescent="0.2">
      <c r="B15742" s="6"/>
      <c r="C15742" s="6"/>
    </row>
    <row r="15743" spans="2:3" ht="14" x14ac:dyDescent="0.2">
      <c r="B15743" s="6"/>
      <c r="C15743" s="6"/>
    </row>
    <row r="15744" spans="2:3" ht="14" x14ac:dyDescent="0.2">
      <c r="B15744" s="6"/>
      <c r="C15744" s="6"/>
    </row>
    <row r="15745" spans="2:3" ht="14" x14ac:dyDescent="0.2">
      <c r="B15745" s="6"/>
      <c r="C15745" s="6"/>
    </row>
    <row r="15746" spans="2:3" ht="14" x14ac:dyDescent="0.2">
      <c r="B15746" s="6"/>
      <c r="C15746" s="6"/>
    </row>
    <row r="15747" spans="2:3" ht="14" x14ac:dyDescent="0.2">
      <c r="B15747" s="6"/>
      <c r="C15747" s="6"/>
    </row>
    <row r="15748" spans="2:3" ht="14" x14ac:dyDescent="0.2">
      <c r="B15748" s="6"/>
      <c r="C15748" s="6"/>
    </row>
    <row r="15749" spans="2:3" ht="14" x14ac:dyDescent="0.2">
      <c r="B15749" s="6"/>
      <c r="C15749" s="6"/>
    </row>
    <row r="15750" spans="2:3" ht="14" x14ac:dyDescent="0.2">
      <c r="B15750" s="6"/>
      <c r="C15750" s="6"/>
    </row>
    <row r="15751" spans="2:3" ht="14" x14ac:dyDescent="0.2">
      <c r="B15751" s="6"/>
      <c r="C15751" s="6"/>
    </row>
    <row r="15752" spans="2:3" ht="14" x14ac:dyDescent="0.2">
      <c r="B15752" s="6"/>
      <c r="C15752" s="6"/>
    </row>
    <row r="15753" spans="2:3" ht="14" x14ac:dyDescent="0.2">
      <c r="B15753" s="6"/>
      <c r="C15753" s="6"/>
    </row>
    <row r="15754" spans="2:3" ht="14" x14ac:dyDescent="0.2">
      <c r="B15754" s="6"/>
      <c r="C15754" s="6"/>
    </row>
    <row r="15755" spans="2:3" ht="14" x14ac:dyDescent="0.2">
      <c r="B15755" s="6"/>
      <c r="C15755" s="6"/>
    </row>
    <row r="15756" spans="2:3" ht="14" x14ac:dyDescent="0.2">
      <c r="B15756" s="6"/>
      <c r="C15756" s="6"/>
    </row>
    <row r="15757" spans="2:3" ht="14" x14ac:dyDescent="0.2">
      <c r="B15757" s="6"/>
      <c r="C15757" s="6"/>
    </row>
    <row r="15758" spans="2:3" ht="14" x14ac:dyDescent="0.2">
      <c r="B15758" s="6"/>
      <c r="C15758" s="6"/>
    </row>
    <row r="15759" spans="2:3" ht="14" x14ac:dyDescent="0.2">
      <c r="B15759" s="6"/>
      <c r="C15759" s="6"/>
    </row>
    <row r="15760" spans="2:3" ht="14" x14ac:dyDescent="0.2">
      <c r="B15760" s="6"/>
      <c r="C15760" s="6"/>
    </row>
    <row r="15761" spans="2:3" ht="14" x14ac:dyDescent="0.2">
      <c r="B15761" s="6"/>
      <c r="C15761" s="6"/>
    </row>
    <row r="15762" spans="2:3" ht="14" x14ac:dyDescent="0.2">
      <c r="B15762" s="6"/>
      <c r="C15762" s="6"/>
    </row>
    <row r="15763" spans="2:3" ht="14" x14ac:dyDescent="0.2">
      <c r="B15763" s="6"/>
      <c r="C15763" s="6"/>
    </row>
    <row r="15764" spans="2:3" ht="14" x14ac:dyDescent="0.2">
      <c r="B15764" s="6"/>
      <c r="C15764" s="6"/>
    </row>
    <row r="15765" spans="2:3" ht="14" x14ac:dyDescent="0.2">
      <c r="B15765" s="6"/>
      <c r="C15765" s="6"/>
    </row>
    <row r="15766" spans="2:3" ht="14" x14ac:dyDescent="0.2">
      <c r="B15766" s="6"/>
      <c r="C15766" s="6"/>
    </row>
    <row r="15767" spans="2:3" ht="14" x14ac:dyDescent="0.2">
      <c r="B15767" s="6"/>
      <c r="C15767" s="6"/>
    </row>
    <row r="15768" spans="2:3" ht="14" x14ac:dyDescent="0.2">
      <c r="B15768" s="6"/>
      <c r="C15768" s="6"/>
    </row>
    <row r="15769" spans="2:3" ht="14" x14ac:dyDescent="0.2">
      <c r="B15769" s="6"/>
      <c r="C15769" s="6"/>
    </row>
    <row r="15770" spans="2:3" ht="14" x14ac:dyDescent="0.2">
      <c r="B15770" s="6"/>
      <c r="C15770" s="6"/>
    </row>
    <row r="15771" spans="2:3" ht="14" x14ac:dyDescent="0.2">
      <c r="B15771" s="6"/>
      <c r="C15771" s="6"/>
    </row>
    <row r="15772" spans="2:3" ht="14" x14ac:dyDescent="0.2">
      <c r="B15772" s="6"/>
      <c r="C15772" s="6"/>
    </row>
    <row r="15773" spans="2:3" ht="14" x14ac:dyDescent="0.2">
      <c r="B15773" s="6"/>
      <c r="C15773" s="6"/>
    </row>
    <row r="15774" spans="2:3" ht="14" x14ac:dyDescent="0.2">
      <c r="B15774" s="6"/>
      <c r="C15774" s="6"/>
    </row>
    <row r="15775" spans="2:3" ht="14" x14ac:dyDescent="0.2">
      <c r="B15775" s="6"/>
      <c r="C15775" s="6"/>
    </row>
    <row r="15776" spans="2:3" ht="14" x14ac:dyDescent="0.2">
      <c r="B15776" s="6"/>
      <c r="C15776" s="6"/>
    </row>
    <row r="15777" spans="2:3" ht="14" x14ac:dyDescent="0.2">
      <c r="B15777" s="6"/>
      <c r="C15777" s="6"/>
    </row>
    <row r="15778" spans="2:3" ht="14" x14ac:dyDescent="0.2">
      <c r="B15778" s="6"/>
      <c r="C15778" s="6"/>
    </row>
    <row r="15779" spans="2:3" ht="14" x14ac:dyDescent="0.2">
      <c r="B15779" s="6"/>
      <c r="C15779" s="6"/>
    </row>
    <row r="15780" spans="2:3" ht="14" x14ac:dyDescent="0.2">
      <c r="B15780" s="6"/>
      <c r="C15780" s="6"/>
    </row>
    <row r="15781" spans="2:3" ht="14" x14ac:dyDescent="0.2">
      <c r="B15781" s="6"/>
      <c r="C15781" s="6"/>
    </row>
    <row r="15782" spans="2:3" ht="14" x14ac:dyDescent="0.2">
      <c r="B15782" s="6"/>
      <c r="C15782" s="6"/>
    </row>
    <row r="15783" spans="2:3" ht="14" x14ac:dyDescent="0.2">
      <c r="B15783" s="6"/>
      <c r="C15783" s="6"/>
    </row>
    <row r="15784" spans="2:3" ht="14" x14ac:dyDescent="0.2">
      <c r="B15784" s="6"/>
      <c r="C15784" s="6"/>
    </row>
    <row r="15785" spans="2:3" ht="14" x14ac:dyDescent="0.2">
      <c r="B15785" s="6"/>
      <c r="C15785" s="6"/>
    </row>
    <row r="15786" spans="2:3" ht="14" x14ac:dyDescent="0.2">
      <c r="B15786" s="6"/>
      <c r="C15786" s="6"/>
    </row>
    <row r="15787" spans="2:3" ht="14" x14ac:dyDescent="0.2">
      <c r="B15787" s="6"/>
      <c r="C15787" s="6"/>
    </row>
    <row r="15788" spans="2:3" ht="14" x14ac:dyDescent="0.2">
      <c r="B15788" s="6"/>
      <c r="C15788" s="6"/>
    </row>
    <row r="15789" spans="2:3" ht="14" x14ac:dyDescent="0.2">
      <c r="B15789" s="6"/>
      <c r="C15789" s="6"/>
    </row>
    <row r="15790" spans="2:3" ht="14" x14ac:dyDescent="0.2">
      <c r="B15790" s="6"/>
      <c r="C15790" s="6"/>
    </row>
    <row r="15791" spans="2:3" ht="14" x14ac:dyDescent="0.2">
      <c r="B15791" s="6"/>
      <c r="C15791" s="6"/>
    </row>
    <row r="15792" spans="2:3" ht="14" x14ac:dyDescent="0.2">
      <c r="B15792" s="6"/>
      <c r="C15792" s="6"/>
    </row>
    <row r="15793" spans="2:3" ht="14" x14ac:dyDescent="0.2">
      <c r="B15793" s="6"/>
      <c r="C15793" s="6"/>
    </row>
    <row r="15794" spans="2:3" ht="14" x14ac:dyDescent="0.2">
      <c r="B15794" s="6"/>
      <c r="C15794" s="6"/>
    </row>
    <row r="15795" spans="2:3" ht="14" x14ac:dyDescent="0.2">
      <c r="B15795" s="6"/>
      <c r="C15795" s="6"/>
    </row>
    <row r="15796" spans="2:3" ht="14" x14ac:dyDescent="0.2">
      <c r="B15796" s="6"/>
      <c r="C15796" s="6"/>
    </row>
    <row r="15797" spans="2:3" ht="14" x14ac:dyDescent="0.2">
      <c r="B15797" s="6"/>
      <c r="C15797" s="6"/>
    </row>
    <row r="15798" spans="2:3" ht="14" x14ac:dyDescent="0.2">
      <c r="B15798" s="6"/>
      <c r="C15798" s="6"/>
    </row>
    <row r="15799" spans="2:3" ht="14" x14ac:dyDescent="0.2">
      <c r="B15799" s="6"/>
      <c r="C15799" s="6"/>
    </row>
    <row r="15800" spans="2:3" ht="14" x14ac:dyDescent="0.2">
      <c r="B15800" s="6"/>
      <c r="C15800" s="6"/>
    </row>
    <row r="15801" spans="2:3" ht="14" x14ac:dyDescent="0.2">
      <c r="B15801" s="6"/>
      <c r="C15801" s="6"/>
    </row>
    <row r="15802" spans="2:3" ht="14" x14ac:dyDescent="0.2">
      <c r="B15802" s="6"/>
      <c r="C15802" s="6"/>
    </row>
    <row r="15803" spans="2:3" ht="14" x14ac:dyDescent="0.2">
      <c r="B15803" s="6"/>
      <c r="C15803" s="6"/>
    </row>
    <row r="15804" spans="2:3" ht="14" x14ac:dyDescent="0.2">
      <c r="B15804" s="6"/>
      <c r="C15804" s="6"/>
    </row>
    <row r="15805" spans="2:3" ht="14" x14ac:dyDescent="0.2">
      <c r="B15805" s="6"/>
      <c r="C15805" s="6"/>
    </row>
    <row r="15806" spans="2:3" ht="14" x14ac:dyDescent="0.2">
      <c r="B15806" s="6"/>
      <c r="C15806" s="6"/>
    </row>
    <row r="15807" spans="2:3" ht="14" x14ac:dyDescent="0.2">
      <c r="B15807" s="6"/>
      <c r="C15807" s="6"/>
    </row>
    <row r="15808" spans="2:3" ht="14" x14ac:dyDescent="0.2">
      <c r="B15808" s="6"/>
      <c r="C15808" s="6"/>
    </row>
    <row r="15809" spans="2:3" ht="14" x14ac:dyDescent="0.2">
      <c r="B15809" s="6"/>
      <c r="C15809" s="6"/>
    </row>
    <row r="15810" spans="2:3" ht="14" x14ac:dyDescent="0.2">
      <c r="B15810" s="6"/>
      <c r="C15810" s="6"/>
    </row>
    <row r="15811" spans="2:3" ht="14" x14ac:dyDescent="0.2">
      <c r="B15811" s="6"/>
      <c r="C15811" s="6"/>
    </row>
    <row r="15812" spans="2:3" ht="14" x14ac:dyDescent="0.2">
      <c r="B15812" s="6"/>
      <c r="C15812" s="6"/>
    </row>
    <row r="15813" spans="2:3" ht="14" x14ac:dyDescent="0.2">
      <c r="B15813" s="6"/>
      <c r="C15813" s="6"/>
    </row>
    <row r="15814" spans="2:3" ht="14" x14ac:dyDescent="0.2">
      <c r="B15814" s="6"/>
      <c r="C15814" s="6"/>
    </row>
    <row r="15815" spans="2:3" ht="14" x14ac:dyDescent="0.2">
      <c r="B15815" s="6"/>
      <c r="C15815" s="6"/>
    </row>
    <row r="15816" spans="2:3" ht="14" x14ac:dyDescent="0.2">
      <c r="B15816" s="6"/>
      <c r="C15816" s="6"/>
    </row>
    <row r="15817" spans="2:3" ht="14" x14ac:dyDescent="0.2">
      <c r="B15817" s="6"/>
      <c r="C15817" s="6"/>
    </row>
    <row r="15818" spans="2:3" ht="14" x14ac:dyDescent="0.2">
      <c r="B15818" s="6"/>
      <c r="C15818" s="6"/>
    </row>
    <row r="15819" spans="2:3" ht="14" x14ac:dyDescent="0.2">
      <c r="B15819" s="6"/>
      <c r="C15819" s="6"/>
    </row>
    <row r="15820" spans="2:3" ht="14" x14ac:dyDescent="0.2">
      <c r="B15820" s="6"/>
      <c r="C15820" s="6"/>
    </row>
    <row r="15821" spans="2:3" ht="14" x14ac:dyDescent="0.2">
      <c r="B15821" s="6"/>
      <c r="C15821" s="6"/>
    </row>
    <row r="15822" spans="2:3" ht="14" x14ac:dyDescent="0.2">
      <c r="B15822" s="6"/>
      <c r="C15822" s="6"/>
    </row>
    <row r="15823" spans="2:3" ht="14" x14ac:dyDescent="0.2">
      <c r="B15823" s="6"/>
      <c r="C15823" s="6"/>
    </row>
    <row r="15824" spans="2:3" ht="14" x14ac:dyDescent="0.2">
      <c r="B15824" s="6"/>
      <c r="C15824" s="6"/>
    </row>
    <row r="15825" spans="2:3" ht="14" x14ac:dyDescent="0.2">
      <c r="B15825" s="6"/>
      <c r="C15825" s="6"/>
    </row>
    <row r="15826" spans="2:3" ht="14" x14ac:dyDescent="0.2">
      <c r="B15826" s="6"/>
      <c r="C15826" s="6"/>
    </row>
    <row r="15827" spans="2:3" ht="14" x14ac:dyDescent="0.2">
      <c r="B15827" s="6"/>
      <c r="C15827" s="6"/>
    </row>
    <row r="15828" spans="2:3" ht="14" x14ac:dyDescent="0.2">
      <c r="B15828" s="6"/>
      <c r="C15828" s="6"/>
    </row>
    <row r="15829" spans="2:3" ht="14" x14ac:dyDescent="0.2">
      <c r="B15829" s="6"/>
      <c r="C15829" s="6"/>
    </row>
    <row r="15830" spans="2:3" ht="14" x14ac:dyDescent="0.2">
      <c r="B15830" s="6"/>
      <c r="C15830" s="6"/>
    </row>
    <row r="15831" spans="2:3" ht="14" x14ac:dyDescent="0.2">
      <c r="B15831" s="6"/>
      <c r="C15831" s="6"/>
    </row>
    <row r="15832" spans="2:3" ht="14" x14ac:dyDescent="0.2">
      <c r="B15832" s="6"/>
      <c r="C15832" s="6"/>
    </row>
    <row r="15833" spans="2:3" ht="14" x14ac:dyDescent="0.2">
      <c r="B15833" s="6"/>
      <c r="C15833" s="6"/>
    </row>
    <row r="15834" spans="2:3" ht="14" x14ac:dyDescent="0.2">
      <c r="B15834" s="6"/>
      <c r="C15834" s="6"/>
    </row>
    <row r="15835" spans="2:3" ht="14" x14ac:dyDescent="0.2">
      <c r="B15835" s="6"/>
      <c r="C15835" s="6"/>
    </row>
    <row r="15836" spans="2:3" ht="14" x14ac:dyDescent="0.2">
      <c r="B15836" s="6"/>
      <c r="C15836" s="6"/>
    </row>
    <row r="15837" spans="2:3" ht="14" x14ac:dyDescent="0.2">
      <c r="B15837" s="6"/>
      <c r="C15837" s="6"/>
    </row>
    <row r="15838" spans="2:3" ht="14" x14ac:dyDescent="0.2">
      <c r="B15838" s="6"/>
      <c r="C15838" s="6"/>
    </row>
    <row r="15839" spans="2:3" ht="14" x14ac:dyDescent="0.2">
      <c r="B15839" s="6"/>
      <c r="C15839" s="6"/>
    </row>
    <row r="15840" spans="2:3" ht="14" x14ac:dyDescent="0.2">
      <c r="B15840" s="6"/>
      <c r="C15840" s="6"/>
    </row>
    <row r="15841" spans="2:3" ht="14" x14ac:dyDescent="0.2">
      <c r="B15841" s="6"/>
      <c r="C15841" s="6"/>
    </row>
    <row r="15842" spans="2:3" ht="14" x14ac:dyDescent="0.2">
      <c r="B15842" s="6"/>
      <c r="C15842" s="6"/>
    </row>
    <row r="15843" spans="2:3" ht="14" x14ac:dyDescent="0.2">
      <c r="B15843" s="6"/>
      <c r="C15843" s="6"/>
    </row>
    <row r="15844" spans="2:3" ht="14" x14ac:dyDescent="0.2">
      <c r="B15844" s="6"/>
      <c r="C15844" s="6"/>
    </row>
    <row r="15845" spans="2:3" ht="14" x14ac:dyDescent="0.2">
      <c r="B15845" s="6"/>
      <c r="C15845" s="6"/>
    </row>
    <row r="15846" spans="2:3" ht="14" x14ac:dyDescent="0.2">
      <c r="B15846" s="6"/>
      <c r="C15846" s="6"/>
    </row>
    <row r="15847" spans="2:3" ht="14" x14ac:dyDescent="0.2">
      <c r="B15847" s="6"/>
      <c r="C15847" s="6"/>
    </row>
    <row r="15848" spans="2:3" ht="14" x14ac:dyDescent="0.2">
      <c r="B15848" s="6"/>
      <c r="C15848" s="6"/>
    </row>
    <row r="15849" spans="2:3" ht="14" x14ac:dyDescent="0.2">
      <c r="B15849" s="6"/>
      <c r="C15849" s="6"/>
    </row>
    <row r="15850" spans="2:3" ht="14" x14ac:dyDescent="0.2">
      <c r="B15850" s="6"/>
      <c r="C15850" s="6"/>
    </row>
    <row r="15851" spans="2:3" ht="14" x14ac:dyDescent="0.2">
      <c r="B15851" s="6"/>
      <c r="C15851" s="6"/>
    </row>
    <row r="15852" spans="2:3" ht="14" x14ac:dyDescent="0.2">
      <c r="B15852" s="6"/>
      <c r="C15852" s="6"/>
    </row>
    <row r="15853" spans="2:3" ht="14" x14ac:dyDescent="0.2">
      <c r="B15853" s="6"/>
      <c r="C15853" s="6"/>
    </row>
    <row r="15854" spans="2:3" ht="14" x14ac:dyDescent="0.2">
      <c r="B15854" s="6"/>
      <c r="C15854" s="6"/>
    </row>
    <row r="15855" spans="2:3" ht="14" x14ac:dyDescent="0.2">
      <c r="B15855" s="6"/>
      <c r="C15855" s="6"/>
    </row>
    <row r="15856" spans="2:3" ht="14" x14ac:dyDescent="0.2">
      <c r="B15856" s="6"/>
      <c r="C15856" s="6"/>
    </row>
    <row r="15857" spans="2:3" ht="14" x14ac:dyDescent="0.2">
      <c r="B15857" s="6"/>
      <c r="C15857" s="6"/>
    </row>
    <row r="15858" spans="2:3" ht="14" x14ac:dyDescent="0.2">
      <c r="B15858" s="6"/>
      <c r="C15858" s="6"/>
    </row>
    <row r="15859" spans="2:3" ht="14" x14ac:dyDescent="0.2">
      <c r="B15859" s="6"/>
      <c r="C15859" s="6"/>
    </row>
    <row r="15860" spans="2:3" ht="14" x14ac:dyDescent="0.2">
      <c r="B15860" s="6"/>
      <c r="C15860" s="6"/>
    </row>
    <row r="15861" spans="2:3" ht="14" x14ac:dyDescent="0.2">
      <c r="B15861" s="6"/>
      <c r="C15861" s="6"/>
    </row>
    <row r="15862" spans="2:3" ht="14" x14ac:dyDescent="0.2">
      <c r="B15862" s="6"/>
      <c r="C15862" s="6"/>
    </row>
    <row r="15863" spans="2:3" ht="14" x14ac:dyDescent="0.2">
      <c r="B15863" s="6"/>
      <c r="C15863" s="6"/>
    </row>
    <row r="15864" spans="2:3" ht="14" x14ac:dyDescent="0.2">
      <c r="B15864" s="6"/>
      <c r="C15864" s="6"/>
    </row>
    <row r="15865" spans="2:3" ht="14" x14ac:dyDescent="0.2">
      <c r="B15865" s="6"/>
      <c r="C15865" s="6"/>
    </row>
    <row r="15866" spans="2:3" ht="14" x14ac:dyDescent="0.2">
      <c r="B15866" s="6"/>
      <c r="C15866" s="6"/>
    </row>
    <row r="15867" spans="2:3" ht="14" x14ac:dyDescent="0.2">
      <c r="B15867" s="6"/>
      <c r="C15867" s="6"/>
    </row>
    <row r="15868" spans="2:3" ht="14" x14ac:dyDescent="0.2">
      <c r="B15868" s="6"/>
      <c r="C15868" s="6"/>
    </row>
    <row r="15869" spans="2:3" ht="14" x14ac:dyDescent="0.2">
      <c r="B15869" s="6"/>
      <c r="C15869" s="6"/>
    </row>
    <row r="15870" spans="2:3" ht="14" x14ac:dyDescent="0.2">
      <c r="B15870" s="6"/>
      <c r="C15870" s="6"/>
    </row>
    <row r="15871" spans="2:3" ht="14" x14ac:dyDescent="0.2">
      <c r="B15871" s="6"/>
      <c r="C15871" s="6"/>
    </row>
    <row r="15872" spans="2:3" ht="14" x14ac:dyDescent="0.2">
      <c r="B15872" s="6"/>
      <c r="C15872" s="6"/>
    </row>
    <row r="15873" spans="2:3" ht="14" x14ac:dyDescent="0.2">
      <c r="B15873" s="6"/>
      <c r="C15873" s="6"/>
    </row>
    <row r="15874" spans="2:3" ht="14" x14ac:dyDescent="0.2">
      <c r="B15874" s="6"/>
      <c r="C15874" s="6"/>
    </row>
    <row r="15875" spans="2:3" ht="14" x14ac:dyDescent="0.2">
      <c r="B15875" s="6"/>
      <c r="C15875" s="6"/>
    </row>
    <row r="15876" spans="2:3" ht="14" x14ac:dyDescent="0.2">
      <c r="B15876" s="6"/>
      <c r="C15876" s="6"/>
    </row>
    <row r="15877" spans="2:3" ht="14" x14ac:dyDescent="0.2">
      <c r="B15877" s="6"/>
      <c r="C15877" s="6"/>
    </row>
    <row r="15878" spans="2:3" ht="14" x14ac:dyDescent="0.2">
      <c r="B15878" s="6"/>
      <c r="C15878" s="6"/>
    </row>
    <row r="15879" spans="2:3" ht="14" x14ac:dyDescent="0.2">
      <c r="B15879" s="6"/>
      <c r="C15879" s="6"/>
    </row>
    <row r="15880" spans="2:3" ht="14" x14ac:dyDescent="0.2">
      <c r="B15880" s="6"/>
      <c r="C15880" s="6"/>
    </row>
    <row r="15881" spans="2:3" ht="14" x14ac:dyDescent="0.2">
      <c r="B15881" s="6"/>
      <c r="C15881" s="6"/>
    </row>
    <row r="15882" spans="2:3" ht="14" x14ac:dyDescent="0.2">
      <c r="B15882" s="6"/>
      <c r="C15882" s="6"/>
    </row>
    <row r="15883" spans="2:3" ht="14" x14ac:dyDescent="0.2">
      <c r="B15883" s="6"/>
      <c r="C15883" s="6"/>
    </row>
    <row r="15884" spans="2:3" ht="14" x14ac:dyDescent="0.2">
      <c r="B15884" s="6"/>
      <c r="C15884" s="6"/>
    </row>
    <row r="15885" spans="2:3" ht="14" x14ac:dyDescent="0.2">
      <c r="B15885" s="6"/>
      <c r="C15885" s="6"/>
    </row>
    <row r="15886" spans="2:3" ht="14" x14ac:dyDescent="0.2">
      <c r="B15886" s="6"/>
      <c r="C15886" s="6"/>
    </row>
    <row r="15887" spans="2:3" ht="14" x14ac:dyDescent="0.2">
      <c r="B15887" s="6"/>
      <c r="C15887" s="6"/>
    </row>
    <row r="15888" spans="2:3" ht="14" x14ac:dyDescent="0.2">
      <c r="B15888" s="6"/>
      <c r="C15888" s="6"/>
    </row>
    <row r="15889" spans="2:3" ht="14" x14ac:dyDescent="0.2">
      <c r="B15889" s="6"/>
      <c r="C15889" s="6"/>
    </row>
    <row r="15890" spans="2:3" ht="14" x14ac:dyDescent="0.2">
      <c r="B15890" s="6"/>
      <c r="C15890" s="6"/>
    </row>
    <row r="15891" spans="2:3" ht="14" x14ac:dyDescent="0.2">
      <c r="B15891" s="6"/>
      <c r="C15891" s="6"/>
    </row>
    <row r="15892" spans="2:3" ht="14" x14ac:dyDescent="0.2">
      <c r="B15892" s="6"/>
      <c r="C15892" s="6"/>
    </row>
    <row r="15893" spans="2:3" ht="14" x14ac:dyDescent="0.2">
      <c r="B15893" s="6"/>
      <c r="C15893" s="6"/>
    </row>
    <row r="15894" spans="2:3" ht="14" x14ac:dyDescent="0.2">
      <c r="B15894" s="6"/>
      <c r="C15894" s="6"/>
    </row>
    <row r="15895" spans="2:3" ht="14" x14ac:dyDescent="0.2">
      <c r="B15895" s="6"/>
      <c r="C15895" s="6"/>
    </row>
    <row r="15896" spans="2:3" ht="14" x14ac:dyDescent="0.2">
      <c r="B15896" s="6"/>
      <c r="C15896" s="6"/>
    </row>
    <row r="15897" spans="2:3" ht="14" x14ac:dyDescent="0.2">
      <c r="B15897" s="6"/>
      <c r="C15897" s="6"/>
    </row>
    <row r="15898" spans="2:3" ht="14" x14ac:dyDescent="0.2">
      <c r="B15898" s="6"/>
      <c r="C15898" s="6"/>
    </row>
    <row r="15899" spans="2:3" ht="14" x14ac:dyDescent="0.2">
      <c r="B15899" s="6"/>
      <c r="C15899" s="6"/>
    </row>
    <row r="15900" spans="2:3" ht="14" x14ac:dyDescent="0.2">
      <c r="B15900" s="6"/>
      <c r="C15900" s="6"/>
    </row>
    <row r="15901" spans="2:3" ht="14" x14ac:dyDescent="0.2">
      <c r="B15901" s="6"/>
      <c r="C15901" s="6"/>
    </row>
    <row r="15902" spans="2:3" ht="14" x14ac:dyDescent="0.2">
      <c r="B15902" s="6"/>
      <c r="C15902" s="6"/>
    </row>
    <row r="15903" spans="2:3" ht="14" x14ac:dyDescent="0.2">
      <c r="B15903" s="6"/>
      <c r="C15903" s="6"/>
    </row>
    <row r="15904" spans="2:3" ht="14" x14ac:dyDescent="0.2">
      <c r="B15904" s="6"/>
      <c r="C15904" s="6"/>
    </row>
    <row r="15905" spans="2:3" ht="14" x14ac:dyDescent="0.2">
      <c r="B15905" s="6"/>
      <c r="C15905" s="6"/>
    </row>
    <row r="15906" spans="2:3" ht="14" x14ac:dyDescent="0.2">
      <c r="B15906" s="6"/>
      <c r="C15906" s="6"/>
    </row>
    <row r="15907" spans="2:3" ht="14" x14ac:dyDescent="0.2">
      <c r="B15907" s="6"/>
      <c r="C15907" s="6"/>
    </row>
    <row r="15908" spans="2:3" ht="14" x14ac:dyDescent="0.2">
      <c r="B15908" s="6"/>
      <c r="C15908" s="6"/>
    </row>
    <row r="15909" spans="2:3" ht="14" x14ac:dyDescent="0.2">
      <c r="B15909" s="6"/>
      <c r="C15909" s="6"/>
    </row>
    <row r="15910" spans="2:3" ht="14" x14ac:dyDescent="0.2">
      <c r="B15910" s="6"/>
      <c r="C15910" s="6"/>
    </row>
    <row r="15911" spans="2:3" ht="14" x14ac:dyDescent="0.2">
      <c r="B15911" s="6"/>
      <c r="C15911" s="6"/>
    </row>
    <row r="15912" spans="2:3" ht="14" x14ac:dyDescent="0.2">
      <c r="B15912" s="6"/>
      <c r="C15912" s="6"/>
    </row>
    <row r="15913" spans="2:3" ht="14" x14ac:dyDescent="0.2">
      <c r="B15913" s="6"/>
      <c r="C15913" s="6"/>
    </row>
    <row r="15914" spans="2:3" ht="14" x14ac:dyDescent="0.2">
      <c r="B15914" s="6"/>
      <c r="C15914" s="6"/>
    </row>
    <row r="15915" spans="2:3" ht="14" x14ac:dyDescent="0.2">
      <c r="B15915" s="6"/>
      <c r="C15915" s="6"/>
    </row>
    <row r="15916" spans="2:3" ht="14" x14ac:dyDescent="0.2">
      <c r="B15916" s="6"/>
      <c r="C15916" s="6"/>
    </row>
    <row r="15917" spans="2:3" ht="14" x14ac:dyDescent="0.2">
      <c r="B15917" s="6"/>
      <c r="C15917" s="6"/>
    </row>
    <row r="15918" spans="2:3" ht="14" x14ac:dyDescent="0.2">
      <c r="B15918" s="6"/>
      <c r="C15918" s="6"/>
    </row>
    <row r="15919" spans="2:3" ht="14" x14ac:dyDescent="0.2">
      <c r="B15919" s="6"/>
      <c r="C15919" s="6"/>
    </row>
    <row r="15920" spans="2:3" ht="14" x14ac:dyDescent="0.2">
      <c r="B15920" s="6"/>
      <c r="C15920" s="6"/>
    </row>
    <row r="15921" spans="2:3" ht="14" x14ac:dyDescent="0.2">
      <c r="B15921" s="6"/>
      <c r="C15921" s="6"/>
    </row>
    <row r="15922" spans="2:3" ht="14" x14ac:dyDescent="0.2">
      <c r="B15922" s="6"/>
      <c r="C15922" s="6"/>
    </row>
    <row r="15923" spans="2:3" ht="14" x14ac:dyDescent="0.2">
      <c r="B15923" s="6"/>
      <c r="C15923" s="6"/>
    </row>
    <row r="15924" spans="2:3" ht="14" x14ac:dyDescent="0.2">
      <c r="B15924" s="6"/>
      <c r="C15924" s="6"/>
    </row>
    <row r="15925" spans="2:3" ht="14" x14ac:dyDescent="0.2">
      <c r="B15925" s="6"/>
      <c r="C15925" s="6"/>
    </row>
    <row r="15926" spans="2:3" ht="14" x14ac:dyDescent="0.2">
      <c r="B15926" s="6"/>
      <c r="C15926" s="6"/>
    </row>
    <row r="15927" spans="2:3" ht="14" x14ac:dyDescent="0.2">
      <c r="B15927" s="6"/>
      <c r="C15927" s="6"/>
    </row>
    <row r="15928" spans="2:3" ht="14" x14ac:dyDescent="0.2">
      <c r="B15928" s="6"/>
      <c r="C15928" s="6"/>
    </row>
    <row r="15929" spans="2:3" ht="14" x14ac:dyDescent="0.2">
      <c r="B15929" s="6"/>
      <c r="C15929" s="6"/>
    </row>
    <row r="15930" spans="2:3" ht="14" x14ac:dyDescent="0.2">
      <c r="B15930" s="6"/>
      <c r="C15930" s="6"/>
    </row>
    <row r="15931" spans="2:3" ht="14" x14ac:dyDescent="0.2">
      <c r="B15931" s="6"/>
      <c r="C15931" s="6"/>
    </row>
    <row r="15932" spans="2:3" ht="14" x14ac:dyDescent="0.2">
      <c r="B15932" s="6"/>
      <c r="C15932" s="6"/>
    </row>
    <row r="15933" spans="2:3" ht="14" x14ac:dyDescent="0.2">
      <c r="B15933" s="6"/>
      <c r="C15933" s="6"/>
    </row>
    <row r="15934" spans="2:3" ht="14" x14ac:dyDescent="0.2">
      <c r="B15934" s="6"/>
      <c r="C15934" s="6"/>
    </row>
    <row r="15935" spans="2:3" ht="14" x14ac:dyDescent="0.2">
      <c r="B15935" s="6"/>
      <c r="C15935" s="6"/>
    </row>
    <row r="15936" spans="2:3" ht="14" x14ac:dyDescent="0.2">
      <c r="B15936" s="6"/>
      <c r="C15936" s="6"/>
    </row>
    <row r="15937" spans="2:3" ht="14" x14ac:dyDescent="0.2">
      <c r="B15937" s="6"/>
      <c r="C15937" s="6"/>
    </row>
    <row r="15938" spans="2:3" ht="14" x14ac:dyDescent="0.2">
      <c r="B15938" s="6"/>
      <c r="C15938" s="6"/>
    </row>
    <row r="15939" spans="2:3" ht="14" x14ac:dyDescent="0.2">
      <c r="B15939" s="6"/>
      <c r="C15939" s="6"/>
    </row>
    <row r="15940" spans="2:3" ht="14" x14ac:dyDescent="0.2">
      <c r="B15940" s="6"/>
      <c r="C15940" s="6"/>
    </row>
    <row r="15941" spans="2:3" ht="14" x14ac:dyDescent="0.2">
      <c r="B15941" s="6"/>
      <c r="C15941" s="6"/>
    </row>
    <row r="15942" spans="2:3" ht="14" x14ac:dyDescent="0.2">
      <c r="B15942" s="6"/>
      <c r="C15942" s="6"/>
    </row>
    <row r="15943" spans="2:3" ht="14" x14ac:dyDescent="0.2">
      <c r="B15943" s="6"/>
      <c r="C15943" s="6"/>
    </row>
    <row r="15944" spans="2:3" ht="14" x14ac:dyDescent="0.2">
      <c r="B15944" s="6"/>
      <c r="C15944" s="6"/>
    </row>
    <row r="15945" spans="2:3" ht="14" x14ac:dyDescent="0.2">
      <c r="B15945" s="6"/>
      <c r="C15945" s="6"/>
    </row>
    <row r="15946" spans="2:3" ht="14" x14ac:dyDescent="0.2">
      <c r="B15946" s="6"/>
      <c r="C15946" s="6"/>
    </row>
    <row r="15947" spans="2:3" ht="14" x14ac:dyDescent="0.2">
      <c r="B15947" s="6"/>
      <c r="C15947" s="6"/>
    </row>
    <row r="15948" spans="2:3" ht="14" x14ac:dyDescent="0.2">
      <c r="B15948" s="6"/>
      <c r="C15948" s="6"/>
    </row>
    <row r="15949" spans="2:3" ht="14" x14ac:dyDescent="0.2">
      <c r="B15949" s="6"/>
      <c r="C15949" s="6"/>
    </row>
    <row r="15950" spans="2:3" ht="14" x14ac:dyDescent="0.2">
      <c r="B15950" s="6"/>
      <c r="C15950" s="6"/>
    </row>
    <row r="15951" spans="2:3" ht="14" x14ac:dyDescent="0.2">
      <c r="B15951" s="6"/>
      <c r="C15951" s="6"/>
    </row>
    <row r="15952" spans="2:3" ht="14" x14ac:dyDescent="0.2">
      <c r="B15952" s="6"/>
      <c r="C15952" s="6"/>
    </row>
    <row r="15953" spans="2:3" ht="14" x14ac:dyDescent="0.2">
      <c r="B15953" s="6"/>
      <c r="C15953" s="6"/>
    </row>
    <row r="15954" spans="2:3" ht="14" x14ac:dyDescent="0.2">
      <c r="B15954" s="6"/>
      <c r="C15954" s="6"/>
    </row>
    <row r="15955" spans="2:3" ht="14" x14ac:dyDescent="0.2">
      <c r="B15955" s="6"/>
      <c r="C15955" s="6"/>
    </row>
    <row r="15956" spans="2:3" ht="14" x14ac:dyDescent="0.2">
      <c r="B15956" s="6"/>
      <c r="C15956" s="6"/>
    </row>
    <row r="15957" spans="2:3" ht="14" x14ac:dyDescent="0.2">
      <c r="B15957" s="6"/>
      <c r="C15957" s="6"/>
    </row>
    <row r="15958" spans="2:3" ht="14" x14ac:dyDescent="0.2">
      <c r="B15958" s="6"/>
      <c r="C15958" s="6"/>
    </row>
    <row r="15959" spans="2:3" ht="14" x14ac:dyDescent="0.2">
      <c r="B15959" s="6"/>
      <c r="C15959" s="6"/>
    </row>
    <row r="15960" spans="2:3" ht="14" x14ac:dyDescent="0.2">
      <c r="B15960" s="6"/>
      <c r="C15960" s="6"/>
    </row>
    <row r="15961" spans="2:3" ht="14" x14ac:dyDescent="0.2">
      <c r="B15961" s="6"/>
      <c r="C15961" s="6"/>
    </row>
    <row r="15962" spans="2:3" ht="14" x14ac:dyDescent="0.2">
      <c r="B15962" s="6"/>
      <c r="C15962" s="6"/>
    </row>
    <row r="15963" spans="2:3" ht="14" x14ac:dyDescent="0.2">
      <c r="B15963" s="6"/>
      <c r="C15963" s="6"/>
    </row>
    <row r="15964" spans="2:3" ht="14" x14ac:dyDescent="0.2">
      <c r="B15964" s="6"/>
      <c r="C15964" s="6"/>
    </row>
    <row r="15965" spans="2:3" ht="14" x14ac:dyDescent="0.2">
      <c r="B15965" s="6"/>
      <c r="C15965" s="6"/>
    </row>
    <row r="15966" spans="2:3" ht="14" x14ac:dyDescent="0.2">
      <c r="B15966" s="6"/>
      <c r="C15966" s="6"/>
    </row>
    <row r="15967" spans="2:3" ht="14" x14ac:dyDescent="0.2">
      <c r="B15967" s="6"/>
      <c r="C15967" s="6"/>
    </row>
    <row r="15968" spans="2:3" ht="14" x14ac:dyDescent="0.2">
      <c r="B15968" s="6"/>
      <c r="C15968" s="6"/>
    </row>
    <row r="15969" spans="2:3" ht="14" x14ac:dyDescent="0.2">
      <c r="B15969" s="6"/>
      <c r="C15969" s="6"/>
    </row>
    <row r="15970" spans="2:3" ht="14" x14ac:dyDescent="0.2">
      <c r="B15970" s="6"/>
      <c r="C15970" s="6"/>
    </row>
    <row r="15971" spans="2:3" ht="14" x14ac:dyDescent="0.2">
      <c r="B15971" s="6"/>
      <c r="C15971" s="6"/>
    </row>
    <row r="15972" spans="2:3" ht="14" x14ac:dyDescent="0.2">
      <c r="B15972" s="6"/>
      <c r="C15972" s="6"/>
    </row>
    <row r="15973" spans="2:3" ht="14" x14ac:dyDescent="0.2">
      <c r="B15973" s="6"/>
      <c r="C15973" s="6"/>
    </row>
    <row r="15974" spans="2:3" ht="14" x14ac:dyDescent="0.2">
      <c r="B15974" s="6"/>
      <c r="C15974" s="6"/>
    </row>
    <row r="15975" spans="2:3" ht="14" x14ac:dyDescent="0.2">
      <c r="B15975" s="6"/>
      <c r="C15975" s="6"/>
    </row>
    <row r="15976" spans="2:3" ht="14" x14ac:dyDescent="0.2">
      <c r="B15976" s="6"/>
      <c r="C15976" s="6"/>
    </row>
    <row r="15977" spans="2:3" ht="14" x14ac:dyDescent="0.2">
      <c r="B15977" s="6"/>
      <c r="C15977" s="6"/>
    </row>
    <row r="15978" spans="2:3" ht="14" x14ac:dyDescent="0.2">
      <c r="B15978" s="6"/>
      <c r="C15978" s="6"/>
    </row>
    <row r="15979" spans="2:3" ht="14" x14ac:dyDescent="0.2">
      <c r="B15979" s="6"/>
      <c r="C15979" s="6"/>
    </row>
    <row r="15980" spans="2:3" ht="14" x14ac:dyDescent="0.2">
      <c r="B15980" s="6"/>
      <c r="C15980" s="6"/>
    </row>
    <row r="15981" spans="2:3" ht="14" x14ac:dyDescent="0.2">
      <c r="B15981" s="6"/>
      <c r="C15981" s="6"/>
    </row>
    <row r="15982" spans="2:3" ht="14" x14ac:dyDescent="0.2">
      <c r="B15982" s="6"/>
      <c r="C15982" s="6"/>
    </row>
    <row r="15983" spans="2:3" ht="14" x14ac:dyDescent="0.2">
      <c r="B15983" s="6"/>
      <c r="C15983" s="6"/>
    </row>
    <row r="15984" spans="2:3" ht="14" x14ac:dyDescent="0.2">
      <c r="B15984" s="6"/>
      <c r="C15984" s="6"/>
    </row>
    <row r="15985" spans="2:3" ht="14" x14ac:dyDescent="0.2">
      <c r="B15985" s="6"/>
      <c r="C15985" s="6"/>
    </row>
    <row r="15986" spans="2:3" ht="14" x14ac:dyDescent="0.2">
      <c r="B15986" s="6"/>
      <c r="C15986" s="6"/>
    </row>
    <row r="15987" spans="2:3" ht="14" x14ac:dyDescent="0.2">
      <c r="B15987" s="6"/>
      <c r="C15987" s="6"/>
    </row>
    <row r="15988" spans="2:3" ht="14" x14ac:dyDescent="0.2">
      <c r="B15988" s="6"/>
      <c r="C15988" s="6"/>
    </row>
    <row r="15989" spans="2:3" ht="14" x14ac:dyDescent="0.2">
      <c r="B15989" s="6"/>
      <c r="C15989" s="6"/>
    </row>
    <row r="15990" spans="2:3" ht="14" x14ac:dyDescent="0.2">
      <c r="B15990" s="6"/>
      <c r="C15990" s="6"/>
    </row>
    <row r="15991" spans="2:3" ht="14" x14ac:dyDescent="0.2">
      <c r="B15991" s="6"/>
      <c r="C15991" s="6"/>
    </row>
    <row r="15992" spans="2:3" ht="14" x14ac:dyDescent="0.2">
      <c r="B15992" s="6"/>
      <c r="C15992" s="6"/>
    </row>
    <row r="15993" spans="2:3" ht="14" x14ac:dyDescent="0.2">
      <c r="B15993" s="6"/>
      <c r="C15993" s="6"/>
    </row>
    <row r="15994" spans="2:3" ht="14" x14ac:dyDescent="0.2">
      <c r="B15994" s="6"/>
      <c r="C15994" s="6"/>
    </row>
    <row r="15995" spans="2:3" ht="14" x14ac:dyDescent="0.2">
      <c r="B15995" s="6"/>
      <c r="C15995" s="6"/>
    </row>
    <row r="15996" spans="2:3" ht="14" x14ac:dyDescent="0.2">
      <c r="B15996" s="6"/>
      <c r="C15996" s="6"/>
    </row>
    <row r="15997" spans="2:3" ht="14" x14ac:dyDescent="0.2">
      <c r="B15997" s="6"/>
      <c r="C15997" s="6"/>
    </row>
    <row r="15998" spans="2:3" ht="14" x14ac:dyDescent="0.2">
      <c r="B15998" s="6"/>
      <c r="C15998" s="6"/>
    </row>
    <row r="15999" spans="2:3" ht="14" x14ac:dyDescent="0.2">
      <c r="B15999" s="6"/>
      <c r="C15999" s="6"/>
    </row>
    <row r="16000" spans="2:3" ht="14" x14ac:dyDescent="0.2">
      <c r="B16000" s="6"/>
      <c r="C16000" s="6"/>
    </row>
    <row r="16001" spans="2:3" ht="14" x14ac:dyDescent="0.2">
      <c r="B16001" s="6"/>
      <c r="C16001" s="6"/>
    </row>
    <row r="16002" spans="2:3" ht="14" x14ac:dyDescent="0.2">
      <c r="B16002" s="6"/>
      <c r="C16002" s="6"/>
    </row>
    <row r="16003" spans="2:3" ht="14" x14ac:dyDescent="0.2">
      <c r="B16003" s="6"/>
      <c r="C16003" s="6"/>
    </row>
    <row r="16004" spans="2:3" ht="14" x14ac:dyDescent="0.2">
      <c r="B16004" s="6"/>
      <c r="C16004" s="6"/>
    </row>
    <row r="16005" spans="2:3" ht="14" x14ac:dyDescent="0.2">
      <c r="B16005" s="6"/>
      <c r="C16005" s="6"/>
    </row>
    <row r="16006" spans="2:3" ht="14" x14ac:dyDescent="0.2">
      <c r="B16006" s="6"/>
      <c r="C16006" s="6"/>
    </row>
    <row r="16007" spans="2:3" ht="14" x14ac:dyDescent="0.2">
      <c r="B16007" s="6"/>
      <c r="C16007" s="6"/>
    </row>
    <row r="16008" spans="2:3" ht="14" x14ac:dyDescent="0.2">
      <c r="B16008" s="6"/>
      <c r="C16008" s="6"/>
    </row>
    <row r="16009" spans="2:3" ht="14" x14ac:dyDescent="0.2">
      <c r="B16009" s="6"/>
      <c r="C16009" s="6"/>
    </row>
    <row r="16010" spans="2:3" ht="14" x14ac:dyDescent="0.2">
      <c r="B16010" s="6"/>
      <c r="C16010" s="6"/>
    </row>
    <row r="16011" spans="2:3" ht="14" x14ac:dyDescent="0.2">
      <c r="B16011" s="6"/>
      <c r="C16011" s="6"/>
    </row>
    <row r="16012" spans="2:3" ht="14" x14ac:dyDescent="0.2">
      <c r="B16012" s="6"/>
      <c r="C16012" s="6"/>
    </row>
    <row r="16013" spans="2:3" ht="14" x14ac:dyDescent="0.2">
      <c r="B16013" s="6"/>
      <c r="C16013" s="6"/>
    </row>
    <row r="16014" spans="2:3" ht="14" x14ac:dyDescent="0.2">
      <c r="B16014" s="6"/>
      <c r="C16014" s="6"/>
    </row>
    <row r="16015" spans="2:3" ht="14" x14ac:dyDescent="0.2">
      <c r="B16015" s="6"/>
      <c r="C16015" s="6"/>
    </row>
    <row r="16016" spans="2:3" ht="14" x14ac:dyDescent="0.2">
      <c r="B16016" s="6"/>
      <c r="C16016" s="6"/>
    </row>
    <row r="16017" spans="2:3" ht="14" x14ac:dyDescent="0.2">
      <c r="B16017" s="6"/>
      <c r="C16017" s="6"/>
    </row>
    <row r="16018" spans="2:3" ht="14" x14ac:dyDescent="0.2">
      <c r="B16018" s="6"/>
      <c r="C16018" s="6"/>
    </row>
    <row r="16019" spans="2:3" ht="14" x14ac:dyDescent="0.2">
      <c r="B16019" s="6"/>
      <c r="C16019" s="6"/>
    </row>
    <row r="16020" spans="2:3" ht="14" x14ac:dyDescent="0.2">
      <c r="B16020" s="6"/>
      <c r="C16020" s="6"/>
    </row>
    <row r="16021" spans="2:3" ht="14" x14ac:dyDescent="0.2">
      <c r="B16021" s="6"/>
      <c r="C16021" s="6"/>
    </row>
    <row r="16022" spans="2:3" ht="14" x14ac:dyDescent="0.2">
      <c r="B16022" s="6"/>
      <c r="C16022" s="6"/>
    </row>
    <row r="16023" spans="2:3" ht="14" x14ac:dyDescent="0.2">
      <c r="B16023" s="6"/>
      <c r="C16023" s="6"/>
    </row>
    <row r="16024" spans="2:3" ht="14" x14ac:dyDescent="0.2">
      <c r="B16024" s="6"/>
      <c r="C16024" s="6"/>
    </row>
    <row r="16025" spans="2:3" ht="14" x14ac:dyDescent="0.2">
      <c r="B16025" s="6"/>
      <c r="C16025" s="6"/>
    </row>
    <row r="16026" spans="2:3" ht="14" x14ac:dyDescent="0.2">
      <c r="B16026" s="6"/>
      <c r="C16026" s="6"/>
    </row>
    <row r="16027" spans="2:3" ht="14" x14ac:dyDescent="0.2">
      <c r="B16027" s="6"/>
      <c r="C16027" s="6"/>
    </row>
    <row r="16028" spans="2:3" ht="14" x14ac:dyDescent="0.2">
      <c r="B16028" s="6"/>
      <c r="C16028" s="6"/>
    </row>
    <row r="16029" spans="2:3" ht="14" x14ac:dyDescent="0.2">
      <c r="B16029" s="6"/>
      <c r="C16029" s="6"/>
    </row>
    <row r="16030" spans="2:3" ht="14" x14ac:dyDescent="0.2">
      <c r="B16030" s="6"/>
      <c r="C16030" s="6"/>
    </row>
    <row r="16031" spans="2:3" ht="14" x14ac:dyDescent="0.2">
      <c r="B16031" s="6"/>
      <c r="C16031" s="6"/>
    </row>
    <row r="16032" spans="2:3" ht="14" x14ac:dyDescent="0.2">
      <c r="B16032" s="6"/>
      <c r="C16032" s="6"/>
    </row>
    <row r="16033" spans="2:3" ht="14" x14ac:dyDescent="0.2">
      <c r="B16033" s="6"/>
      <c r="C16033" s="6"/>
    </row>
    <row r="16034" spans="2:3" ht="14" x14ac:dyDescent="0.2">
      <c r="B16034" s="6"/>
      <c r="C16034" s="6"/>
    </row>
    <row r="16035" spans="2:3" ht="14" x14ac:dyDescent="0.2">
      <c r="B16035" s="6"/>
      <c r="C16035" s="6"/>
    </row>
    <row r="16036" spans="2:3" ht="14" x14ac:dyDescent="0.2">
      <c r="B16036" s="6"/>
      <c r="C16036" s="6"/>
    </row>
    <row r="16037" spans="2:3" ht="14" x14ac:dyDescent="0.2">
      <c r="B16037" s="6"/>
      <c r="C16037" s="6"/>
    </row>
    <row r="16038" spans="2:3" ht="14" x14ac:dyDescent="0.2">
      <c r="B16038" s="6"/>
      <c r="C16038" s="6"/>
    </row>
    <row r="16039" spans="2:3" ht="14" x14ac:dyDescent="0.2">
      <c r="B16039" s="6"/>
      <c r="C16039" s="6"/>
    </row>
    <row r="16040" spans="2:3" ht="14" x14ac:dyDescent="0.2">
      <c r="B16040" s="6"/>
      <c r="C16040" s="6"/>
    </row>
    <row r="16041" spans="2:3" ht="14" x14ac:dyDescent="0.2">
      <c r="B16041" s="6"/>
      <c r="C16041" s="6"/>
    </row>
    <row r="16042" spans="2:3" ht="14" x14ac:dyDescent="0.2">
      <c r="B16042" s="6"/>
      <c r="C16042" s="6"/>
    </row>
    <row r="16043" spans="2:3" ht="14" x14ac:dyDescent="0.2">
      <c r="B16043" s="6"/>
      <c r="C16043" s="6"/>
    </row>
    <row r="16044" spans="2:3" ht="14" x14ac:dyDescent="0.2">
      <c r="B16044" s="6"/>
      <c r="C16044" s="6"/>
    </row>
    <row r="16045" spans="2:3" ht="14" x14ac:dyDescent="0.2">
      <c r="B16045" s="6"/>
      <c r="C16045" s="6"/>
    </row>
    <row r="16046" spans="2:3" ht="14" x14ac:dyDescent="0.2">
      <c r="B16046" s="6"/>
      <c r="C16046" s="6"/>
    </row>
    <row r="16047" spans="2:3" ht="14" x14ac:dyDescent="0.2">
      <c r="B16047" s="6"/>
      <c r="C16047" s="6"/>
    </row>
    <row r="16048" spans="2:3" ht="14" x14ac:dyDescent="0.2">
      <c r="B16048" s="6"/>
      <c r="C16048" s="6"/>
    </row>
    <row r="16049" spans="2:3" ht="14" x14ac:dyDescent="0.2">
      <c r="B16049" s="6"/>
      <c r="C16049" s="6"/>
    </row>
    <row r="16050" spans="2:3" ht="14" x14ac:dyDescent="0.2">
      <c r="B16050" s="6"/>
      <c r="C16050" s="6"/>
    </row>
    <row r="16051" spans="2:3" ht="14" x14ac:dyDescent="0.2">
      <c r="B16051" s="6"/>
      <c r="C16051" s="6"/>
    </row>
    <row r="16052" spans="2:3" ht="14" x14ac:dyDescent="0.2">
      <c r="B16052" s="6"/>
      <c r="C16052" s="6"/>
    </row>
    <row r="16053" spans="2:3" ht="14" x14ac:dyDescent="0.2">
      <c r="B16053" s="6"/>
      <c r="C16053" s="6"/>
    </row>
    <row r="16054" spans="2:3" ht="14" x14ac:dyDescent="0.2">
      <c r="B16054" s="6"/>
      <c r="C16054" s="6"/>
    </row>
    <row r="16055" spans="2:3" ht="14" x14ac:dyDescent="0.2">
      <c r="B16055" s="6"/>
      <c r="C16055" s="6"/>
    </row>
    <row r="16056" spans="2:3" ht="14" x14ac:dyDescent="0.2">
      <c r="B16056" s="6"/>
      <c r="C16056" s="6"/>
    </row>
    <row r="16057" spans="2:3" ht="14" x14ac:dyDescent="0.2">
      <c r="B16057" s="6"/>
      <c r="C16057" s="6"/>
    </row>
    <row r="16058" spans="2:3" ht="14" x14ac:dyDescent="0.2">
      <c r="B16058" s="6"/>
      <c r="C16058" s="6"/>
    </row>
    <row r="16059" spans="2:3" ht="14" x14ac:dyDescent="0.2">
      <c r="B16059" s="6"/>
      <c r="C16059" s="6"/>
    </row>
    <row r="16060" spans="2:3" ht="14" x14ac:dyDescent="0.2">
      <c r="B16060" s="6"/>
      <c r="C16060" s="6"/>
    </row>
    <row r="16061" spans="2:3" ht="14" x14ac:dyDescent="0.2">
      <c r="B16061" s="6"/>
      <c r="C16061" s="6"/>
    </row>
    <row r="16062" spans="2:3" ht="14" x14ac:dyDescent="0.2">
      <c r="B16062" s="6"/>
      <c r="C16062" s="6"/>
    </row>
    <row r="16063" spans="2:3" ht="14" x14ac:dyDescent="0.2">
      <c r="B16063" s="6"/>
      <c r="C16063" s="6"/>
    </row>
    <row r="16064" spans="2:3" ht="14" x14ac:dyDescent="0.2">
      <c r="B16064" s="6"/>
      <c r="C16064" s="6"/>
    </row>
    <row r="16065" spans="2:3" ht="14" x14ac:dyDescent="0.2">
      <c r="B16065" s="6"/>
      <c r="C16065" s="6"/>
    </row>
    <row r="16066" spans="2:3" ht="14" x14ac:dyDescent="0.2">
      <c r="B16066" s="6"/>
      <c r="C16066" s="6"/>
    </row>
    <row r="16067" spans="2:3" ht="14" x14ac:dyDescent="0.2">
      <c r="B16067" s="6"/>
      <c r="C16067" s="6"/>
    </row>
    <row r="16068" spans="2:3" ht="14" x14ac:dyDescent="0.2">
      <c r="B16068" s="6"/>
      <c r="C16068" s="6"/>
    </row>
    <row r="16069" spans="2:3" ht="14" x14ac:dyDescent="0.2">
      <c r="B16069" s="6"/>
      <c r="C16069" s="6"/>
    </row>
    <row r="16070" spans="2:3" ht="14" x14ac:dyDescent="0.2">
      <c r="B16070" s="6"/>
      <c r="C16070" s="6"/>
    </row>
    <row r="16071" spans="2:3" ht="14" x14ac:dyDescent="0.2">
      <c r="B16071" s="6"/>
      <c r="C16071" s="6"/>
    </row>
    <row r="16072" spans="2:3" ht="14" x14ac:dyDescent="0.2">
      <c r="B16072" s="6"/>
      <c r="C16072" s="6"/>
    </row>
    <row r="16073" spans="2:3" ht="14" x14ac:dyDescent="0.2">
      <c r="B16073" s="6"/>
      <c r="C16073" s="6"/>
    </row>
    <row r="16074" spans="2:3" ht="14" x14ac:dyDescent="0.2">
      <c r="B16074" s="6"/>
      <c r="C16074" s="6"/>
    </row>
    <row r="16075" spans="2:3" ht="14" x14ac:dyDescent="0.2">
      <c r="B16075" s="6"/>
      <c r="C16075" s="6"/>
    </row>
    <row r="16076" spans="2:3" ht="14" x14ac:dyDescent="0.2">
      <c r="B16076" s="6"/>
      <c r="C16076" s="6"/>
    </row>
    <row r="16077" spans="2:3" ht="14" x14ac:dyDescent="0.2">
      <c r="B16077" s="6"/>
      <c r="C16077" s="6"/>
    </row>
    <row r="16078" spans="2:3" ht="14" x14ac:dyDescent="0.2">
      <c r="B16078" s="6"/>
      <c r="C16078" s="6"/>
    </row>
    <row r="16079" spans="2:3" ht="14" x14ac:dyDescent="0.2">
      <c r="B16079" s="6"/>
      <c r="C16079" s="6"/>
    </row>
    <row r="16080" spans="2:3" ht="14" x14ac:dyDescent="0.2">
      <c r="B16080" s="6"/>
      <c r="C16080" s="6"/>
    </row>
    <row r="16081" spans="2:3" ht="14" x14ac:dyDescent="0.2">
      <c r="B16081" s="6"/>
      <c r="C16081" s="6"/>
    </row>
    <row r="16082" spans="2:3" ht="14" x14ac:dyDescent="0.2">
      <c r="B16082" s="6"/>
      <c r="C16082" s="6"/>
    </row>
    <row r="16083" spans="2:3" ht="14" x14ac:dyDescent="0.2">
      <c r="B16083" s="6"/>
      <c r="C16083" s="6"/>
    </row>
    <row r="16084" spans="2:3" ht="14" x14ac:dyDescent="0.2">
      <c r="B16084" s="6"/>
      <c r="C16084" s="6"/>
    </row>
    <row r="16085" spans="2:3" ht="14" x14ac:dyDescent="0.2">
      <c r="B16085" s="6"/>
      <c r="C16085" s="6"/>
    </row>
    <row r="16086" spans="2:3" ht="14" x14ac:dyDescent="0.2">
      <c r="B16086" s="6"/>
      <c r="C16086" s="6"/>
    </row>
    <row r="16087" spans="2:3" ht="14" x14ac:dyDescent="0.2">
      <c r="B16087" s="6"/>
      <c r="C16087" s="6"/>
    </row>
    <row r="16088" spans="2:3" ht="14" x14ac:dyDescent="0.2">
      <c r="B16088" s="6"/>
      <c r="C16088" s="6"/>
    </row>
    <row r="16089" spans="2:3" ht="14" x14ac:dyDescent="0.2">
      <c r="B16089" s="6"/>
      <c r="C16089" s="6"/>
    </row>
    <row r="16090" spans="2:3" ht="14" x14ac:dyDescent="0.2">
      <c r="B16090" s="6"/>
      <c r="C16090" s="6"/>
    </row>
    <row r="16091" spans="2:3" ht="14" x14ac:dyDescent="0.2">
      <c r="B16091" s="6"/>
      <c r="C16091" s="6"/>
    </row>
    <row r="16092" spans="2:3" ht="14" x14ac:dyDescent="0.2">
      <c r="B16092" s="6"/>
      <c r="C16092" s="6"/>
    </row>
    <row r="16093" spans="2:3" ht="14" x14ac:dyDescent="0.2">
      <c r="B16093" s="6"/>
      <c r="C16093" s="6"/>
    </row>
    <row r="16094" spans="2:3" ht="14" x14ac:dyDescent="0.2">
      <c r="B16094" s="6"/>
      <c r="C16094" s="6"/>
    </row>
    <row r="16095" spans="2:3" ht="14" x14ac:dyDescent="0.2">
      <c r="B16095" s="6"/>
      <c r="C16095" s="6"/>
    </row>
    <row r="16096" spans="2:3" ht="14" x14ac:dyDescent="0.2">
      <c r="B16096" s="6"/>
      <c r="C16096" s="6"/>
    </row>
    <row r="16097" spans="2:3" ht="14" x14ac:dyDescent="0.2">
      <c r="B16097" s="6"/>
      <c r="C16097" s="6"/>
    </row>
    <row r="16098" spans="2:3" ht="14" x14ac:dyDescent="0.2">
      <c r="B16098" s="6"/>
      <c r="C16098" s="6"/>
    </row>
    <row r="16099" spans="2:3" ht="14" x14ac:dyDescent="0.2">
      <c r="B16099" s="6"/>
      <c r="C16099" s="6"/>
    </row>
    <row r="16100" spans="2:3" ht="14" x14ac:dyDescent="0.2">
      <c r="B16100" s="6"/>
      <c r="C16100" s="6"/>
    </row>
    <row r="16101" spans="2:3" ht="14" x14ac:dyDescent="0.2">
      <c r="B16101" s="6"/>
      <c r="C16101" s="6"/>
    </row>
    <row r="16102" spans="2:3" ht="14" x14ac:dyDescent="0.2">
      <c r="B16102" s="6"/>
      <c r="C16102" s="6"/>
    </row>
    <row r="16103" spans="2:3" ht="14" x14ac:dyDescent="0.2">
      <c r="B16103" s="6"/>
      <c r="C16103" s="6"/>
    </row>
    <row r="16104" spans="2:3" ht="14" x14ac:dyDescent="0.2">
      <c r="B16104" s="6"/>
      <c r="C16104" s="6"/>
    </row>
    <row r="16105" spans="2:3" ht="14" x14ac:dyDescent="0.2">
      <c r="B16105" s="6"/>
      <c r="C16105" s="6"/>
    </row>
    <row r="16106" spans="2:3" ht="14" x14ac:dyDescent="0.2">
      <c r="B16106" s="6"/>
      <c r="C16106" s="6"/>
    </row>
    <row r="16107" spans="2:3" ht="14" x14ac:dyDescent="0.2">
      <c r="B16107" s="6"/>
      <c r="C16107" s="6"/>
    </row>
    <row r="16108" spans="2:3" ht="14" x14ac:dyDescent="0.2">
      <c r="B16108" s="6"/>
      <c r="C16108" s="6"/>
    </row>
    <row r="16109" spans="2:3" ht="14" x14ac:dyDescent="0.2">
      <c r="B16109" s="6"/>
      <c r="C16109" s="6"/>
    </row>
    <row r="16110" spans="2:3" ht="14" x14ac:dyDescent="0.2">
      <c r="B16110" s="6"/>
      <c r="C16110" s="6"/>
    </row>
    <row r="16111" spans="2:3" ht="14" x14ac:dyDescent="0.2">
      <c r="B16111" s="6"/>
      <c r="C16111" s="6"/>
    </row>
    <row r="16112" spans="2:3" ht="14" x14ac:dyDescent="0.2">
      <c r="B16112" s="6"/>
      <c r="C16112" s="6"/>
    </row>
    <row r="16113" spans="2:3" ht="14" x14ac:dyDescent="0.2">
      <c r="B16113" s="6"/>
      <c r="C16113" s="6"/>
    </row>
    <row r="16114" spans="2:3" ht="14" x14ac:dyDescent="0.2">
      <c r="B16114" s="6"/>
      <c r="C16114" s="6"/>
    </row>
    <row r="16115" spans="2:3" ht="14" x14ac:dyDescent="0.2">
      <c r="B16115" s="6"/>
      <c r="C16115" s="6"/>
    </row>
    <row r="16116" spans="2:3" ht="14" x14ac:dyDescent="0.2">
      <c r="B16116" s="6"/>
      <c r="C16116" s="6"/>
    </row>
    <row r="16117" spans="2:3" ht="14" x14ac:dyDescent="0.2">
      <c r="B16117" s="6"/>
      <c r="C16117" s="6"/>
    </row>
    <row r="16118" spans="2:3" ht="14" x14ac:dyDescent="0.2">
      <c r="B16118" s="6"/>
      <c r="C16118" s="6"/>
    </row>
    <row r="16119" spans="2:3" ht="14" x14ac:dyDescent="0.2">
      <c r="B16119" s="6"/>
      <c r="C16119" s="6"/>
    </row>
    <row r="16120" spans="2:3" ht="14" x14ac:dyDescent="0.2">
      <c r="B16120" s="6"/>
      <c r="C16120" s="6"/>
    </row>
    <row r="16121" spans="2:3" ht="14" x14ac:dyDescent="0.2">
      <c r="B16121" s="6"/>
      <c r="C16121" s="6"/>
    </row>
    <row r="16122" spans="2:3" ht="14" x14ac:dyDescent="0.2">
      <c r="B16122" s="6"/>
      <c r="C16122" s="6"/>
    </row>
    <row r="16123" spans="2:3" ht="14" x14ac:dyDescent="0.2">
      <c r="B16123" s="6"/>
      <c r="C16123" s="6"/>
    </row>
    <row r="16124" spans="2:3" ht="14" x14ac:dyDescent="0.2">
      <c r="B16124" s="6"/>
      <c r="C16124" s="6"/>
    </row>
    <row r="16125" spans="2:3" ht="14" x14ac:dyDescent="0.2">
      <c r="B16125" s="6"/>
      <c r="C16125" s="6"/>
    </row>
    <row r="16126" spans="2:3" ht="14" x14ac:dyDescent="0.2">
      <c r="B16126" s="6"/>
      <c r="C16126" s="6"/>
    </row>
    <row r="16127" spans="2:3" ht="14" x14ac:dyDescent="0.2">
      <c r="B16127" s="6"/>
      <c r="C16127" s="6"/>
    </row>
    <row r="16128" spans="2:3" ht="14" x14ac:dyDescent="0.2">
      <c r="B16128" s="6"/>
      <c r="C16128" s="6"/>
    </row>
    <row r="16129" spans="2:3" ht="14" x14ac:dyDescent="0.2">
      <c r="B16129" s="6"/>
      <c r="C16129" s="6"/>
    </row>
    <row r="16130" spans="2:3" ht="14" x14ac:dyDescent="0.2">
      <c r="B16130" s="6"/>
      <c r="C16130" s="6"/>
    </row>
    <row r="16131" spans="2:3" ht="14" x14ac:dyDescent="0.2">
      <c r="B16131" s="6"/>
      <c r="C16131" s="6"/>
    </row>
    <row r="16132" spans="2:3" ht="14" x14ac:dyDescent="0.2">
      <c r="B16132" s="6"/>
      <c r="C16132" s="6"/>
    </row>
    <row r="16133" spans="2:3" ht="14" x14ac:dyDescent="0.2">
      <c r="B16133" s="6"/>
      <c r="C16133" s="6"/>
    </row>
    <row r="16134" spans="2:3" ht="14" x14ac:dyDescent="0.2">
      <c r="B16134" s="6"/>
      <c r="C16134" s="6"/>
    </row>
    <row r="16135" spans="2:3" ht="14" x14ac:dyDescent="0.2">
      <c r="B16135" s="6"/>
      <c r="C16135" s="6"/>
    </row>
    <row r="16136" spans="2:3" ht="14" x14ac:dyDescent="0.2">
      <c r="B16136" s="6"/>
      <c r="C16136" s="6"/>
    </row>
    <row r="16137" spans="2:3" ht="14" x14ac:dyDescent="0.2">
      <c r="B16137" s="6"/>
      <c r="C16137" s="6"/>
    </row>
    <row r="16138" spans="2:3" ht="14" x14ac:dyDescent="0.2">
      <c r="B16138" s="6"/>
      <c r="C16138" s="6"/>
    </row>
    <row r="16139" spans="2:3" ht="14" x14ac:dyDescent="0.2">
      <c r="B16139" s="6"/>
      <c r="C16139" s="6"/>
    </row>
    <row r="16140" spans="2:3" ht="14" x14ac:dyDescent="0.2">
      <c r="B16140" s="6"/>
      <c r="C16140" s="6"/>
    </row>
    <row r="16141" spans="2:3" ht="14" x14ac:dyDescent="0.2">
      <c r="B16141" s="6"/>
      <c r="C16141" s="6"/>
    </row>
    <row r="16142" spans="2:3" ht="14" x14ac:dyDescent="0.2">
      <c r="B16142" s="6"/>
      <c r="C16142" s="6"/>
    </row>
    <row r="16143" spans="2:3" ht="14" x14ac:dyDescent="0.2">
      <c r="B16143" s="6"/>
      <c r="C16143" s="6"/>
    </row>
    <row r="16144" spans="2:3" ht="14" x14ac:dyDescent="0.2">
      <c r="B16144" s="6"/>
      <c r="C16144" s="6"/>
    </row>
    <row r="16145" spans="2:3" ht="14" x14ac:dyDescent="0.2">
      <c r="B16145" s="6"/>
      <c r="C16145" s="6"/>
    </row>
    <row r="16146" spans="2:3" ht="14" x14ac:dyDescent="0.2">
      <c r="B16146" s="6"/>
      <c r="C16146" s="6"/>
    </row>
    <row r="16147" spans="2:3" ht="14" x14ac:dyDescent="0.2">
      <c r="B16147" s="6"/>
      <c r="C16147" s="6"/>
    </row>
    <row r="16148" spans="2:3" ht="14" x14ac:dyDescent="0.2">
      <c r="B16148" s="6"/>
      <c r="C16148" s="6"/>
    </row>
    <row r="16149" spans="2:3" ht="14" x14ac:dyDescent="0.2">
      <c r="B16149" s="6"/>
      <c r="C16149" s="6"/>
    </row>
    <row r="16150" spans="2:3" ht="14" x14ac:dyDescent="0.2">
      <c r="B16150" s="6"/>
      <c r="C16150" s="6"/>
    </row>
    <row r="16151" spans="2:3" ht="14" x14ac:dyDescent="0.2">
      <c r="B16151" s="6"/>
      <c r="C16151" s="6"/>
    </row>
    <row r="16152" spans="2:3" ht="14" x14ac:dyDescent="0.2">
      <c r="B16152" s="6"/>
      <c r="C16152" s="6"/>
    </row>
    <row r="16153" spans="2:3" ht="14" x14ac:dyDescent="0.2">
      <c r="B16153" s="6"/>
      <c r="C16153" s="6"/>
    </row>
    <row r="16154" spans="2:3" ht="14" x14ac:dyDescent="0.2">
      <c r="B16154" s="6"/>
      <c r="C16154" s="6"/>
    </row>
    <row r="16155" spans="2:3" ht="14" x14ac:dyDescent="0.2">
      <c r="B16155" s="6"/>
      <c r="C16155" s="6"/>
    </row>
    <row r="16156" spans="2:3" ht="14" x14ac:dyDescent="0.2">
      <c r="B16156" s="6"/>
      <c r="C16156" s="6"/>
    </row>
    <row r="16157" spans="2:3" ht="14" x14ac:dyDescent="0.2">
      <c r="B16157" s="6"/>
      <c r="C16157" s="6"/>
    </row>
    <row r="16158" spans="2:3" ht="14" x14ac:dyDescent="0.2">
      <c r="B16158" s="6"/>
      <c r="C16158" s="6"/>
    </row>
    <row r="16159" spans="2:3" ht="14" x14ac:dyDescent="0.2">
      <c r="B16159" s="6"/>
      <c r="C16159" s="6"/>
    </row>
    <row r="16160" spans="2:3" ht="14" x14ac:dyDescent="0.2">
      <c r="B16160" s="6"/>
      <c r="C16160" s="6"/>
    </row>
    <row r="16161" spans="2:3" ht="14" x14ac:dyDescent="0.2">
      <c r="B16161" s="6"/>
      <c r="C16161" s="6"/>
    </row>
    <row r="16162" spans="2:3" ht="14" x14ac:dyDescent="0.2">
      <c r="B16162" s="6"/>
      <c r="C16162" s="6"/>
    </row>
    <row r="16163" spans="2:3" ht="14" x14ac:dyDescent="0.2">
      <c r="B16163" s="6"/>
      <c r="C16163" s="6"/>
    </row>
    <row r="16164" spans="2:3" ht="14" x14ac:dyDescent="0.2">
      <c r="B16164" s="6"/>
      <c r="C16164" s="6"/>
    </row>
    <row r="16165" spans="2:3" ht="14" x14ac:dyDescent="0.2">
      <c r="B16165" s="6"/>
      <c r="C16165" s="6"/>
    </row>
    <row r="16166" spans="2:3" ht="14" x14ac:dyDescent="0.2">
      <c r="B16166" s="6"/>
      <c r="C16166" s="6"/>
    </row>
    <row r="16167" spans="2:3" ht="14" x14ac:dyDescent="0.2">
      <c r="B16167" s="6"/>
      <c r="C16167" s="6"/>
    </row>
    <row r="16168" spans="2:3" ht="14" x14ac:dyDescent="0.2">
      <c r="B16168" s="6"/>
      <c r="C16168" s="6"/>
    </row>
    <row r="16169" spans="2:3" ht="14" x14ac:dyDescent="0.2">
      <c r="B16169" s="6"/>
      <c r="C16169" s="6"/>
    </row>
    <row r="16170" spans="2:3" ht="14" x14ac:dyDescent="0.2">
      <c r="B16170" s="6"/>
      <c r="C16170" s="6"/>
    </row>
    <row r="16171" spans="2:3" ht="14" x14ac:dyDescent="0.2">
      <c r="B16171" s="6"/>
      <c r="C16171" s="6"/>
    </row>
    <row r="16172" spans="2:3" ht="14" x14ac:dyDescent="0.2">
      <c r="B16172" s="6"/>
      <c r="C16172" s="6"/>
    </row>
    <row r="16173" spans="2:3" ht="14" x14ac:dyDescent="0.2">
      <c r="B16173" s="6"/>
      <c r="C16173" s="6"/>
    </row>
    <row r="16174" spans="2:3" ht="14" x14ac:dyDescent="0.2">
      <c r="B16174" s="6"/>
      <c r="C16174" s="6"/>
    </row>
    <row r="16175" spans="2:3" ht="14" x14ac:dyDescent="0.2">
      <c r="B16175" s="6"/>
      <c r="C16175" s="6"/>
    </row>
    <row r="16176" spans="2:3" ht="14" x14ac:dyDescent="0.2">
      <c r="B16176" s="6"/>
      <c r="C16176" s="6"/>
    </row>
    <row r="16177" spans="2:3" ht="14" x14ac:dyDescent="0.2">
      <c r="B16177" s="6"/>
      <c r="C16177" s="6"/>
    </row>
    <row r="16178" spans="2:3" ht="14" x14ac:dyDescent="0.2">
      <c r="B16178" s="6"/>
      <c r="C16178" s="6"/>
    </row>
    <row r="16179" spans="2:3" ht="14" x14ac:dyDescent="0.2">
      <c r="B16179" s="6"/>
      <c r="C16179" s="6"/>
    </row>
    <row r="16180" spans="2:3" ht="14" x14ac:dyDescent="0.2">
      <c r="B16180" s="6"/>
      <c r="C16180" s="6"/>
    </row>
    <row r="16181" spans="2:3" ht="14" x14ac:dyDescent="0.2">
      <c r="B16181" s="6"/>
      <c r="C16181" s="6"/>
    </row>
    <row r="16182" spans="2:3" ht="14" x14ac:dyDescent="0.2">
      <c r="B16182" s="6"/>
      <c r="C16182" s="6"/>
    </row>
    <row r="16183" spans="2:3" ht="14" x14ac:dyDescent="0.2">
      <c r="B16183" s="6"/>
      <c r="C16183" s="6"/>
    </row>
    <row r="16184" spans="2:3" ht="14" x14ac:dyDescent="0.2">
      <c r="B16184" s="6"/>
      <c r="C16184" s="6"/>
    </row>
    <row r="16185" spans="2:3" ht="14" x14ac:dyDescent="0.2">
      <c r="B16185" s="6"/>
      <c r="C16185" s="6"/>
    </row>
    <row r="16186" spans="2:3" ht="14" x14ac:dyDescent="0.2">
      <c r="B16186" s="6"/>
      <c r="C16186" s="6"/>
    </row>
    <row r="16187" spans="2:3" ht="14" x14ac:dyDescent="0.2">
      <c r="B16187" s="6"/>
      <c r="C16187" s="6"/>
    </row>
    <row r="16188" spans="2:3" ht="14" x14ac:dyDescent="0.2">
      <c r="B16188" s="6"/>
      <c r="C16188" s="6"/>
    </row>
    <row r="16189" spans="2:3" ht="14" x14ac:dyDescent="0.2">
      <c r="B16189" s="6"/>
      <c r="C16189" s="6"/>
    </row>
    <row r="16190" spans="2:3" ht="14" x14ac:dyDescent="0.2">
      <c r="B16190" s="6"/>
      <c r="C16190" s="6"/>
    </row>
    <row r="16191" spans="2:3" ht="14" x14ac:dyDescent="0.2">
      <c r="B16191" s="6"/>
      <c r="C16191" s="6"/>
    </row>
    <row r="16192" spans="2:3" ht="14" x14ac:dyDescent="0.2">
      <c r="B16192" s="6"/>
      <c r="C16192" s="6"/>
    </row>
    <row r="16193" spans="2:3" ht="14" x14ac:dyDescent="0.2">
      <c r="B16193" s="6"/>
      <c r="C16193" s="6"/>
    </row>
    <row r="16194" spans="2:3" ht="14" x14ac:dyDescent="0.2">
      <c r="B16194" s="6"/>
      <c r="C16194" s="6"/>
    </row>
    <row r="16195" spans="2:3" ht="14" x14ac:dyDescent="0.2">
      <c r="B16195" s="6"/>
      <c r="C16195" s="6"/>
    </row>
    <row r="16196" spans="2:3" ht="14" x14ac:dyDescent="0.2">
      <c r="B16196" s="6"/>
      <c r="C16196" s="6"/>
    </row>
    <row r="16197" spans="2:3" ht="14" x14ac:dyDescent="0.2">
      <c r="B16197" s="6"/>
      <c r="C16197" s="6"/>
    </row>
    <row r="16198" spans="2:3" ht="14" x14ac:dyDescent="0.2">
      <c r="B16198" s="6"/>
      <c r="C16198" s="6"/>
    </row>
    <row r="16199" spans="2:3" ht="14" x14ac:dyDescent="0.2">
      <c r="B16199" s="6"/>
      <c r="C16199" s="6"/>
    </row>
    <row r="16200" spans="2:3" ht="14" x14ac:dyDescent="0.2">
      <c r="B16200" s="6"/>
      <c r="C16200" s="6"/>
    </row>
    <row r="16201" spans="2:3" ht="14" x14ac:dyDescent="0.2">
      <c r="B16201" s="6"/>
      <c r="C16201" s="6"/>
    </row>
    <row r="16202" spans="2:3" ht="14" x14ac:dyDescent="0.2">
      <c r="B16202" s="6"/>
      <c r="C16202" s="6"/>
    </row>
    <row r="16203" spans="2:3" ht="14" x14ac:dyDescent="0.2">
      <c r="B16203" s="6"/>
      <c r="C16203" s="6"/>
    </row>
    <row r="16204" spans="2:3" ht="14" x14ac:dyDescent="0.2">
      <c r="B16204" s="6"/>
      <c r="C16204" s="6"/>
    </row>
    <row r="16205" spans="2:3" ht="14" x14ac:dyDescent="0.2">
      <c r="B16205" s="6"/>
      <c r="C16205" s="6"/>
    </row>
    <row r="16206" spans="2:3" ht="14" x14ac:dyDescent="0.2">
      <c r="B16206" s="6"/>
      <c r="C16206" s="6"/>
    </row>
    <row r="16207" spans="2:3" ht="14" x14ac:dyDescent="0.2">
      <c r="B16207" s="6"/>
      <c r="C16207" s="6"/>
    </row>
    <row r="16208" spans="2:3" ht="14" x14ac:dyDescent="0.2">
      <c r="B16208" s="6"/>
      <c r="C16208" s="6"/>
    </row>
    <row r="16209" spans="2:3" ht="14" x14ac:dyDescent="0.2">
      <c r="B16209" s="6"/>
      <c r="C16209" s="6"/>
    </row>
    <row r="16210" spans="2:3" ht="14" x14ac:dyDescent="0.2">
      <c r="B16210" s="6"/>
      <c r="C16210" s="6"/>
    </row>
    <row r="16211" spans="2:3" ht="14" x14ac:dyDescent="0.2">
      <c r="B16211" s="6"/>
      <c r="C16211" s="6"/>
    </row>
    <row r="16212" spans="2:3" ht="14" x14ac:dyDescent="0.2">
      <c r="B16212" s="6"/>
      <c r="C16212" s="6"/>
    </row>
    <row r="16213" spans="2:3" ht="14" x14ac:dyDescent="0.2">
      <c r="B16213" s="6"/>
      <c r="C16213" s="6"/>
    </row>
    <row r="16214" spans="2:3" ht="14" x14ac:dyDescent="0.2">
      <c r="B16214" s="6"/>
      <c r="C16214" s="6"/>
    </row>
    <row r="16215" spans="2:3" ht="14" x14ac:dyDescent="0.2">
      <c r="B16215" s="6"/>
      <c r="C16215" s="6"/>
    </row>
    <row r="16216" spans="2:3" ht="14" x14ac:dyDescent="0.2">
      <c r="B16216" s="6"/>
      <c r="C16216" s="6"/>
    </row>
    <row r="16217" spans="2:3" ht="14" x14ac:dyDescent="0.2">
      <c r="B16217" s="6"/>
      <c r="C16217" s="6"/>
    </row>
    <row r="16218" spans="2:3" ht="14" x14ac:dyDescent="0.2">
      <c r="B16218" s="6"/>
      <c r="C16218" s="6"/>
    </row>
    <row r="16219" spans="2:3" ht="14" x14ac:dyDescent="0.2">
      <c r="B16219" s="6"/>
      <c r="C16219" s="6"/>
    </row>
    <row r="16220" spans="2:3" ht="14" x14ac:dyDescent="0.2">
      <c r="B16220" s="6"/>
      <c r="C16220" s="6"/>
    </row>
    <row r="16221" spans="2:3" ht="14" x14ac:dyDescent="0.2">
      <c r="B16221" s="6"/>
      <c r="C16221" s="6"/>
    </row>
    <row r="16222" spans="2:3" ht="14" x14ac:dyDescent="0.2">
      <c r="B16222" s="6"/>
      <c r="C16222" s="6"/>
    </row>
    <row r="16223" spans="2:3" ht="14" x14ac:dyDescent="0.2">
      <c r="B16223" s="6"/>
      <c r="C16223" s="6"/>
    </row>
    <row r="16224" spans="2:3" ht="14" x14ac:dyDescent="0.2">
      <c r="B16224" s="6"/>
      <c r="C16224" s="6"/>
    </row>
    <row r="16225" spans="2:3" ht="14" x14ac:dyDescent="0.2">
      <c r="B16225" s="6"/>
      <c r="C16225" s="6"/>
    </row>
    <row r="16226" spans="2:3" ht="14" x14ac:dyDescent="0.2">
      <c r="B16226" s="6"/>
      <c r="C16226" s="6"/>
    </row>
    <row r="16227" spans="2:3" ht="14" x14ac:dyDescent="0.2">
      <c r="B16227" s="6"/>
      <c r="C16227" s="6"/>
    </row>
    <row r="16228" spans="2:3" ht="14" x14ac:dyDescent="0.2">
      <c r="B16228" s="6"/>
      <c r="C16228" s="6"/>
    </row>
    <row r="16229" spans="2:3" ht="14" x14ac:dyDescent="0.2">
      <c r="B16229" s="6"/>
      <c r="C16229" s="6"/>
    </row>
    <row r="16230" spans="2:3" ht="14" x14ac:dyDescent="0.2">
      <c r="B16230" s="6"/>
      <c r="C16230" s="6"/>
    </row>
    <row r="16231" spans="2:3" ht="14" x14ac:dyDescent="0.2">
      <c r="B16231" s="6"/>
      <c r="C16231" s="6"/>
    </row>
    <row r="16232" spans="2:3" ht="14" x14ac:dyDescent="0.2">
      <c r="B16232" s="6"/>
      <c r="C16232" s="6"/>
    </row>
    <row r="16233" spans="2:3" ht="14" x14ac:dyDescent="0.2">
      <c r="B16233" s="6"/>
      <c r="C16233" s="6"/>
    </row>
    <row r="16234" spans="2:3" ht="14" x14ac:dyDescent="0.2">
      <c r="B16234" s="6"/>
      <c r="C16234" s="6"/>
    </row>
    <row r="16235" spans="2:3" ht="14" x14ac:dyDescent="0.2">
      <c r="B16235" s="6"/>
      <c r="C16235" s="6"/>
    </row>
    <row r="16236" spans="2:3" ht="14" x14ac:dyDescent="0.2">
      <c r="B16236" s="6"/>
      <c r="C16236" s="6"/>
    </row>
    <row r="16237" spans="2:3" ht="14" x14ac:dyDescent="0.2">
      <c r="B16237" s="6"/>
      <c r="C16237" s="6"/>
    </row>
    <row r="16238" spans="2:3" ht="14" x14ac:dyDescent="0.2">
      <c r="B16238" s="6"/>
      <c r="C16238" s="6"/>
    </row>
    <row r="16239" spans="2:3" ht="14" x14ac:dyDescent="0.2">
      <c r="B16239" s="6"/>
      <c r="C16239" s="6"/>
    </row>
    <row r="16240" spans="2:3" ht="14" x14ac:dyDescent="0.2">
      <c r="B16240" s="6"/>
      <c r="C16240" s="6"/>
    </row>
    <row r="16241" spans="2:3" ht="14" x14ac:dyDescent="0.2">
      <c r="B16241" s="6"/>
      <c r="C16241" s="6"/>
    </row>
    <row r="16242" spans="2:3" ht="14" x14ac:dyDescent="0.2">
      <c r="B16242" s="6"/>
      <c r="C16242" s="6"/>
    </row>
    <row r="16243" spans="2:3" ht="14" x14ac:dyDescent="0.2">
      <c r="B16243" s="6"/>
      <c r="C16243" s="6"/>
    </row>
    <row r="16244" spans="2:3" ht="14" x14ac:dyDescent="0.2">
      <c r="B16244" s="6"/>
      <c r="C16244" s="6"/>
    </row>
    <row r="16245" spans="2:3" ht="14" x14ac:dyDescent="0.2">
      <c r="B16245" s="6"/>
      <c r="C16245" s="6"/>
    </row>
    <row r="16246" spans="2:3" ht="14" x14ac:dyDescent="0.2">
      <c r="B16246" s="6"/>
      <c r="C16246" s="6"/>
    </row>
    <row r="16247" spans="2:3" ht="14" x14ac:dyDescent="0.2">
      <c r="B16247" s="6"/>
      <c r="C16247" s="6"/>
    </row>
    <row r="16248" spans="2:3" ht="14" x14ac:dyDescent="0.2">
      <c r="B16248" s="6"/>
      <c r="C16248" s="6"/>
    </row>
    <row r="16249" spans="2:3" ht="14" x14ac:dyDescent="0.2">
      <c r="B16249" s="6"/>
      <c r="C16249" s="6"/>
    </row>
    <row r="16250" spans="2:3" ht="14" x14ac:dyDescent="0.2">
      <c r="B16250" s="6"/>
      <c r="C16250" s="6"/>
    </row>
    <row r="16251" spans="2:3" ht="14" x14ac:dyDescent="0.2">
      <c r="B16251" s="6"/>
      <c r="C16251" s="6"/>
    </row>
    <row r="16252" spans="2:3" ht="14" x14ac:dyDescent="0.2">
      <c r="B16252" s="6"/>
      <c r="C16252" s="6"/>
    </row>
    <row r="16253" spans="2:3" ht="14" x14ac:dyDescent="0.2">
      <c r="B16253" s="6"/>
      <c r="C16253" s="6"/>
    </row>
    <row r="16254" spans="2:3" ht="14" x14ac:dyDescent="0.2">
      <c r="B16254" s="6"/>
      <c r="C16254" s="6"/>
    </row>
    <row r="16255" spans="2:3" ht="14" x14ac:dyDescent="0.2">
      <c r="B16255" s="6"/>
      <c r="C16255" s="6"/>
    </row>
    <row r="16256" spans="2:3" ht="14" x14ac:dyDescent="0.2">
      <c r="B16256" s="6"/>
      <c r="C16256" s="6"/>
    </row>
    <row r="16257" spans="2:3" ht="14" x14ac:dyDescent="0.2">
      <c r="B16257" s="6"/>
      <c r="C16257" s="6"/>
    </row>
    <row r="16258" spans="2:3" ht="14" x14ac:dyDescent="0.2">
      <c r="B16258" s="6"/>
      <c r="C16258" s="6"/>
    </row>
    <row r="16259" spans="2:3" ht="14" x14ac:dyDescent="0.2">
      <c r="B16259" s="6"/>
      <c r="C16259" s="6"/>
    </row>
    <row r="16260" spans="2:3" ht="14" x14ac:dyDescent="0.2">
      <c r="B16260" s="6"/>
      <c r="C16260" s="6"/>
    </row>
    <row r="16261" spans="2:3" ht="14" x14ac:dyDescent="0.2">
      <c r="B16261" s="6"/>
      <c r="C16261" s="6"/>
    </row>
    <row r="16262" spans="2:3" ht="14" x14ac:dyDescent="0.2">
      <c r="B16262" s="6"/>
      <c r="C16262" s="6"/>
    </row>
    <row r="16263" spans="2:3" ht="14" x14ac:dyDescent="0.2">
      <c r="B16263" s="6"/>
      <c r="C16263" s="6"/>
    </row>
    <row r="16264" spans="2:3" ht="14" x14ac:dyDescent="0.2">
      <c r="B16264" s="6"/>
      <c r="C16264" s="6"/>
    </row>
    <row r="16265" spans="2:3" ht="14" x14ac:dyDescent="0.2">
      <c r="B16265" s="6"/>
      <c r="C16265" s="6"/>
    </row>
    <row r="16266" spans="2:3" ht="14" x14ac:dyDescent="0.2">
      <c r="B16266" s="6"/>
      <c r="C16266" s="6"/>
    </row>
    <row r="16267" spans="2:3" ht="14" x14ac:dyDescent="0.2">
      <c r="B16267" s="6"/>
      <c r="C16267" s="6"/>
    </row>
    <row r="16268" spans="2:3" ht="14" x14ac:dyDescent="0.2">
      <c r="B16268" s="6"/>
      <c r="C16268" s="6"/>
    </row>
    <row r="16269" spans="2:3" ht="14" x14ac:dyDescent="0.2">
      <c r="B16269" s="6"/>
      <c r="C16269" s="6"/>
    </row>
    <row r="16270" spans="2:3" ht="14" x14ac:dyDescent="0.2">
      <c r="B16270" s="6"/>
      <c r="C16270" s="6"/>
    </row>
    <row r="16271" spans="2:3" ht="14" x14ac:dyDescent="0.2">
      <c r="B16271" s="6"/>
      <c r="C16271" s="6"/>
    </row>
    <row r="16272" spans="2:3" ht="14" x14ac:dyDescent="0.2">
      <c r="B16272" s="6"/>
      <c r="C16272" s="6"/>
    </row>
    <row r="16273" spans="2:3" ht="14" x14ac:dyDescent="0.2">
      <c r="B16273" s="6"/>
      <c r="C16273" s="6"/>
    </row>
    <row r="16274" spans="2:3" ht="14" x14ac:dyDescent="0.2">
      <c r="B16274" s="6"/>
      <c r="C16274" s="6"/>
    </row>
    <row r="16275" spans="2:3" ht="14" x14ac:dyDescent="0.2">
      <c r="B16275" s="6"/>
      <c r="C16275" s="6"/>
    </row>
    <row r="16276" spans="2:3" ht="14" x14ac:dyDescent="0.2">
      <c r="B16276" s="6"/>
      <c r="C16276" s="6"/>
    </row>
    <row r="16277" spans="2:3" ht="14" x14ac:dyDescent="0.2">
      <c r="B16277" s="6"/>
      <c r="C16277" s="6"/>
    </row>
    <row r="16278" spans="2:3" ht="14" x14ac:dyDescent="0.2">
      <c r="B16278" s="6"/>
      <c r="C16278" s="6"/>
    </row>
    <row r="16279" spans="2:3" ht="14" x14ac:dyDescent="0.2">
      <c r="B16279" s="6"/>
      <c r="C16279" s="6"/>
    </row>
    <row r="16280" spans="2:3" ht="14" x14ac:dyDescent="0.2">
      <c r="B16280" s="6"/>
      <c r="C16280" s="6"/>
    </row>
    <row r="16281" spans="2:3" ht="14" x14ac:dyDescent="0.2">
      <c r="B16281" s="6"/>
      <c r="C16281" s="6"/>
    </row>
    <row r="16282" spans="2:3" ht="14" x14ac:dyDescent="0.2">
      <c r="B16282" s="6"/>
      <c r="C16282" s="6"/>
    </row>
    <row r="16283" spans="2:3" ht="14" x14ac:dyDescent="0.2">
      <c r="B16283" s="6"/>
      <c r="C16283" s="6"/>
    </row>
    <row r="16284" spans="2:3" ht="14" x14ac:dyDescent="0.2">
      <c r="B16284" s="6"/>
      <c r="C16284" s="6"/>
    </row>
    <row r="16285" spans="2:3" ht="14" x14ac:dyDescent="0.2">
      <c r="B16285" s="6"/>
      <c r="C16285" s="6"/>
    </row>
    <row r="16286" spans="2:3" ht="14" x14ac:dyDescent="0.2">
      <c r="B16286" s="6"/>
      <c r="C16286" s="6"/>
    </row>
    <row r="16287" spans="2:3" ht="14" x14ac:dyDescent="0.2">
      <c r="B16287" s="6"/>
      <c r="C16287" s="6"/>
    </row>
    <row r="16288" spans="2:3" ht="14" x14ac:dyDescent="0.2">
      <c r="B16288" s="6"/>
      <c r="C16288" s="6"/>
    </row>
    <row r="16289" spans="2:3" ht="14" x14ac:dyDescent="0.2">
      <c r="B16289" s="6"/>
      <c r="C16289" s="6"/>
    </row>
    <row r="16290" spans="2:3" ht="14" x14ac:dyDescent="0.2">
      <c r="B16290" s="6"/>
      <c r="C16290" s="6"/>
    </row>
    <row r="16291" spans="2:3" ht="14" x14ac:dyDescent="0.2">
      <c r="B16291" s="6"/>
      <c r="C16291" s="6"/>
    </row>
    <row r="16292" spans="2:3" ht="14" x14ac:dyDescent="0.2">
      <c r="B16292" s="6"/>
      <c r="C16292" s="6"/>
    </row>
    <row r="16293" spans="2:3" ht="14" x14ac:dyDescent="0.2">
      <c r="B16293" s="6"/>
      <c r="C16293" s="6"/>
    </row>
    <row r="16294" spans="2:3" ht="14" x14ac:dyDescent="0.2">
      <c r="B16294" s="6"/>
      <c r="C16294" s="6"/>
    </row>
    <row r="16295" spans="2:3" ht="14" x14ac:dyDescent="0.2">
      <c r="B16295" s="6"/>
      <c r="C16295" s="6"/>
    </row>
    <row r="16296" spans="2:3" ht="14" x14ac:dyDescent="0.2">
      <c r="B16296" s="6"/>
      <c r="C16296" s="6"/>
    </row>
    <row r="16297" spans="2:3" ht="14" x14ac:dyDescent="0.2">
      <c r="B16297" s="6"/>
      <c r="C16297" s="6"/>
    </row>
    <row r="16298" spans="2:3" ht="14" x14ac:dyDescent="0.2">
      <c r="B16298" s="6"/>
      <c r="C16298" s="6"/>
    </row>
    <row r="16299" spans="2:3" ht="14" x14ac:dyDescent="0.2">
      <c r="B16299" s="6"/>
      <c r="C16299" s="6"/>
    </row>
    <row r="16300" spans="2:3" ht="14" x14ac:dyDescent="0.2">
      <c r="B16300" s="6"/>
      <c r="C16300" s="6"/>
    </row>
    <row r="16301" spans="2:3" ht="14" x14ac:dyDescent="0.2">
      <c r="B16301" s="6"/>
      <c r="C16301" s="6"/>
    </row>
    <row r="16302" spans="2:3" ht="14" x14ac:dyDescent="0.2">
      <c r="B16302" s="6"/>
      <c r="C16302" s="6"/>
    </row>
    <row r="16303" spans="2:3" ht="14" x14ac:dyDescent="0.2">
      <c r="B16303" s="6"/>
      <c r="C16303" s="6"/>
    </row>
    <row r="16304" spans="2:3" ht="14" x14ac:dyDescent="0.2">
      <c r="B16304" s="6"/>
      <c r="C16304" s="6"/>
    </row>
    <row r="16305" spans="2:3" ht="14" x14ac:dyDescent="0.2">
      <c r="B16305" s="6"/>
      <c r="C16305" s="6"/>
    </row>
    <row r="16306" spans="2:3" ht="14" x14ac:dyDescent="0.2">
      <c r="B16306" s="6"/>
      <c r="C16306" s="6"/>
    </row>
    <row r="16307" spans="2:3" ht="14" x14ac:dyDescent="0.2">
      <c r="B16307" s="6"/>
      <c r="C16307" s="6"/>
    </row>
    <row r="16308" spans="2:3" ht="14" x14ac:dyDescent="0.2">
      <c r="B16308" s="6"/>
      <c r="C16308" s="6"/>
    </row>
    <row r="16309" spans="2:3" ht="14" x14ac:dyDescent="0.2">
      <c r="B16309" s="6"/>
      <c r="C16309" s="6"/>
    </row>
    <row r="16310" spans="2:3" ht="14" x14ac:dyDescent="0.2">
      <c r="B16310" s="6"/>
      <c r="C16310" s="6"/>
    </row>
    <row r="16311" spans="2:3" ht="14" x14ac:dyDescent="0.2">
      <c r="B16311" s="6"/>
      <c r="C16311" s="6"/>
    </row>
    <row r="16312" spans="2:3" ht="14" x14ac:dyDescent="0.2">
      <c r="B16312" s="6"/>
      <c r="C16312" s="6"/>
    </row>
    <row r="16313" spans="2:3" ht="14" x14ac:dyDescent="0.2">
      <c r="B16313" s="6"/>
      <c r="C16313" s="6"/>
    </row>
    <row r="16314" spans="2:3" ht="14" x14ac:dyDescent="0.2">
      <c r="B16314" s="6"/>
      <c r="C16314" s="6"/>
    </row>
    <row r="16315" spans="2:3" ht="14" x14ac:dyDescent="0.2">
      <c r="B16315" s="6"/>
      <c r="C16315" s="6"/>
    </row>
    <row r="16316" spans="2:3" ht="14" x14ac:dyDescent="0.2">
      <c r="B16316" s="6"/>
      <c r="C16316" s="6"/>
    </row>
    <row r="16317" spans="2:3" ht="14" x14ac:dyDescent="0.2">
      <c r="B16317" s="6"/>
      <c r="C16317" s="6"/>
    </row>
    <row r="16318" spans="2:3" ht="14" x14ac:dyDescent="0.2">
      <c r="B16318" s="6"/>
      <c r="C16318" s="6"/>
    </row>
    <row r="16319" spans="2:3" ht="14" x14ac:dyDescent="0.2">
      <c r="B16319" s="6"/>
      <c r="C16319" s="6"/>
    </row>
    <row r="16320" spans="2:3" ht="14" x14ac:dyDescent="0.2">
      <c r="B16320" s="6"/>
      <c r="C16320" s="6"/>
    </row>
    <row r="16321" spans="2:3" ht="14" x14ac:dyDescent="0.2">
      <c r="B16321" s="6"/>
      <c r="C16321" s="6"/>
    </row>
    <row r="16322" spans="2:3" ht="14" x14ac:dyDescent="0.2">
      <c r="B16322" s="6"/>
      <c r="C16322" s="6"/>
    </row>
    <row r="16323" spans="2:3" ht="14" x14ac:dyDescent="0.2">
      <c r="B16323" s="6"/>
      <c r="C16323" s="6"/>
    </row>
    <row r="16324" spans="2:3" ht="14" x14ac:dyDescent="0.2">
      <c r="B16324" s="6"/>
      <c r="C16324" s="6"/>
    </row>
    <row r="16325" spans="2:3" ht="14" x14ac:dyDescent="0.2">
      <c r="B16325" s="6"/>
      <c r="C16325" s="6"/>
    </row>
    <row r="16326" spans="2:3" ht="14" x14ac:dyDescent="0.2">
      <c r="B16326" s="6"/>
      <c r="C16326" s="6"/>
    </row>
    <row r="16327" spans="2:3" ht="14" x14ac:dyDescent="0.2">
      <c r="B16327" s="6"/>
      <c r="C16327" s="6"/>
    </row>
    <row r="16328" spans="2:3" ht="14" x14ac:dyDescent="0.2">
      <c r="B16328" s="6"/>
      <c r="C16328" s="6"/>
    </row>
    <row r="16329" spans="2:3" ht="14" x14ac:dyDescent="0.2">
      <c r="B16329" s="6"/>
      <c r="C16329" s="6"/>
    </row>
    <row r="16330" spans="2:3" ht="14" x14ac:dyDescent="0.2">
      <c r="B16330" s="6"/>
      <c r="C16330" s="6"/>
    </row>
    <row r="16331" spans="2:3" ht="14" x14ac:dyDescent="0.2">
      <c r="B16331" s="6"/>
      <c r="C16331" s="6"/>
    </row>
    <row r="16332" spans="2:3" ht="14" x14ac:dyDescent="0.2">
      <c r="B16332" s="6"/>
      <c r="C16332" s="6"/>
    </row>
    <row r="16333" spans="2:3" ht="14" x14ac:dyDescent="0.2">
      <c r="B16333" s="6"/>
      <c r="C16333" s="6"/>
    </row>
    <row r="16334" spans="2:3" ht="14" x14ac:dyDescent="0.2">
      <c r="B16334" s="6"/>
      <c r="C16334" s="6"/>
    </row>
    <row r="16335" spans="2:3" ht="14" x14ac:dyDescent="0.2">
      <c r="B16335" s="6"/>
      <c r="C16335" s="6"/>
    </row>
    <row r="16336" spans="2:3" ht="14" x14ac:dyDescent="0.2">
      <c r="B16336" s="6"/>
      <c r="C16336" s="6"/>
    </row>
    <row r="16337" spans="2:3" ht="14" x14ac:dyDescent="0.2">
      <c r="B16337" s="6"/>
      <c r="C16337" s="6"/>
    </row>
    <row r="16338" spans="2:3" ht="14" x14ac:dyDescent="0.2">
      <c r="B16338" s="6"/>
      <c r="C16338" s="6"/>
    </row>
    <row r="16339" spans="2:3" ht="14" x14ac:dyDescent="0.2">
      <c r="B16339" s="6"/>
      <c r="C16339" s="6"/>
    </row>
    <row r="16340" spans="2:3" ht="14" x14ac:dyDescent="0.2">
      <c r="B16340" s="6"/>
      <c r="C16340" s="6"/>
    </row>
    <row r="16341" spans="2:3" ht="14" x14ac:dyDescent="0.2">
      <c r="B16341" s="6"/>
      <c r="C16341" s="6"/>
    </row>
    <row r="16342" spans="2:3" ht="14" x14ac:dyDescent="0.2">
      <c r="B16342" s="6"/>
      <c r="C16342" s="6"/>
    </row>
    <row r="16343" spans="2:3" ht="14" x14ac:dyDescent="0.2">
      <c r="B16343" s="6"/>
      <c r="C16343" s="6"/>
    </row>
    <row r="16344" spans="2:3" ht="14" x14ac:dyDescent="0.2">
      <c r="B16344" s="6"/>
      <c r="C16344" s="6"/>
    </row>
    <row r="16345" spans="2:3" ht="14" x14ac:dyDescent="0.2">
      <c r="B16345" s="6"/>
      <c r="C16345" s="6"/>
    </row>
    <row r="16346" spans="2:3" ht="14" x14ac:dyDescent="0.2">
      <c r="B16346" s="6"/>
      <c r="C16346" s="6"/>
    </row>
    <row r="16347" spans="2:3" ht="14" x14ac:dyDescent="0.2">
      <c r="B16347" s="6"/>
      <c r="C16347" s="6"/>
    </row>
    <row r="16348" spans="2:3" ht="14" x14ac:dyDescent="0.2">
      <c r="B16348" s="6"/>
      <c r="C16348" s="6"/>
    </row>
    <row r="16349" spans="2:3" ht="14" x14ac:dyDescent="0.2">
      <c r="B16349" s="6"/>
      <c r="C16349" s="6"/>
    </row>
    <row r="16350" spans="2:3" ht="14" x14ac:dyDescent="0.2">
      <c r="B16350" s="6"/>
      <c r="C16350" s="6"/>
    </row>
    <row r="16351" spans="2:3" ht="14" x14ac:dyDescent="0.2">
      <c r="B16351" s="6"/>
      <c r="C16351" s="6"/>
    </row>
    <row r="16352" spans="2:3" ht="14" x14ac:dyDescent="0.2">
      <c r="B16352" s="6"/>
      <c r="C16352" s="6"/>
    </row>
    <row r="16353" spans="2:3" ht="14" x14ac:dyDescent="0.2">
      <c r="B16353" s="6"/>
      <c r="C16353" s="6"/>
    </row>
    <row r="16354" spans="2:3" ht="14" x14ac:dyDescent="0.2">
      <c r="B16354" s="6"/>
      <c r="C16354" s="6"/>
    </row>
    <row r="16355" spans="2:3" ht="14" x14ac:dyDescent="0.2">
      <c r="B16355" s="6"/>
      <c r="C16355" s="6"/>
    </row>
    <row r="16356" spans="2:3" ht="14" x14ac:dyDescent="0.2">
      <c r="B16356" s="6"/>
      <c r="C16356" s="6"/>
    </row>
    <row r="16357" spans="2:3" ht="14" x14ac:dyDescent="0.2">
      <c r="B16357" s="6"/>
      <c r="C16357" s="6"/>
    </row>
    <row r="16358" spans="2:3" ht="14" x14ac:dyDescent="0.2">
      <c r="B16358" s="6"/>
      <c r="C16358" s="6"/>
    </row>
    <row r="16359" spans="2:3" ht="14" x14ac:dyDescent="0.2">
      <c r="B16359" s="6"/>
      <c r="C16359" s="6"/>
    </row>
    <row r="16360" spans="2:3" ht="14" x14ac:dyDescent="0.2">
      <c r="B16360" s="6"/>
      <c r="C16360" s="6"/>
    </row>
    <row r="16361" spans="2:3" ht="14" x14ac:dyDescent="0.2">
      <c r="B16361" s="6"/>
      <c r="C16361" s="6"/>
    </row>
    <row r="16362" spans="2:3" ht="14" x14ac:dyDescent="0.2">
      <c r="B16362" s="6"/>
      <c r="C16362" s="6"/>
    </row>
    <row r="16363" spans="2:3" ht="14" x14ac:dyDescent="0.2">
      <c r="B16363" s="6"/>
      <c r="C16363" s="6"/>
    </row>
    <row r="16364" spans="2:3" ht="14" x14ac:dyDescent="0.2">
      <c r="B16364" s="6"/>
      <c r="C16364" s="6"/>
    </row>
    <row r="16365" spans="2:3" ht="14" x14ac:dyDescent="0.2">
      <c r="B16365" s="6"/>
      <c r="C16365" s="6"/>
    </row>
    <row r="16366" spans="2:3" ht="14" x14ac:dyDescent="0.2">
      <c r="B16366" s="6"/>
      <c r="C16366" s="6"/>
    </row>
    <row r="16367" spans="2:3" ht="14" x14ac:dyDescent="0.2">
      <c r="B16367" s="6"/>
      <c r="C16367" s="6"/>
    </row>
    <row r="16368" spans="2:3" ht="14" x14ac:dyDescent="0.2">
      <c r="B16368" s="6"/>
      <c r="C16368" s="6"/>
    </row>
    <row r="16369" spans="2:3" ht="14" x14ac:dyDescent="0.2">
      <c r="B16369" s="6"/>
      <c r="C16369" s="6"/>
    </row>
    <row r="16370" spans="2:3" ht="14" x14ac:dyDescent="0.2">
      <c r="B16370" s="6"/>
      <c r="C16370" s="6"/>
    </row>
    <row r="16371" spans="2:3" ht="14" x14ac:dyDescent="0.2">
      <c r="B16371" s="6"/>
      <c r="C16371" s="6"/>
    </row>
    <row r="16372" spans="2:3" ht="14" x14ac:dyDescent="0.2">
      <c r="B16372" s="6"/>
      <c r="C16372" s="6"/>
    </row>
    <row r="16373" spans="2:3" ht="14" x14ac:dyDescent="0.2">
      <c r="B16373" s="6"/>
      <c r="C16373" s="6"/>
    </row>
    <row r="16374" spans="2:3" ht="14" x14ac:dyDescent="0.2">
      <c r="B16374" s="6"/>
      <c r="C16374" s="6"/>
    </row>
    <row r="16375" spans="2:3" ht="14" x14ac:dyDescent="0.2">
      <c r="B16375" s="6"/>
      <c r="C16375" s="6"/>
    </row>
    <row r="16376" spans="2:3" ht="14" x14ac:dyDescent="0.2">
      <c r="B16376" s="6"/>
      <c r="C16376" s="6"/>
    </row>
    <row r="16377" spans="2:3" ht="14" x14ac:dyDescent="0.2">
      <c r="B16377" s="6"/>
      <c r="C16377" s="6"/>
    </row>
    <row r="16378" spans="2:3" ht="14" x14ac:dyDescent="0.2">
      <c r="B16378" s="6"/>
      <c r="C16378" s="6"/>
    </row>
    <row r="16379" spans="2:3" ht="14" x14ac:dyDescent="0.2">
      <c r="B16379" s="6"/>
      <c r="C16379" s="6"/>
    </row>
    <row r="16380" spans="2:3" ht="14" x14ac:dyDescent="0.2">
      <c r="B16380" s="6"/>
      <c r="C16380" s="6"/>
    </row>
    <row r="16381" spans="2:3" ht="14" x14ac:dyDescent="0.2">
      <c r="B16381" s="6"/>
      <c r="C16381" s="6"/>
    </row>
    <row r="16382" spans="2:3" ht="14" x14ac:dyDescent="0.2">
      <c r="B16382" s="6"/>
      <c r="C16382" s="6"/>
    </row>
    <row r="16383" spans="2:3" ht="14" x14ac:dyDescent="0.2">
      <c r="B16383" s="6"/>
      <c r="C16383" s="6"/>
    </row>
    <row r="16384" spans="2:3" ht="14" x14ac:dyDescent="0.2">
      <c r="B16384" s="6"/>
      <c r="C16384" s="6"/>
    </row>
    <row r="16385" spans="2:3" ht="14" x14ac:dyDescent="0.2">
      <c r="B16385" s="6"/>
      <c r="C16385" s="6"/>
    </row>
    <row r="16386" spans="2:3" ht="14" x14ac:dyDescent="0.2">
      <c r="B16386" s="6"/>
      <c r="C16386" s="6"/>
    </row>
    <row r="16387" spans="2:3" ht="14" x14ac:dyDescent="0.2">
      <c r="B16387" s="6"/>
      <c r="C16387" s="6"/>
    </row>
    <row r="16388" spans="2:3" ht="14" x14ac:dyDescent="0.2">
      <c r="B16388" s="6"/>
      <c r="C16388" s="6"/>
    </row>
    <row r="16389" spans="2:3" ht="14" x14ac:dyDescent="0.2">
      <c r="B16389" s="6"/>
      <c r="C16389" s="6"/>
    </row>
    <row r="16390" spans="2:3" ht="14" x14ac:dyDescent="0.2">
      <c r="B16390" s="6"/>
      <c r="C16390" s="6"/>
    </row>
    <row r="16391" spans="2:3" ht="14" x14ac:dyDescent="0.2">
      <c r="B16391" s="6"/>
      <c r="C16391" s="6"/>
    </row>
    <row r="16392" spans="2:3" ht="14" x14ac:dyDescent="0.2">
      <c r="B16392" s="6"/>
      <c r="C16392" s="6"/>
    </row>
    <row r="16393" spans="2:3" ht="14" x14ac:dyDescent="0.2">
      <c r="B16393" s="6"/>
      <c r="C16393" s="6"/>
    </row>
    <row r="16394" spans="2:3" ht="14" x14ac:dyDescent="0.2">
      <c r="B16394" s="6"/>
      <c r="C16394" s="6"/>
    </row>
    <row r="16395" spans="2:3" ht="14" x14ac:dyDescent="0.2">
      <c r="B16395" s="6"/>
      <c r="C16395" s="6"/>
    </row>
    <row r="16396" spans="2:3" ht="14" x14ac:dyDescent="0.2">
      <c r="B16396" s="6"/>
      <c r="C16396" s="6"/>
    </row>
    <row r="16397" spans="2:3" ht="14" x14ac:dyDescent="0.2">
      <c r="B16397" s="6"/>
      <c r="C16397" s="6"/>
    </row>
    <row r="16398" spans="2:3" ht="14" x14ac:dyDescent="0.2">
      <c r="B16398" s="6"/>
      <c r="C16398" s="6"/>
    </row>
    <row r="16399" spans="2:3" ht="14" x14ac:dyDescent="0.2">
      <c r="B16399" s="6"/>
      <c r="C16399" s="6"/>
    </row>
    <row r="16400" spans="2:3" ht="14" x14ac:dyDescent="0.2">
      <c r="B16400" s="6"/>
      <c r="C16400" s="6"/>
    </row>
    <row r="16401" spans="2:3" ht="14" x14ac:dyDescent="0.2">
      <c r="B16401" s="6"/>
      <c r="C16401" s="6"/>
    </row>
    <row r="16402" spans="2:3" ht="14" x14ac:dyDescent="0.2">
      <c r="B16402" s="6"/>
      <c r="C16402" s="6"/>
    </row>
    <row r="16403" spans="2:3" ht="14" x14ac:dyDescent="0.2">
      <c r="B16403" s="6"/>
      <c r="C16403" s="6"/>
    </row>
    <row r="16404" spans="2:3" ht="14" x14ac:dyDescent="0.2">
      <c r="B16404" s="6"/>
      <c r="C16404" s="6"/>
    </row>
    <row r="16405" spans="2:3" ht="14" x14ac:dyDescent="0.2">
      <c r="B16405" s="6"/>
      <c r="C16405" s="6"/>
    </row>
    <row r="16406" spans="2:3" ht="14" x14ac:dyDescent="0.2">
      <c r="B16406" s="6"/>
      <c r="C16406" s="6"/>
    </row>
    <row r="16407" spans="2:3" ht="14" x14ac:dyDescent="0.2">
      <c r="B16407" s="6"/>
      <c r="C16407" s="6"/>
    </row>
    <row r="16408" spans="2:3" ht="14" x14ac:dyDescent="0.2">
      <c r="B16408" s="6"/>
      <c r="C16408" s="6"/>
    </row>
    <row r="16409" spans="2:3" ht="14" x14ac:dyDescent="0.2">
      <c r="B16409" s="6"/>
      <c r="C16409" s="6"/>
    </row>
    <row r="16410" spans="2:3" ht="14" x14ac:dyDescent="0.2">
      <c r="B16410" s="6"/>
      <c r="C16410" s="6"/>
    </row>
    <row r="16411" spans="2:3" ht="14" x14ac:dyDescent="0.2">
      <c r="B16411" s="6"/>
      <c r="C16411" s="6"/>
    </row>
    <row r="16412" spans="2:3" ht="14" x14ac:dyDescent="0.2">
      <c r="B16412" s="6"/>
      <c r="C16412" s="6"/>
    </row>
    <row r="16413" spans="2:3" ht="14" x14ac:dyDescent="0.2">
      <c r="C16413" s="6"/>
    </row>
    <row r="16414" spans="2:3" ht="14" x14ac:dyDescent="0.2">
      <c r="C16414" s="6"/>
    </row>
    <row r="16415" spans="2:3" ht="14" x14ac:dyDescent="0.2">
      <c r="C16415" s="6"/>
    </row>
    <row r="16416" spans="2:3" ht="14" x14ac:dyDescent="0.2">
      <c r="C16416" s="6"/>
    </row>
    <row r="16417" spans="3:3" ht="14" x14ac:dyDescent="0.2">
      <c r="C16417" s="6"/>
    </row>
  </sheetData>
  <mergeCells count="6">
    <mergeCell ref="B82:F82"/>
    <mergeCell ref="A1:F1"/>
    <mergeCell ref="B6:F6"/>
    <mergeCell ref="B20:F20"/>
    <mergeCell ref="B19:F19"/>
    <mergeCell ref="B61:F6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EX999"/>
  <sheetViews>
    <sheetView workbookViewId="0">
      <pane xSplit="1" ySplit="1" topLeftCell="B2" activePane="bottomRight" state="frozen"/>
      <selection pane="topRight" activeCell="C1" sqref="C1"/>
      <selection pane="bottomLeft" activeCell="A3" sqref="A3"/>
      <selection pane="bottomRight" activeCell="P2" sqref="P2"/>
    </sheetView>
  </sheetViews>
  <sheetFormatPr baseColWidth="10" defaultColWidth="14.5" defaultRowHeight="15.75" customHeight="1" x14ac:dyDescent="0.2"/>
  <cols>
    <col min="1" max="1" width="17.1640625" style="3" customWidth="1"/>
    <col min="2" max="2" width="10.33203125" style="3" customWidth="1"/>
    <col min="3" max="3" width="9.83203125" style="3" customWidth="1"/>
    <col min="4" max="4" width="12.33203125" style="3" customWidth="1"/>
    <col min="5" max="5" width="9.5" style="3" customWidth="1"/>
    <col min="6" max="6" width="10.5" style="3" customWidth="1"/>
    <col min="7" max="7" width="6.33203125" style="3" customWidth="1"/>
    <col min="8" max="8" width="4.6640625" style="3" customWidth="1"/>
    <col min="9" max="9" width="5.5" style="3" customWidth="1"/>
    <col min="10" max="11" width="12.33203125" style="3" customWidth="1"/>
    <col min="12" max="12" width="16" style="3" customWidth="1"/>
    <col min="13" max="13" width="9.1640625" style="3" customWidth="1"/>
    <col min="14" max="14" width="9.6640625" style="3" customWidth="1"/>
    <col min="15" max="15" width="13.6640625" style="3" customWidth="1"/>
    <col min="16" max="16" width="15.5" style="3" customWidth="1"/>
    <col min="17" max="17" width="20" style="3" customWidth="1"/>
    <col min="18" max="18" width="35" style="3" customWidth="1"/>
    <col min="19" max="19" width="69.33203125" style="3" customWidth="1"/>
    <col min="20" max="20" width="30.33203125" style="3" customWidth="1"/>
    <col min="21" max="21" width="30" style="3" customWidth="1"/>
    <col min="22" max="23" width="19.6640625" style="3" customWidth="1"/>
    <col min="24" max="24" width="16.83203125" style="3" customWidth="1"/>
    <col min="25" max="25" width="24.5" style="3" customWidth="1"/>
    <col min="26" max="26" width="30" style="3" customWidth="1"/>
    <col min="27" max="27" width="12.5" style="3" customWidth="1"/>
    <col min="28" max="28" width="40.5" style="3" customWidth="1"/>
    <col min="29" max="29" width="10.5" style="68" customWidth="1"/>
    <col min="30" max="30" width="36.1640625" style="3" customWidth="1"/>
    <col min="31" max="31" width="19.1640625" style="3" customWidth="1"/>
    <col min="32" max="32" width="22.5" style="3" customWidth="1"/>
    <col min="33" max="33" width="16.5" style="3" customWidth="1"/>
    <col min="34" max="34" width="35.33203125" style="3" customWidth="1"/>
    <col min="35" max="35" width="14.6640625" style="3" customWidth="1"/>
    <col min="36" max="38" width="21" style="3" customWidth="1"/>
    <col min="39" max="39" width="66.1640625" style="3" customWidth="1"/>
    <col min="40" max="40" width="47.6640625" style="3" customWidth="1"/>
    <col min="41" max="41" width="19.6640625" style="3" customWidth="1"/>
    <col min="42" max="42" width="22" style="3" customWidth="1"/>
    <col min="43" max="43" width="14.5" style="3" customWidth="1"/>
    <col min="44" max="44" width="53.1640625" style="3" customWidth="1"/>
    <col min="45" max="45" width="12.5" style="3" customWidth="1"/>
    <col min="46" max="46" width="33.83203125" style="3" customWidth="1"/>
    <col min="47" max="47" width="19.1640625" style="3" customWidth="1"/>
    <col min="48" max="48" width="37.83203125" style="3" customWidth="1"/>
    <col min="49" max="49" width="20.1640625" style="3" customWidth="1"/>
    <col min="50" max="50" width="14.5" style="3"/>
    <col min="51" max="51" width="30.5" style="3" customWidth="1"/>
    <col min="52" max="52" width="34.5" style="3" customWidth="1"/>
    <col min="53" max="154" width="14.5" style="3"/>
    <col min="155" max="16384" width="14.5" style="2"/>
  </cols>
  <sheetData>
    <row r="1" spans="1:154" s="76" customFormat="1" ht="39.5" customHeight="1" thickBot="1" x14ac:dyDescent="0.25">
      <c r="A1" s="69" t="s">
        <v>0</v>
      </c>
      <c r="B1" s="69" t="s">
        <v>31</v>
      </c>
      <c r="C1" s="69" t="s">
        <v>32</v>
      </c>
      <c r="D1" s="69" t="s">
        <v>33</v>
      </c>
      <c r="E1" s="69" t="s">
        <v>34</v>
      </c>
      <c r="F1" s="69" t="s">
        <v>35</v>
      </c>
      <c r="G1" s="69" t="s">
        <v>36</v>
      </c>
      <c r="H1" s="69" t="s">
        <v>37</v>
      </c>
      <c r="I1" s="69" t="s">
        <v>38</v>
      </c>
      <c r="J1" s="69" t="s">
        <v>39</v>
      </c>
      <c r="K1" s="69" t="s">
        <v>40</v>
      </c>
      <c r="L1" s="69" t="s">
        <v>41</v>
      </c>
      <c r="M1" s="69" t="s">
        <v>42</v>
      </c>
      <c r="N1" s="69" t="s">
        <v>43</v>
      </c>
      <c r="O1" s="70" t="s">
        <v>44</v>
      </c>
      <c r="P1" s="71" t="s">
        <v>45</v>
      </c>
      <c r="Q1" s="71" t="s">
        <v>46</v>
      </c>
      <c r="R1" s="69" t="s">
        <v>47</v>
      </c>
      <c r="S1" s="69" t="s">
        <v>48</v>
      </c>
      <c r="T1" s="69" t="s">
        <v>49</v>
      </c>
      <c r="U1" s="69" t="s">
        <v>50</v>
      </c>
      <c r="V1" s="69" t="s">
        <v>51</v>
      </c>
      <c r="W1" s="69" t="s">
        <v>52</v>
      </c>
      <c r="X1" s="69" t="s">
        <v>53</v>
      </c>
      <c r="Y1" s="69" t="s">
        <v>54</v>
      </c>
      <c r="Z1" s="69" t="s">
        <v>55</v>
      </c>
      <c r="AA1" s="69" t="s">
        <v>56</v>
      </c>
      <c r="AB1" s="69" t="s">
        <v>57</v>
      </c>
      <c r="AC1" s="72" t="s">
        <v>59</v>
      </c>
      <c r="AD1" s="69" t="s">
        <v>60</v>
      </c>
      <c r="AE1" s="69" t="s">
        <v>62</v>
      </c>
      <c r="AF1" s="69" t="s">
        <v>63</v>
      </c>
      <c r="AG1" s="69" t="s">
        <v>64</v>
      </c>
      <c r="AH1" s="69" t="s">
        <v>65</v>
      </c>
      <c r="AI1" s="69" t="s">
        <v>66</v>
      </c>
      <c r="AJ1" s="69" t="s">
        <v>67</v>
      </c>
      <c r="AK1" s="69" t="s">
        <v>68</v>
      </c>
      <c r="AL1" s="69" t="s">
        <v>69</v>
      </c>
      <c r="AM1" s="69" t="s">
        <v>70</v>
      </c>
      <c r="AN1" s="69" t="s">
        <v>71</v>
      </c>
      <c r="AO1" s="69" t="s">
        <v>72</v>
      </c>
      <c r="AP1" s="69" t="s">
        <v>73</v>
      </c>
      <c r="AQ1" s="69" t="s">
        <v>74</v>
      </c>
      <c r="AR1" s="69" t="s">
        <v>75</v>
      </c>
      <c r="AS1" s="69" t="s">
        <v>76</v>
      </c>
      <c r="AT1" s="69" t="s">
        <v>77</v>
      </c>
      <c r="AU1" s="69" t="s">
        <v>78</v>
      </c>
      <c r="AV1" s="69" t="s">
        <v>79</v>
      </c>
      <c r="AW1" s="69" t="s">
        <v>80</v>
      </c>
      <c r="AX1" s="69" t="s">
        <v>81</v>
      </c>
      <c r="AY1" s="69" t="s">
        <v>82</v>
      </c>
      <c r="AZ1" s="69" t="s">
        <v>83</v>
      </c>
      <c r="BA1" s="69" t="s">
        <v>84</v>
      </c>
      <c r="BB1" s="56"/>
      <c r="BC1" s="56"/>
      <c r="BD1" s="75"/>
      <c r="BE1" s="75"/>
      <c r="BF1" s="75"/>
      <c r="BG1" s="75"/>
      <c r="BH1" s="75"/>
      <c r="BI1" s="75"/>
      <c r="BJ1" s="75"/>
      <c r="BK1" s="75"/>
      <c r="BL1" s="75"/>
      <c r="BM1" s="75"/>
      <c r="BN1" s="75"/>
      <c r="BO1" s="75"/>
      <c r="BP1" s="75"/>
      <c r="BQ1" s="75"/>
      <c r="BR1" s="75"/>
      <c r="BS1" s="75"/>
      <c r="BT1" s="75"/>
      <c r="BU1" s="75"/>
      <c r="BV1" s="75"/>
      <c r="BW1" s="75"/>
      <c r="BX1" s="75"/>
      <c r="BY1" s="75"/>
      <c r="BZ1" s="75"/>
      <c r="CA1" s="75"/>
      <c r="CB1" s="75"/>
      <c r="CC1" s="75"/>
      <c r="CD1" s="75"/>
      <c r="CE1" s="75"/>
      <c r="CF1" s="75"/>
      <c r="CG1" s="75"/>
      <c r="CH1" s="75"/>
      <c r="CI1" s="75"/>
      <c r="CJ1" s="75"/>
      <c r="CK1" s="75"/>
      <c r="CL1" s="75"/>
      <c r="CM1" s="75"/>
      <c r="CN1" s="75"/>
      <c r="CO1" s="75"/>
      <c r="CP1" s="75"/>
      <c r="CQ1" s="75"/>
      <c r="CR1" s="75"/>
      <c r="CS1" s="75"/>
      <c r="CT1" s="75"/>
      <c r="CU1" s="75"/>
      <c r="CV1" s="75"/>
      <c r="CW1" s="75"/>
      <c r="CX1" s="75"/>
      <c r="CY1" s="75"/>
      <c r="CZ1" s="75"/>
      <c r="DA1" s="75"/>
      <c r="DB1" s="75"/>
      <c r="DC1" s="75"/>
      <c r="DD1" s="75"/>
      <c r="DE1" s="75"/>
      <c r="DF1" s="75"/>
      <c r="DG1" s="75"/>
      <c r="DH1" s="75"/>
      <c r="DI1" s="75"/>
      <c r="DJ1" s="75"/>
      <c r="DK1" s="75"/>
      <c r="DL1" s="75"/>
      <c r="DM1" s="75"/>
      <c r="DN1" s="75"/>
      <c r="DO1" s="75"/>
      <c r="DP1" s="75"/>
      <c r="DQ1" s="75"/>
      <c r="DR1" s="75"/>
      <c r="DS1" s="75"/>
      <c r="DT1" s="75"/>
      <c r="DU1" s="75"/>
      <c r="DV1" s="75"/>
      <c r="DW1" s="75"/>
      <c r="DX1" s="75"/>
      <c r="DY1" s="75"/>
      <c r="DZ1" s="75"/>
      <c r="EA1" s="75"/>
      <c r="EB1" s="75"/>
      <c r="EC1" s="75"/>
      <c r="ED1" s="75"/>
      <c r="EE1" s="75"/>
      <c r="EF1" s="75"/>
      <c r="EG1" s="75"/>
      <c r="EH1" s="75"/>
      <c r="EI1" s="75"/>
      <c r="EJ1" s="75"/>
      <c r="EK1" s="75"/>
      <c r="EL1" s="75"/>
      <c r="EM1" s="75"/>
      <c r="EN1" s="75"/>
      <c r="EO1" s="75"/>
      <c r="EP1" s="75"/>
      <c r="EQ1" s="75"/>
      <c r="ER1" s="75"/>
      <c r="ES1" s="75"/>
      <c r="ET1" s="75"/>
      <c r="EU1" s="75"/>
      <c r="EV1" s="75"/>
      <c r="EW1" s="75"/>
      <c r="EX1" s="75"/>
    </row>
    <row r="2" spans="1:154" s="4" customFormat="1" ht="409.6" thickTop="1" thickBot="1" x14ac:dyDescent="0.25">
      <c r="A2" s="73" t="s">
        <v>1</v>
      </c>
      <c r="B2" s="29">
        <v>3</v>
      </c>
      <c r="C2" s="29">
        <v>110.3</v>
      </c>
      <c r="D2" s="29">
        <f>C2/100</f>
        <v>1.103</v>
      </c>
      <c r="E2" s="29" t="s">
        <v>85</v>
      </c>
      <c r="F2" s="29">
        <v>1995</v>
      </c>
      <c r="G2" s="29" t="s">
        <v>86</v>
      </c>
      <c r="H2" s="29" t="s">
        <v>87</v>
      </c>
      <c r="I2" s="29" t="s">
        <v>87</v>
      </c>
      <c r="J2" s="29" t="s">
        <v>88</v>
      </c>
      <c r="K2" s="29" t="s">
        <v>89</v>
      </c>
      <c r="L2" s="29" t="s">
        <v>90</v>
      </c>
      <c r="M2" s="29">
        <v>35</v>
      </c>
      <c r="N2" s="29">
        <v>55.9</v>
      </c>
      <c r="O2" s="58">
        <v>25.81</v>
      </c>
      <c r="P2" s="20">
        <v>42734</v>
      </c>
      <c r="Q2" s="20" t="s">
        <v>91</v>
      </c>
      <c r="R2" s="21" t="s">
        <v>92</v>
      </c>
      <c r="S2" s="22" t="s">
        <v>93</v>
      </c>
      <c r="T2" s="22" t="s">
        <v>94</v>
      </c>
      <c r="U2" s="21" t="s">
        <v>95</v>
      </c>
      <c r="V2" s="23">
        <v>100000</v>
      </c>
      <c r="W2" s="23">
        <f t="shared" ref="W2:W31" si="0">V2/D2</f>
        <v>90661.831368993662</v>
      </c>
      <c r="X2" s="23">
        <v>250000</v>
      </c>
      <c r="Y2" s="23">
        <f t="shared" ref="Y2:Y31" si="1">X2/D2</f>
        <v>226654.57842248413</v>
      </c>
      <c r="Z2" s="21" t="s">
        <v>96</v>
      </c>
      <c r="AA2" s="21">
        <v>10</v>
      </c>
      <c r="AB2" s="22" t="s">
        <v>97</v>
      </c>
      <c r="AC2" s="59">
        <v>5</v>
      </c>
      <c r="AD2" s="22" t="s">
        <v>98</v>
      </c>
      <c r="AE2" s="22">
        <v>1</v>
      </c>
      <c r="AF2" s="24" t="s">
        <v>99</v>
      </c>
      <c r="AG2" s="24">
        <v>1</v>
      </c>
      <c r="AH2" s="21" t="s">
        <v>100</v>
      </c>
      <c r="AI2" s="21">
        <v>0</v>
      </c>
      <c r="AJ2" s="21"/>
      <c r="AK2" s="21"/>
      <c r="AL2" s="21"/>
      <c r="AM2" s="21" t="s">
        <v>101</v>
      </c>
      <c r="AN2" s="25" t="s">
        <v>102</v>
      </c>
      <c r="AO2" s="25">
        <v>0</v>
      </c>
      <c r="AP2" s="25">
        <v>50000</v>
      </c>
      <c r="AQ2" s="25">
        <v>10</v>
      </c>
      <c r="AR2" s="26" t="s">
        <v>103</v>
      </c>
      <c r="AS2" s="26">
        <v>99</v>
      </c>
      <c r="AT2" s="25" t="s">
        <v>104</v>
      </c>
      <c r="AU2" s="22">
        <v>1</v>
      </c>
      <c r="AV2" s="22" t="s">
        <v>105</v>
      </c>
      <c r="AW2" s="21" t="s">
        <v>106</v>
      </c>
      <c r="AX2" s="21" t="s">
        <v>107</v>
      </c>
      <c r="AY2" s="21"/>
      <c r="AZ2" s="27"/>
      <c r="BA2" s="21"/>
      <c r="BB2" s="53"/>
      <c r="BC2" s="5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row>
    <row r="3" spans="1:154" s="4" customFormat="1" ht="409.6" thickBot="1" x14ac:dyDescent="0.25">
      <c r="A3" s="73" t="s">
        <v>2</v>
      </c>
      <c r="B3" s="29">
        <v>2</v>
      </c>
      <c r="C3" s="29">
        <v>110.5</v>
      </c>
      <c r="D3" s="29">
        <f t="shared" ref="D3:D31" si="2">C3/100</f>
        <v>1.105</v>
      </c>
      <c r="E3" s="29" t="s">
        <v>108</v>
      </c>
      <c r="F3" s="29">
        <v>1958</v>
      </c>
      <c r="G3" s="29" t="s">
        <v>86</v>
      </c>
      <c r="H3" s="29" t="s">
        <v>87</v>
      </c>
      <c r="I3" s="29" t="s">
        <v>87</v>
      </c>
      <c r="J3" s="29" t="s">
        <v>88</v>
      </c>
      <c r="K3" s="29" t="s">
        <v>89</v>
      </c>
      <c r="L3" s="29" t="s">
        <v>109</v>
      </c>
      <c r="M3" s="29">
        <v>53</v>
      </c>
      <c r="N3" s="29">
        <v>44</v>
      </c>
      <c r="O3" s="58">
        <v>24.72</v>
      </c>
      <c r="P3" s="20" t="s">
        <v>110</v>
      </c>
      <c r="Q3" s="20" t="s">
        <v>111</v>
      </c>
      <c r="R3" s="21" t="s">
        <v>112</v>
      </c>
      <c r="S3" s="21" t="s">
        <v>113</v>
      </c>
      <c r="T3" s="21" t="s">
        <v>114</v>
      </c>
      <c r="U3" s="21" t="s">
        <v>115</v>
      </c>
      <c r="V3" s="21">
        <v>0</v>
      </c>
      <c r="W3" s="23">
        <f t="shared" si="0"/>
        <v>0</v>
      </c>
      <c r="X3" s="21">
        <v>0</v>
      </c>
      <c r="Y3" s="23">
        <f t="shared" si="1"/>
        <v>0</v>
      </c>
      <c r="Z3" s="25" t="s">
        <v>116</v>
      </c>
      <c r="AA3" s="21">
        <v>5</v>
      </c>
      <c r="AB3" s="21" t="s">
        <v>117</v>
      </c>
      <c r="AC3" s="60">
        <v>99</v>
      </c>
      <c r="AD3" s="28" t="s">
        <v>118</v>
      </c>
      <c r="AE3" s="22">
        <v>1</v>
      </c>
      <c r="AF3" s="21" t="s">
        <v>99</v>
      </c>
      <c r="AG3" s="24">
        <v>1</v>
      </c>
      <c r="AH3" s="21" t="s">
        <v>119</v>
      </c>
      <c r="AI3" s="21">
        <v>0</v>
      </c>
      <c r="AJ3" s="21"/>
      <c r="AK3" s="21"/>
      <c r="AL3" s="21"/>
      <c r="AM3" s="21" t="s">
        <v>120</v>
      </c>
      <c r="AN3" s="21" t="s">
        <v>121</v>
      </c>
      <c r="AO3" s="21">
        <v>100000</v>
      </c>
      <c r="AP3" s="21">
        <v>0</v>
      </c>
      <c r="AQ3" s="21">
        <v>5</v>
      </c>
      <c r="AR3" s="29" t="s">
        <v>122</v>
      </c>
      <c r="AS3" s="22">
        <v>10</v>
      </c>
      <c r="AT3" s="28" t="s">
        <v>118</v>
      </c>
      <c r="AU3" s="22">
        <v>1</v>
      </c>
      <c r="AV3" s="21"/>
      <c r="AW3" s="21" t="s">
        <v>106</v>
      </c>
      <c r="AX3" s="30">
        <v>43467</v>
      </c>
      <c r="AY3" s="21" t="s">
        <v>99</v>
      </c>
      <c r="AZ3" s="27"/>
      <c r="BA3" s="21"/>
      <c r="BB3" s="53"/>
      <c r="BC3" s="5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row>
    <row r="4" spans="1:154" s="4" customFormat="1" ht="409.6" thickBot="1" x14ac:dyDescent="0.25">
      <c r="A4" s="73" t="s">
        <v>3</v>
      </c>
      <c r="B4" s="29">
        <v>3</v>
      </c>
      <c r="C4" s="29">
        <v>49.3</v>
      </c>
      <c r="D4" s="29">
        <f t="shared" si="2"/>
        <v>0.49299999999999999</v>
      </c>
      <c r="E4" s="29" t="s">
        <v>123</v>
      </c>
      <c r="F4" s="29">
        <v>2007</v>
      </c>
      <c r="G4" s="29" t="s">
        <v>87</v>
      </c>
      <c r="H4" s="29" t="s">
        <v>87</v>
      </c>
      <c r="I4" s="29"/>
      <c r="J4" s="29" t="s">
        <v>88</v>
      </c>
      <c r="K4" s="29" t="s">
        <v>124</v>
      </c>
      <c r="L4" s="29" t="s">
        <v>90</v>
      </c>
      <c r="M4" s="29">
        <v>89</v>
      </c>
      <c r="N4" s="29">
        <v>54.18</v>
      </c>
      <c r="O4" s="58">
        <v>19.91</v>
      </c>
      <c r="P4" s="20">
        <v>43186</v>
      </c>
      <c r="Q4" s="20" t="s">
        <v>125</v>
      </c>
      <c r="R4" s="21" t="s">
        <v>126</v>
      </c>
      <c r="S4" s="21" t="s">
        <v>127</v>
      </c>
      <c r="T4" s="21" t="s">
        <v>128</v>
      </c>
      <c r="U4" s="22" t="s">
        <v>129</v>
      </c>
      <c r="V4" s="22">
        <v>1534</v>
      </c>
      <c r="W4" s="23">
        <f t="shared" si="0"/>
        <v>3111.5618661257608</v>
      </c>
      <c r="X4" s="22">
        <v>6136</v>
      </c>
      <c r="Y4" s="23">
        <f t="shared" si="1"/>
        <v>12446.247464503043</v>
      </c>
      <c r="Z4" s="21" t="s">
        <v>130</v>
      </c>
      <c r="AA4" s="22">
        <v>8</v>
      </c>
      <c r="AB4" s="22" t="s">
        <v>131</v>
      </c>
      <c r="AC4" s="59">
        <v>10</v>
      </c>
      <c r="AD4" s="31" t="s">
        <v>132</v>
      </c>
      <c r="AE4" s="29">
        <v>1</v>
      </c>
      <c r="AF4" s="21" t="s">
        <v>99</v>
      </c>
      <c r="AG4" s="24">
        <v>1</v>
      </c>
      <c r="AH4" s="21" t="s">
        <v>133</v>
      </c>
      <c r="AI4" s="21">
        <v>0</v>
      </c>
      <c r="AJ4" s="21"/>
      <c r="AK4" s="21"/>
      <c r="AL4" s="21"/>
      <c r="AM4" s="22" t="s">
        <v>134</v>
      </c>
      <c r="AN4" s="24" t="s">
        <v>135</v>
      </c>
      <c r="AO4" s="24">
        <v>102217</v>
      </c>
      <c r="AP4" s="24"/>
      <c r="AQ4" s="24">
        <v>15</v>
      </c>
      <c r="AR4" s="22" t="s">
        <v>136</v>
      </c>
      <c r="AS4" s="22">
        <v>15</v>
      </c>
      <c r="AT4" s="31" t="s">
        <v>132</v>
      </c>
      <c r="AU4" s="29">
        <v>1</v>
      </c>
      <c r="AV4" s="33" t="s">
        <v>137</v>
      </c>
      <c r="AW4" s="22" t="s">
        <v>138</v>
      </c>
      <c r="AX4" s="34">
        <v>43395</v>
      </c>
      <c r="AY4" s="35" t="s">
        <v>139</v>
      </c>
      <c r="AZ4" s="27" t="s">
        <v>87</v>
      </c>
      <c r="BA4" s="21" t="s">
        <v>87</v>
      </c>
      <c r="BB4" s="53"/>
      <c r="BC4" s="5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row>
    <row r="5" spans="1:154" s="4" customFormat="1" ht="409.6" thickBot="1" x14ac:dyDescent="0.25">
      <c r="A5" s="74" t="s">
        <v>4</v>
      </c>
      <c r="B5" s="61">
        <v>3</v>
      </c>
      <c r="C5" s="61">
        <v>63.9</v>
      </c>
      <c r="D5" s="29">
        <f t="shared" si="2"/>
        <v>0.63900000000000001</v>
      </c>
      <c r="E5" s="29" t="s">
        <v>140</v>
      </c>
      <c r="F5" s="29">
        <v>2013</v>
      </c>
      <c r="G5" s="29" t="s">
        <v>87</v>
      </c>
      <c r="H5" s="29" t="s">
        <v>87</v>
      </c>
      <c r="I5" s="29" t="s">
        <v>87</v>
      </c>
      <c r="J5" s="29" t="s">
        <v>88</v>
      </c>
      <c r="K5" s="29" t="s">
        <v>124</v>
      </c>
      <c r="L5" s="29" t="s">
        <v>90</v>
      </c>
      <c r="M5" s="29">
        <v>79</v>
      </c>
      <c r="N5" s="29">
        <v>59.28</v>
      </c>
      <c r="O5" s="58">
        <v>20.420000000000002</v>
      </c>
      <c r="P5" s="20">
        <v>43047</v>
      </c>
      <c r="Q5" s="20" t="s">
        <v>141</v>
      </c>
      <c r="R5" s="36" t="s">
        <v>142</v>
      </c>
      <c r="S5" s="37" t="s">
        <v>143</v>
      </c>
      <c r="T5" s="37" t="s">
        <v>144</v>
      </c>
      <c r="U5" s="37" t="s">
        <v>145</v>
      </c>
      <c r="V5" s="37">
        <v>2696</v>
      </c>
      <c r="W5" s="23">
        <f t="shared" si="0"/>
        <v>4219.0923317683882</v>
      </c>
      <c r="X5" s="37">
        <v>80906</v>
      </c>
      <c r="Y5" s="23">
        <f t="shared" si="1"/>
        <v>126613.45852895148</v>
      </c>
      <c r="Z5" s="36" t="s">
        <v>146</v>
      </c>
      <c r="AA5" s="37">
        <v>10</v>
      </c>
      <c r="AB5" s="37" t="s">
        <v>147</v>
      </c>
      <c r="AC5" s="62">
        <v>20</v>
      </c>
      <c r="AD5" s="36" t="s">
        <v>148</v>
      </c>
      <c r="AE5" s="36">
        <v>1</v>
      </c>
      <c r="AF5" s="36" t="s">
        <v>99</v>
      </c>
      <c r="AG5" s="24">
        <v>1</v>
      </c>
      <c r="AH5" s="37" t="s">
        <v>149</v>
      </c>
      <c r="AI5" s="37">
        <v>0</v>
      </c>
      <c r="AJ5" s="36"/>
      <c r="AK5" s="36"/>
      <c r="AL5" s="36"/>
      <c r="AM5" s="25" t="s">
        <v>150</v>
      </c>
      <c r="AN5" s="25" t="s">
        <v>151</v>
      </c>
      <c r="AO5" s="25">
        <v>0</v>
      </c>
      <c r="AP5" s="37" t="s">
        <v>152</v>
      </c>
      <c r="AQ5" s="25">
        <v>8</v>
      </c>
      <c r="AR5" s="38" t="s">
        <v>153</v>
      </c>
      <c r="AS5" s="38">
        <v>20</v>
      </c>
      <c r="AT5" s="36" t="s">
        <v>148</v>
      </c>
      <c r="AU5" s="36">
        <v>1</v>
      </c>
      <c r="AV5" s="25" t="s">
        <v>154</v>
      </c>
      <c r="AW5" s="25" t="s">
        <v>106</v>
      </c>
      <c r="AX5" s="25" t="s">
        <v>155</v>
      </c>
      <c r="AY5" s="25" t="s">
        <v>106</v>
      </c>
      <c r="AZ5" s="25" t="s">
        <v>156</v>
      </c>
      <c r="BA5" s="25" t="s">
        <v>157</v>
      </c>
      <c r="BB5" s="25"/>
      <c r="BC5" s="25"/>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row>
    <row r="6" spans="1:154" s="4" customFormat="1" ht="409.6" thickBot="1" x14ac:dyDescent="0.25">
      <c r="A6" s="73" t="s">
        <v>5</v>
      </c>
      <c r="B6" s="29">
        <v>1</v>
      </c>
      <c r="C6" s="29">
        <v>89.4</v>
      </c>
      <c r="D6" s="29">
        <f t="shared" si="2"/>
        <v>0.89400000000000002</v>
      </c>
      <c r="E6" s="29" t="s">
        <v>158</v>
      </c>
      <c r="F6" s="29">
        <v>2004</v>
      </c>
      <c r="G6" s="29" t="s">
        <v>87</v>
      </c>
      <c r="H6" s="29" t="s">
        <v>87</v>
      </c>
      <c r="I6" s="29" t="s">
        <v>87</v>
      </c>
      <c r="J6" s="29" t="s">
        <v>159</v>
      </c>
      <c r="K6" s="29" t="s">
        <v>124</v>
      </c>
      <c r="L6" s="29" t="s">
        <v>90</v>
      </c>
      <c r="M6" s="29">
        <v>24</v>
      </c>
      <c r="N6" s="29">
        <v>61.25</v>
      </c>
      <c r="O6" s="58">
        <v>28.04</v>
      </c>
      <c r="P6" s="20">
        <v>43193</v>
      </c>
      <c r="Q6" s="20" t="s">
        <v>160</v>
      </c>
      <c r="R6" s="21" t="s">
        <v>161</v>
      </c>
      <c r="S6" s="21" t="s">
        <v>162</v>
      </c>
      <c r="T6" s="21" t="s">
        <v>163</v>
      </c>
      <c r="U6" s="21" t="s">
        <v>164</v>
      </c>
      <c r="V6" s="21">
        <v>0</v>
      </c>
      <c r="W6" s="23">
        <f t="shared" si="0"/>
        <v>0</v>
      </c>
      <c r="X6" s="21">
        <v>0</v>
      </c>
      <c r="Y6" s="23">
        <f t="shared" si="1"/>
        <v>0</v>
      </c>
      <c r="Z6" s="21" t="s">
        <v>165</v>
      </c>
      <c r="AA6" s="21">
        <v>5</v>
      </c>
      <c r="AB6" s="21" t="s">
        <v>166</v>
      </c>
      <c r="AC6" s="60">
        <v>99</v>
      </c>
      <c r="AD6" s="21" t="s">
        <v>167</v>
      </c>
      <c r="AE6" s="21">
        <v>1</v>
      </c>
      <c r="AF6" s="21" t="s">
        <v>168</v>
      </c>
      <c r="AG6" s="24">
        <v>1</v>
      </c>
      <c r="AH6" s="21" t="s">
        <v>119</v>
      </c>
      <c r="AI6" s="21">
        <v>0</v>
      </c>
      <c r="AJ6" s="21"/>
      <c r="AK6" s="21"/>
      <c r="AL6" s="21"/>
      <c r="AM6" s="21" t="s">
        <v>169</v>
      </c>
      <c r="AN6" s="21" t="s">
        <v>170</v>
      </c>
      <c r="AO6" s="21">
        <v>500000</v>
      </c>
      <c r="AP6" s="21">
        <v>0</v>
      </c>
      <c r="AQ6" s="21">
        <v>14</v>
      </c>
      <c r="AR6" s="26" t="s">
        <v>171</v>
      </c>
      <c r="AS6" s="26">
        <v>99</v>
      </c>
      <c r="AT6" s="25" t="s">
        <v>172</v>
      </c>
      <c r="AU6" s="21">
        <v>1</v>
      </c>
      <c r="AV6" s="25" t="s">
        <v>173</v>
      </c>
      <c r="AW6" s="28" t="s">
        <v>106</v>
      </c>
      <c r="AX6" s="40" t="s">
        <v>174</v>
      </c>
      <c r="AY6" s="28"/>
      <c r="AZ6" s="28" t="s">
        <v>106</v>
      </c>
      <c r="BA6" s="28" t="s">
        <v>175</v>
      </c>
      <c r="BB6" s="63"/>
      <c r="BC6" s="6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row>
    <row r="7" spans="1:154" s="4" customFormat="1" ht="409.6" thickBot="1" x14ac:dyDescent="0.25">
      <c r="A7" s="73" t="s">
        <v>6</v>
      </c>
      <c r="B7" s="29">
        <v>3</v>
      </c>
      <c r="C7" s="29">
        <v>67.3</v>
      </c>
      <c r="D7" s="29">
        <f t="shared" si="2"/>
        <v>0.67299999999999993</v>
      </c>
      <c r="E7" s="29" t="s">
        <v>176</v>
      </c>
      <c r="F7" s="29">
        <v>2004</v>
      </c>
      <c r="G7" s="29" t="s">
        <v>86</v>
      </c>
      <c r="H7" s="29" t="s">
        <v>87</v>
      </c>
      <c r="I7" s="29" t="s">
        <v>87</v>
      </c>
      <c r="J7" s="29" t="s">
        <v>88</v>
      </c>
      <c r="K7" s="29" t="s">
        <v>124</v>
      </c>
      <c r="L7" s="29" t="s">
        <v>90</v>
      </c>
      <c r="M7" s="29">
        <v>70</v>
      </c>
      <c r="N7" s="29">
        <v>52.93</v>
      </c>
      <c r="O7" s="58">
        <v>14.27</v>
      </c>
      <c r="P7" s="20">
        <v>42688</v>
      </c>
      <c r="Q7" s="20" t="s">
        <v>177</v>
      </c>
      <c r="R7" s="21" t="s">
        <v>178</v>
      </c>
      <c r="S7" s="25" t="s">
        <v>179</v>
      </c>
      <c r="T7" s="25" t="s">
        <v>180</v>
      </c>
      <c r="U7" s="22" t="s">
        <v>181</v>
      </c>
      <c r="V7" s="22">
        <v>1944</v>
      </c>
      <c r="W7" s="23">
        <f t="shared" si="0"/>
        <v>2888.5586924219915</v>
      </c>
      <c r="X7" s="22">
        <v>194446</v>
      </c>
      <c r="Y7" s="23">
        <f t="shared" si="1"/>
        <v>288924.21991084696</v>
      </c>
      <c r="Z7" s="25" t="s">
        <v>182</v>
      </c>
      <c r="AA7" s="22">
        <v>10</v>
      </c>
      <c r="AB7" s="22" t="s">
        <v>183</v>
      </c>
      <c r="AC7" s="59">
        <v>15</v>
      </c>
      <c r="AD7" s="21" t="s">
        <v>184</v>
      </c>
      <c r="AE7" s="21">
        <v>1</v>
      </c>
      <c r="AF7" s="21" t="s">
        <v>99</v>
      </c>
      <c r="AG7" s="24">
        <v>1</v>
      </c>
      <c r="AH7" s="21" t="s">
        <v>119</v>
      </c>
      <c r="AI7" s="21">
        <v>0</v>
      </c>
      <c r="AJ7" s="21"/>
      <c r="AK7" s="21"/>
      <c r="AL7" s="21"/>
      <c r="AM7" s="21" t="s">
        <v>185</v>
      </c>
      <c r="AN7" s="21" t="s">
        <v>186</v>
      </c>
      <c r="AO7" s="21">
        <v>0</v>
      </c>
      <c r="AP7" s="23">
        <v>193500</v>
      </c>
      <c r="AQ7" s="21">
        <v>8</v>
      </c>
      <c r="AR7" s="22" t="s">
        <v>187</v>
      </c>
      <c r="AS7" s="22">
        <v>15</v>
      </c>
      <c r="AT7" s="21" t="s">
        <v>184</v>
      </c>
      <c r="AU7" s="21">
        <v>1</v>
      </c>
      <c r="AV7" s="25" t="s">
        <v>188</v>
      </c>
      <c r="AW7" s="28" t="s">
        <v>106</v>
      </c>
      <c r="AX7" s="41">
        <v>43405</v>
      </c>
      <c r="AY7" s="28"/>
      <c r="AZ7" s="21" t="s">
        <v>189</v>
      </c>
      <c r="BA7" s="21" t="s">
        <v>189</v>
      </c>
      <c r="BB7" s="63"/>
      <c r="BC7" s="6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row>
    <row r="8" spans="1:154" s="4" customFormat="1" ht="409.6" thickBot="1" x14ac:dyDescent="0.25">
      <c r="A8" s="73" t="s">
        <v>7</v>
      </c>
      <c r="B8" s="29">
        <v>4</v>
      </c>
      <c r="C8" s="29">
        <v>132.1</v>
      </c>
      <c r="D8" s="29">
        <f t="shared" si="2"/>
        <v>1.321</v>
      </c>
      <c r="E8" s="29" t="s">
        <v>190</v>
      </c>
      <c r="F8" s="29">
        <v>1973</v>
      </c>
      <c r="G8" s="29" t="s">
        <v>86</v>
      </c>
      <c r="H8" s="29" t="s">
        <v>87</v>
      </c>
      <c r="I8" s="29" t="s">
        <v>87</v>
      </c>
      <c r="J8" s="29" t="s">
        <v>88</v>
      </c>
      <c r="K8" s="29" t="s">
        <v>191</v>
      </c>
      <c r="L8" s="29" t="s">
        <v>192</v>
      </c>
      <c r="M8" s="29">
        <v>61</v>
      </c>
      <c r="N8" s="29">
        <v>52.5</v>
      </c>
      <c r="O8" s="58">
        <v>33.79</v>
      </c>
      <c r="P8" s="20">
        <v>42895</v>
      </c>
      <c r="Q8" s="20" t="s">
        <v>193</v>
      </c>
      <c r="R8" s="21" t="s">
        <v>194</v>
      </c>
      <c r="S8" s="21" t="s">
        <v>195</v>
      </c>
      <c r="T8" s="21" t="s">
        <v>196</v>
      </c>
      <c r="U8" s="22" t="s">
        <v>197</v>
      </c>
      <c r="V8" s="22">
        <v>0</v>
      </c>
      <c r="W8" s="23">
        <f t="shared" si="0"/>
        <v>0</v>
      </c>
      <c r="X8" s="22">
        <v>66972</v>
      </c>
      <c r="Y8" s="23">
        <f t="shared" si="1"/>
        <v>50697.956093868284</v>
      </c>
      <c r="Z8" s="21" t="s">
        <v>198</v>
      </c>
      <c r="AA8" s="22">
        <v>8</v>
      </c>
      <c r="AB8" s="21" t="s">
        <v>199</v>
      </c>
      <c r="AC8" s="60">
        <v>10</v>
      </c>
      <c r="AD8" s="21" t="s">
        <v>200</v>
      </c>
      <c r="AE8" s="21">
        <v>1</v>
      </c>
      <c r="AF8" s="21" t="s">
        <v>99</v>
      </c>
      <c r="AG8" s="24">
        <v>1</v>
      </c>
      <c r="AH8" s="21" t="s">
        <v>119</v>
      </c>
      <c r="AI8" s="21">
        <v>0</v>
      </c>
      <c r="AJ8" s="21"/>
      <c r="AK8" s="21"/>
      <c r="AL8" s="21"/>
      <c r="AM8" s="21" t="s">
        <v>201</v>
      </c>
      <c r="AN8" s="21" t="s">
        <v>202</v>
      </c>
      <c r="AO8" s="21" t="s">
        <v>203</v>
      </c>
      <c r="AP8" s="21" t="s">
        <v>204</v>
      </c>
      <c r="AQ8" s="21">
        <v>8</v>
      </c>
      <c r="AR8" s="21" t="s">
        <v>205</v>
      </c>
      <c r="AS8" s="21">
        <v>10</v>
      </c>
      <c r="AT8" s="21" t="s">
        <v>200</v>
      </c>
      <c r="AU8" s="21">
        <v>1</v>
      </c>
      <c r="AV8" s="25" t="s">
        <v>206</v>
      </c>
      <c r="AW8" s="28" t="s">
        <v>106</v>
      </c>
      <c r="AX8" s="42">
        <v>43393</v>
      </c>
      <c r="AY8" s="28"/>
      <c r="AZ8" s="27" t="s">
        <v>106</v>
      </c>
      <c r="BA8" s="28" t="s">
        <v>207</v>
      </c>
      <c r="BB8" s="63"/>
      <c r="BC8" s="6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row>
    <row r="9" spans="1:154" s="4" customFormat="1" ht="409.6" thickBot="1" x14ac:dyDescent="0.25">
      <c r="A9" s="73" t="s">
        <v>8</v>
      </c>
      <c r="B9" s="29">
        <v>3</v>
      </c>
      <c r="C9" s="29">
        <v>75.8</v>
      </c>
      <c r="D9" s="29">
        <f t="shared" si="2"/>
        <v>0.75800000000000001</v>
      </c>
      <c r="E9" s="29" t="s">
        <v>208</v>
      </c>
      <c r="F9" s="29">
        <v>2004</v>
      </c>
      <c r="G9" s="29" t="s">
        <v>86</v>
      </c>
      <c r="H9" s="29" t="s">
        <v>87</v>
      </c>
      <c r="I9" s="29" t="s">
        <v>87</v>
      </c>
      <c r="J9" s="29" t="s">
        <v>88</v>
      </c>
      <c r="K9" s="29" t="s">
        <v>124</v>
      </c>
      <c r="L9" s="29" t="s">
        <v>90</v>
      </c>
      <c r="M9" s="29">
        <v>93</v>
      </c>
      <c r="N9" s="29">
        <v>50.85</v>
      </c>
      <c r="O9" s="58">
        <v>20.53</v>
      </c>
      <c r="P9" s="20">
        <v>43066</v>
      </c>
      <c r="Q9" s="20" t="s">
        <v>209</v>
      </c>
      <c r="R9" s="21" t="s">
        <v>210</v>
      </c>
      <c r="S9" s="21" t="s">
        <v>211</v>
      </c>
      <c r="T9" s="21" t="s">
        <v>212</v>
      </c>
      <c r="U9" s="21" t="s">
        <v>213</v>
      </c>
      <c r="V9" s="21">
        <v>40000</v>
      </c>
      <c r="W9" s="23">
        <f t="shared" si="0"/>
        <v>52770.448548812667</v>
      </c>
      <c r="X9" s="21">
        <v>400000</v>
      </c>
      <c r="Y9" s="23">
        <f t="shared" si="1"/>
        <v>527704.48548812664</v>
      </c>
      <c r="Z9" s="21" t="s">
        <v>214</v>
      </c>
      <c r="AA9" s="21">
        <v>7</v>
      </c>
      <c r="AB9" s="21" t="s">
        <v>215</v>
      </c>
      <c r="AC9" s="60">
        <v>10</v>
      </c>
      <c r="AD9" s="21" t="s">
        <v>216</v>
      </c>
      <c r="AE9" s="21">
        <v>1</v>
      </c>
      <c r="AF9" s="21" t="s">
        <v>86</v>
      </c>
      <c r="AG9" s="24">
        <v>1</v>
      </c>
      <c r="AH9" s="21" t="s">
        <v>119</v>
      </c>
      <c r="AI9" s="21">
        <v>0</v>
      </c>
      <c r="AJ9" s="21"/>
      <c r="AK9" s="21"/>
      <c r="AL9" s="21"/>
      <c r="AM9" s="21" t="s">
        <v>217</v>
      </c>
      <c r="AN9" s="21" t="s">
        <v>218</v>
      </c>
      <c r="AO9" s="21" t="s">
        <v>219</v>
      </c>
      <c r="AP9" s="21" t="s">
        <v>152</v>
      </c>
      <c r="AQ9" s="21">
        <v>10</v>
      </c>
      <c r="AR9" s="38" t="s">
        <v>220</v>
      </c>
      <c r="AS9" s="38">
        <v>10</v>
      </c>
      <c r="AT9" s="21" t="s">
        <v>216</v>
      </c>
      <c r="AU9" s="21">
        <v>1</v>
      </c>
      <c r="AV9" s="38"/>
      <c r="AW9" s="38" t="s">
        <v>99</v>
      </c>
      <c r="AX9" s="38" t="s">
        <v>221</v>
      </c>
      <c r="AY9" s="38"/>
      <c r="AZ9" s="27" t="s">
        <v>222</v>
      </c>
      <c r="BA9" s="27" t="s">
        <v>222</v>
      </c>
      <c r="BB9" s="38"/>
      <c r="BC9" s="38"/>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row>
    <row r="10" spans="1:154" s="4" customFormat="1" ht="409.6" thickBot="1" x14ac:dyDescent="0.25">
      <c r="A10" s="73" t="s">
        <v>9</v>
      </c>
      <c r="B10" s="29">
        <v>4</v>
      </c>
      <c r="C10" s="29">
        <v>124</v>
      </c>
      <c r="D10" s="29">
        <f t="shared" si="2"/>
        <v>1.24</v>
      </c>
      <c r="E10" s="29" t="s">
        <v>223</v>
      </c>
      <c r="F10" s="29">
        <v>1995</v>
      </c>
      <c r="G10" s="29" t="s">
        <v>86</v>
      </c>
      <c r="H10" s="29" t="s">
        <v>87</v>
      </c>
      <c r="I10" s="29" t="s">
        <v>87</v>
      </c>
      <c r="J10" s="29" t="s">
        <v>88</v>
      </c>
      <c r="K10" s="29" t="s">
        <v>191</v>
      </c>
      <c r="L10" s="29" t="s">
        <v>90</v>
      </c>
      <c r="M10" s="29">
        <v>71</v>
      </c>
      <c r="N10" s="29">
        <v>52.7</v>
      </c>
      <c r="O10" s="58">
        <v>20.34</v>
      </c>
      <c r="P10" s="20">
        <v>42919</v>
      </c>
      <c r="Q10" s="20" t="s">
        <v>224</v>
      </c>
      <c r="R10" s="21" t="s">
        <v>225</v>
      </c>
      <c r="S10" s="21" t="s">
        <v>226</v>
      </c>
      <c r="T10" s="21" t="s">
        <v>227</v>
      </c>
      <c r="U10" s="21" t="s">
        <v>228</v>
      </c>
      <c r="V10" s="21">
        <v>0</v>
      </c>
      <c r="W10" s="23">
        <f t="shared" si="0"/>
        <v>0</v>
      </c>
      <c r="X10" s="21" t="s">
        <v>152</v>
      </c>
      <c r="Y10" s="23" t="e">
        <f t="shared" si="1"/>
        <v>#VALUE!</v>
      </c>
      <c r="Z10" s="21" t="s">
        <v>229</v>
      </c>
      <c r="AA10" s="21">
        <v>4</v>
      </c>
      <c r="AB10" s="21" t="s">
        <v>230</v>
      </c>
      <c r="AC10" s="60">
        <v>10</v>
      </c>
      <c r="AD10" s="21" t="s">
        <v>231</v>
      </c>
      <c r="AE10" s="21">
        <v>1</v>
      </c>
      <c r="AF10" s="21" t="s">
        <v>99</v>
      </c>
      <c r="AG10" s="24">
        <v>1</v>
      </c>
      <c r="AH10" s="21" t="s">
        <v>232</v>
      </c>
      <c r="AI10" s="21">
        <v>0</v>
      </c>
      <c r="AJ10" s="21"/>
      <c r="AK10" s="21"/>
      <c r="AL10" s="21"/>
      <c r="AM10" s="21" t="s">
        <v>233</v>
      </c>
      <c r="AN10" s="21" t="s">
        <v>234</v>
      </c>
      <c r="AO10" s="21" t="s">
        <v>203</v>
      </c>
      <c r="AP10" s="21" t="s">
        <v>152</v>
      </c>
      <c r="AQ10" s="21">
        <v>6</v>
      </c>
      <c r="AR10" s="21" t="s">
        <v>235</v>
      </c>
      <c r="AS10" s="21">
        <v>10</v>
      </c>
      <c r="AT10" s="21" t="s">
        <v>236</v>
      </c>
      <c r="AU10" s="21">
        <v>1</v>
      </c>
      <c r="AV10" s="26"/>
      <c r="AW10" s="26" t="s">
        <v>99</v>
      </c>
      <c r="AX10" s="26"/>
      <c r="AY10" s="26"/>
      <c r="AZ10" s="26" t="s">
        <v>237</v>
      </c>
      <c r="BA10" s="26" t="s">
        <v>106</v>
      </c>
      <c r="BB10" s="26"/>
      <c r="BC10" s="26"/>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row>
    <row r="11" spans="1:154" ht="409.6" thickBot="1" x14ac:dyDescent="0.25">
      <c r="A11" s="73" t="s">
        <v>10</v>
      </c>
      <c r="B11" s="29">
        <v>2</v>
      </c>
      <c r="C11" s="29">
        <v>109.6</v>
      </c>
      <c r="D11" s="29">
        <f t="shared" si="2"/>
        <v>1.0959999999999999</v>
      </c>
      <c r="E11" s="29" t="s">
        <v>238</v>
      </c>
      <c r="F11" s="29">
        <v>1958</v>
      </c>
      <c r="G11" s="29" t="s">
        <v>86</v>
      </c>
      <c r="H11" s="29" t="s">
        <v>86</v>
      </c>
      <c r="I11" s="29" t="s">
        <v>86</v>
      </c>
      <c r="J11" s="29" t="s">
        <v>239</v>
      </c>
      <c r="K11" s="29" t="s">
        <v>191</v>
      </c>
      <c r="L11" s="29" t="s">
        <v>90</v>
      </c>
      <c r="M11" s="29">
        <v>25</v>
      </c>
      <c r="N11" s="29">
        <v>51.65</v>
      </c>
      <c r="O11" s="58">
        <v>22.65</v>
      </c>
      <c r="P11" s="20">
        <v>42525</v>
      </c>
      <c r="Q11" s="20" t="s">
        <v>240</v>
      </c>
      <c r="R11" s="21" t="s">
        <v>241</v>
      </c>
      <c r="S11" s="21" t="s">
        <v>242</v>
      </c>
      <c r="T11" s="21" t="s">
        <v>243</v>
      </c>
      <c r="U11" s="21" t="s">
        <v>244</v>
      </c>
      <c r="V11" s="21">
        <v>0</v>
      </c>
      <c r="W11" s="23">
        <f t="shared" si="0"/>
        <v>0</v>
      </c>
      <c r="X11" s="21" t="s">
        <v>152</v>
      </c>
      <c r="Y11" s="23" t="e">
        <f t="shared" si="1"/>
        <v>#VALUE!</v>
      </c>
      <c r="Z11" s="25" t="s">
        <v>245</v>
      </c>
      <c r="AA11" s="21">
        <v>7</v>
      </c>
      <c r="AB11" s="21" t="s">
        <v>246</v>
      </c>
      <c r="AC11" s="60">
        <v>6</v>
      </c>
      <c r="AD11" s="21" t="s">
        <v>247</v>
      </c>
      <c r="AE11" s="21">
        <v>1</v>
      </c>
      <c r="AF11" s="21" t="s">
        <v>99</v>
      </c>
      <c r="AG11" s="24">
        <v>1</v>
      </c>
      <c r="AH11" s="21" t="s">
        <v>232</v>
      </c>
      <c r="AI11" s="21">
        <v>0</v>
      </c>
      <c r="AJ11" s="21"/>
      <c r="AK11" s="21"/>
      <c r="AL11" s="21"/>
      <c r="AM11" s="21" t="s">
        <v>248</v>
      </c>
      <c r="AN11" s="21" t="s">
        <v>249</v>
      </c>
      <c r="AO11" s="21" t="s">
        <v>250</v>
      </c>
      <c r="AP11" s="21" t="s">
        <v>152</v>
      </c>
      <c r="AQ11" s="21">
        <v>10</v>
      </c>
      <c r="AR11" s="25" t="s">
        <v>251</v>
      </c>
      <c r="AS11" s="25">
        <v>6</v>
      </c>
      <c r="AT11" s="25" t="s">
        <v>252</v>
      </c>
      <c r="AU11" s="21">
        <v>1</v>
      </c>
      <c r="AV11" s="21" t="s">
        <v>253</v>
      </c>
      <c r="AW11" s="21" t="s">
        <v>254</v>
      </c>
      <c r="AX11" s="43">
        <v>43439</v>
      </c>
      <c r="AY11" s="21"/>
      <c r="AZ11" s="27"/>
      <c r="BA11" s="21"/>
      <c r="BB11" s="53"/>
      <c r="BC11" s="53"/>
    </row>
    <row r="12" spans="1:154" ht="409.6" thickBot="1" x14ac:dyDescent="0.25">
      <c r="A12" s="73" t="s">
        <v>11</v>
      </c>
      <c r="B12" s="29">
        <v>3</v>
      </c>
      <c r="C12" s="29">
        <v>106.6</v>
      </c>
      <c r="D12" s="29">
        <f t="shared" si="2"/>
        <v>1.0659999999999998</v>
      </c>
      <c r="E12" s="29" t="s">
        <v>85</v>
      </c>
      <c r="F12" s="29">
        <v>1958</v>
      </c>
      <c r="G12" s="29" t="s">
        <v>86</v>
      </c>
      <c r="H12" s="29" t="s">
        <v>86</v>
      </c>
      <c r="I12" s="29" t="s">
        <v>86</v>
      </c>
      <c r="J12" s="29" t="s">
        <v>88</v>
      </c>
      <c r="K12" s="29" t="s">
        <v>89</v>
      </c>
      <c r="L12" s="29" t="s">
        <v>90</v>
      </c>
      <c r="M12" s="29">
        <v>7</v>
      </c>
      <c r="N12" s="29">
        <v>59.1</v>
      </c>
      <c r="O12" s="58">
        <v>11.38</v>
      </c>
      <c r="P12" s="20" t="s">
        <v>255</v>
      </c>
      <c r="Q12" s="20" t="s">
        <v>256</v>
      </c>
      <c r="R12" s="21" t="s">
        <v>257</v>
      </c>
      <c r="S12" s="21" t="s">
        <v>258</v>
      </c>
      <c r="T12" s="21" t="s">
        <v>259</v>
      </c>
      <c r="U12" s="21" t="s">
        <v>260</v>
      </c>
      <c r="V12" s="21" t="s">
        <v>260</v>
      </c>
      <c r="W12" s="23" t="e">
        <f t="shared" si="0"/>
        <v>#VALUE!</v>
      </c>
      <c r="X12" s="21" t="s">
        <v>152</v>
      </c>
      <c r="Y12" s="23" t="e">
        <f t="shared" si="1"/>
        <v>#VALUE!</v>
      </c>
      <c r="Z12" s="25" t="s">
        <v>261</v>
      </c>
      <c r="AA12" s="21">
        <v>10</v>
      </c>
      <c r="AB12" s="21" t="s">
        <v>262</v>
      </c>
      <c r="AC12" s="60">
        <v>10</v>
      </c>
      <c r="AD12" s="21" t="s">
        <v>263</v>
      </c>
      <c r="AE12" s="21">
        <v>2</v>
      </c>
      <c r="AF12" s="21" t="s">
        <v>99</v>
      </c>
      <c r="AG12" s="24">
        <v>1</v>
      </c>
      <c r="AH12" s="21" t="s">
        <v>264</v>
      </c>
      <c r="AI12" s="21">
        <v>0</v>
      </c>
      <c r="AJ12" s="21">
        <v>1</v>
      </c>
      <c r="AK12" s="21"/>
      <c r="AL12" s="21" t="s">
        <v>265</v>
      </c>
      <c r="AM12" s="21" t="s">
        <v>266</v>
      </c>
      <c r="AN12" s="21" t="s">
        <v>267</v>
      </c>
      <c r="AO12" s="21">
        <v>0</v>
      </c>
      <c r="AP12" s="21">
        <v>0</v>
      </c>
      <c r="AQ12" s="21">
        <v>5</v>
      </c>
      <c r="AR12" s="28" t="s">
        <v>268</v>
      </c>
      <c r="AS12" s="28">
        <v>5</v>
      </c>
      <c r="AT12" s="28" t="s">
        <v>269</v>
      </c>
      <c r="AU12" s="21">
        <v>2</v>
      </c>
      <c r="AV12" s="21"/>
      <c r="AW12" s="21" t="s">
        <v>99</v>
      </c>
      <c r="AX12" s="30">
        <v>43679</v>
      </c>
      <c r="AY12" s="21"/>
      <c r="AZ12" s="21"/>
      <c r="BA12" s="21"/>
      <c r="BB12" s="53"/>
      <c r="BC12" s="53"/>
    </row>
    <row r="13" spans="1:154" ht="409.6" thickBot="1" x14ac:dyDescent="0.25">
      <c r="A13" s="73" t="s">
        <v>12</v>
      </c>
      <c r="B13" s="29">
        <v>2</v>
      </c>
      <c r="C13" s="29">
        <v>82.9</v>
      </c>
      <c r="D13" s="29">
        <f t="shared" si="2"/>
        <v>0.82900000000000007</v>
      </c>
      <c r="E13" s="29" t="s">
        <v>270</v>
      </c>
      <c r="F13" s="29">
        <v>1981</v>
      </c>
      <c r="G13" s="29" t="s">
        <v>86</v>
      </c>
      <c r="H13" s="29" t="s">
        <v>87</v>
      </c>
      <c r="I13" s="29" t="s">
        <v>87</v>
      </c>
      <c r="J13" s="29" t="s">
        <v>88</v>
      </c>
      <c r="K13" s="29" t="s">
        <v>124</v>
      </c>
      <c r="L13" s="29" t="s">
        <v>90</v>
      </c>
      <c r="M13" s="29">
        <v>80</v>
      </c>
      <c r="N13" s="29">
        <v>57.88</v>
      </c>
      <c r="O13" s="58">
        <v>23</v>
      </c>
      <c r="P13" s="20">
        <v>43311</v>
      </c>
      <c r="Q13" s="20" t="s">
        <v>271</v>
      </c>
      <c r="R13" s="21" t="s">
        <v>272</v>
      </c>
      <c r="S13" s="21" t="s">
        <v>273</v>
      </c>
      <c r="T13" s="21" t="s">
        <v>274</v>
      </c>
      <c r="U13" s="21" t="s">
        <v>275</v>
      </c>
      <c r="V13" s="21">
        <v>100000</v>
      </c>
      <c r="W13" s="23">
        <f t="shared" si="0"/>
        <v>120627.26176115801</v>
      </c>
      <c r="X13" s="21">
        <v>200000</v>
      </c>
      <c r="Y13" s="23">
        <f t="shared" si="1"/>
        <v>241254.52352231601</v>
      </c>
      <c r="Z13" s="21" t="s">
        <v>276</v>
      </c>
      <c r="AA13" s="21">
        <v>10</v>
      </c>
      <c r="AB13" s="21" t="s">
        <v>277</v>
      </c>
      <c r="AC13" s="60">
        <v>15</v>
      </c>
      <c r="AD13" s="21" t="s">
        <v>278</v>
      </c>
      <c r="AE13" s="21">
        <v>1</v>
      </c>
      <c r="AF13" s="21" t="s">
        <v>99</v>
      </c>
      <c r="AG13" s="24">
        <v>1</v>
      </c>
      <c r="AH13" s="21" t="s">
        <v>279</v>
      </c>
      <c r="AI13" s="21">
        <v>1</v>
      </c>
      <c r="AJ13" s="21">
        <v>1</v>
      </c>
      <c r="AK13" s="21">
        <v>2018</v>
      </c>
      <c r="AL13" s="21" t="s">
        <v>280</v>
      </c>
      <c r="AM13" s="64" t="s">
        <v>281</v>
      </c>
      <c r="AN13" s="21" t="s">
        <v>282</v>
      </c>
      <c r="AO13" s="21">
        <v>2000000</v>
      </c>
      <c r="AP13" s="21">
        <v>0</v>
      </c>
      <c r="AQ13" s="21">
        <v>10</v>
      </c>
      <c r="AR13" s="38" t="s">
        <v>277</v>
      </c>
      <c r="AS13" s="38">
        <v>15</v>
      </c>
      <c r="AT13" s="28" t="s">
        <v>283</v>
      </c>
      <c r="AU13" s="21">
        <v>1</v>
      </c>
      <c r="AV13" s="38" t="s">
        <v>284</v>
      </c>
      <c r="AW13" s="38" t="s">
        <v>285</v>
      </c>
      <c r="AX13" s="44">
        <v>43510</v>
      </c>
      <c r="AY13" s="38" t="s">
        <v>87</v>
      </c>
      <c r="AZ13" s="38"/>
      <c r="BA13" s="38"/>
      <c r="BB13" s="38"/>
      <c r="BC13" s="38"/>
    </row>
    <row r="14" spans="1:154" ht="409.6" thickBot="1" x14ac:dyDescent="0.25">
      <c r="A14" s="73" t="s">
        <v>13</v>
      </c>
      <c r="B14" s="29">
        <v>3</v>
      </c>
      <c r="C14" s="29">
        <v>62.2</v>
      </c>
      <c r="D14" s="29">
        <f t="shared" si="2"/>
        <v>0.622</v>
      </c>
      <c r="E14" s="29" t="s">
        <v>286</v>
      </c>
      <c r="F14" s="29">
        <v>2004</v>
      </c>
      <c r="G14" s="29" t="s">
        <v>86</v>
      </c>
      <c r="H14" s="29" t="s">
        <v>87</v>
      </c>
      <c r="I14" s="29" t="s">
        <v>87</v>
      </c>
      <c r="J14" s="29" t="s">
        <v>88</v>
      </c>
      <c r="K14" s="29" t="s">
        <v>124</v>
      </c>
      <c r="L14" s="29" t="s">
        <v>90</v>
      </c>
      <c r="M14" s="29">
        <v>26</v>
      </c>
      <c r="N14" s="29">
        <v>50.65</v>
      </c>
      <c r="O14" s="58">
        <v>21.84</v>
      </c>
      <c r="P14" s="20">
        <v>42895</v>
      </c>
      <c r="Q14" s="20" t="s">
        <v>287</v>
      </c>
      <c r="R14" s="21" t="s">
        <v>288</v>
      </c>
      <c r="S14" s="21" t="s">
        <v>289</v>
      </c>
      <c r="T14" s="21" t="s">
        <v>290</v>
      </c>
      <c r="U14" s="21" t="s">
        <v>291</v>
      </c>
      <c r="V14" s="21">
        <v>305</v>
      </c>
      <c r="W14" s="23">
        <f t="shared" si="0"/>
        <v>490.35369774919616</v>
      </c>
      <c r="X14" s="21" t="s">
        <v>152</v>
      </c>
      <c r="Y14" s="23" t="e">
        <f t="shared" si="1"/>
        <v>#VALUE!</v>
      </c>
      <c r="Z14" s="21" t="s">
        <v>292</v>
      </c>
      <c r="AA14" s="21">
        <v>10</v>
      </c>
      <c r="AB14" s="21" t="s">
        <v>293</v>
      </c>
      <c r="AC14" s="60">
        <v>10</v>
      </c>
      <c r="AD14" s="28" t="s">
        <v>294</v>
      </c>
      <c r="AE14" s="22">
        <v>1</v>
      </c>
      <c r="AF14" s="21" t="s">
        <v>86</v>
      </c>
      <c r="AG14" s="24">
        <v>1</v>
      </c>
      <c r="AH14" s="21" t="s">
        <v>119</v>
      </c>
      <c r="AI14" s="21">
        <v>0</v>
      </c>
      <c r="AJ14" s="21"/>
      <c r="AK14" s="21"/>
      <c r="AL14" s="21"/>
      <c r="AM14" s="21" t="s">
        <v>295</v>
      </c>
      <c r="AN14" s="21" t="s">
        <v>296</v>
      </c>
      <c r="AO14" s="21">
        <v>0</v>
      </c>
      <c r="AP14" s="21" t="s">
        <v>152</v>
      </c>
      <c r="AQ14" s="21">
        <v>8</v>
      </c>
      <c r="AR14" s="21" t="s">
        <v>293</v>
      </c>
      <c r="AS14" s="21">
        <v>8</v>
      </c>
      <c r="AT14" s="28" t="s">
        <v>297</v>
      </c>
      <c r="AU14" s="22">
        <v>1</v>
      </c>
      <c r="AV14" s="26" t="s">
        <v>298</v>
      </c>
      <c r="AW14" s="26" t="s">
        <v>87</v>
      </c>
      <c r="AX14" s="45">
        <v>43513</v>
      </c>
      <c r="AY14" s="26"/>
      <c r="AZ14" s="26" t="s">
        <v>299</v>
      </c>
      <c r="BA14" s="26" t="s">
        <v>300</v>
      </c>
      <c r="BB14" s="26"/>
      <c r="BC14" s="26"/>
    </row>
    <row r="15" spans="1:154" ht="409.6" thickBot="1" x14ac:dyDescent="0.25">
      <c r="A15" s="73" t="s">
        <v>14</v>
      </c>
      <c r="B15" s="29">
        <v>1</v>
      </c>
      <c r="C15" s="29">
        <v>112.6</v>
      </c>
      <c r="D15" s="29">
        <f t="shared" si="2"/>
        <v>1.1259999999999999</v>
      </c>
      <c r="E15" s="29" t="s">
        <v>301</v>
      </c>
      <c r="F15" s="29">
        <v>1973</v>
      </c>
      <c r="G15" s="29" t="s">
        <v>86</v>
      </c>
      <c r="H15" s="29" t="s">
        <v>87</v>
      </c>
      <c r="I15" s="29" t="s">
        <v>87</v>
      </c>
      <c r="J15" s="29" t="s">
        <v>88</v>
      </c>
      <c r="K15" s="29" t="s">
        <v>124</v>
      </c>
      <c r="L15" s="29" t="s">
        <v>90</v>
      </c>
      <c r="M15" s="29">
        <v>41</v>
      </c>
      <c r="N15" s="29">
        <v>49.48</v>
      </c>
      <c r="O15" s="58">
        <v>22.93</v>
      </c>
      <c r="P15" s="20">
        <v>43430</v>
      </c>
      <c r="Q15" s="20" t="s">
        <v>302</v>
      </c>
      <c r="R15" s="21" t="s">
        <v>303</v>
      </c>
      <c r="S15" s="21" t="s">
        <v>304</v>
      </c>
      <c r="T15" s="21" t="s">
        <v>305</v>
      </c>
      <c r="U15" s="21" t="s">
        <v>306</v>
      </c>
      <c r="V15" s="21">
        <v>0</v>
      </c>
      <c r="W15" s="23">
        <f t="shared" si="0"/>
        <v>0</v>
      </c>
      <c r="X15" s="23">
        <v>0</v>
      </c>
      <c r="Y15" s="23">
        <f t="shared" si="1"/>
        <v>0</v>
      </c>
      <c r="Z15" s="21" t="s">
        <v>307</v>
      </c>
      <c r="AA15" s="21">
        <v>5</v>
      </c>
      <c r="AB15" s="25" t="s">
        <v>308</v>
      </c>
      <c r="AC15" s="65">
        <v>10</v>
      </c>
      <c r="AD15" s="21" t="s">
        <v>99</v>
      </c>
      <c r="AE15" s="21">
        <v>0</v>
      </c>
      <c r="AF15" s="21" t="s">
        <v>309</v>
      </c>
      <c r="AG15" s="24">
        <v>1</v>
      </c>
      <c r="AH15" s="21" t="s">
        <v>264</v>
      </c>
      <c r="AI15" s="21">
        <v>0</v>
      </c>
      <c r="AJ15" s="21"/>
      <c r="AK15" s="21"/>
      <c r="AL15" s="21"/>
      <c r="AM15" s="21" t="s">
        <v>310</v>
      </c>
      <c r="AN15" s="21" t="s">
        <v>311</v>
      </c>
      <c r="AO15" s="21" t="s">
        <v>203</v>
      </c>
      <c r="AP15" s="21">
        <v>0</v>
      </c>
      <c r="AQ15" s="21">
        <v>14</v>
      </c>
      <c r="AR15" s="28" t="s">
        <v>312</v>
      </c>
      <c r="AS15" s="28">
        <v>99</v>
      </c>
      <c r="AT15" s="21" t="s">
        <v>313</v>
      </c>
      <c r="AU15" s="21">
        <v>0</v>
      </c>
      <c r="AV15" s="21"/>
      <c r="AW15" s="21" t="s">
        <v>99</v>
      </c>
      <c r="AX15" s="21"/>
      <c r="AY15" s="21"/>
      <c r="AZ15" s="21"/>
      <c r="BA15" s="21"/>
      <c r="BB15" s="53"/>
      <c r="BC15" s="53"/>
    </row>
    <row r="16" spans="1:154" ht="409.6" thickBot="1" x14ac:dyDescent="0.25">
      <c r="A16" s="73" t="s">
        <v>15</v>
      </c>
      <c r="B16" s="29">
        <v>2</v>
      </c>
      <c r="C16" s="29">
        <v>98.4</v>
      </c>
      <c r="D16" s="29">
        <f t="shared" si="2"/>
        <v>0.9840000000000001</v>
      </c>
      <c r="E16" s="29" t="s">
        <v>314</v>
      </c>
      <c r="F16" s="29">
        <v>1958</v>
      </c>
      <c r="G16" s="29" t="s">
        <v>86</v>
      </c>
      <c r="H16" s="29" t="s">
        <v>86</v>
      </c>
      <c r="I16" s="29" t="s">
        <v>86</v>
      </c>
      <c r="J16" s="29" t="s">
        <v>88</v>
      </c>
      <c r="K16" s="29" t="s">
        <v>315</v>
      </c>
      <c r="L16" s="29" t="s">
        <v>90</v>
      </c>
      <c r="M16" s="29">
        <v>55</v>
      </c>
      <c r="N16" s="29">
        <v>57.38</v>
      </c>
      <c r="O16" s="58">
        <v>21.45</v>
      </c>
      <c r="P16" s="20">
        <v>42905</v>
      </c>
      <c r="Q16" s="20" t="s">
        <v>316</v>
      </c>
      <c r="R16" s="21" t="s">
        <v>317</v>
      </c>
      <c r="S16" s="21" t="s">
        <v>318</v>
      </c>
      <c r="T16" s="21" t="s">
        <v>319</v>
      </c>
      <c r="U16" s="21" t="s">
        <v>320</v>
      </c>
      <c r="V16" s="21">
        <v>0</v>
      </c>
      <c r="W16" s="23">
        <f t="shared" si="0"/>
        <v>0</v>
      </c>
      <c r="X16" s="21">
        <v>0</v>
      </c>
      <c r="Y16" s="23">
        <f t="shared" si="1"/>
        <v>0</v>
      </c>
      <c r="Z16" s="21" t="s">
        <v>321</v>
      </c>
      <c r="AA16" s="21">
        <v>6</v>
      </c>
      <c r="AB16" s="21" t="s">
        <v>322</v>
      </c>
      <c r="AC16" s="60">
        <v>6</v>
      </c>
      <c r="AD16" s="21" t="s">
        <v>323</v>
      </c>
      <c r="AE16" s="21">
        <v>1</v>
      </c>
      <c r="AF16" s="21" t="s">
        <v>99</v>
      </c>
      <c r="AG16" s="24">
        <v>1</v>
      </c>
      <c r="AH16" s="21" t="s">
        <v>119</v>
      </c>
      <c r="AI16" s="21">
        <v>0</v>
      </c>
      <c r="AJ16" s="21"/>
      <c r="AK16" s="21"/>
      <c r="AL16" s="21"/>
      <c r="AM16" s="21" t="s">
        <v>324</v>
      </c>
      <c r="AN16" s="21" t="s">
        <v>325</v>
      </c>
      <c r="AO16" s="21">
        <v>25000</v>
      </c>
      <c r="AP16" s="21" t="s">
        <v>326</v>
      </c>
      <c r="AQ16" s="21">
        <v>12</v>
      </c>
      <c r="AR16" s="21" t="s">
        <v>327</v>
      </c>
      <c r="AS16" s="21">
        <v>12</v>
      </c>
      <c r="AT16" s="21" t="s">
        <v>328</v>
      </c>
      <c r="AU16" s="21">
        <v>1</v>
      </c>
      <c r="AV16" s="21" t="s">
        <v>329</v>
      </c>
      <c r="AW16" s="21" t="s">
        <v>87</v>
      </c>
      <c r="AX16" s="43">
        <v>43509</v>
      </c>
      <c r="AY16" s="21"/>
      <c r="AZ16" s="21" t="s">
        <v>330</v>
      </c>
      <c r="BA16" s="21" t="s">
        <v>87</v>
      </c>
      <c r="BB16" s="53"/>
      <c r="BC16" s="53"/>
    </row>
    <row r="17" spans="1:55" ht="409.6" thickBot="1" x14ac:dyDescent="0.25">
      <c r="A17" s="73" t="s">
        <v>16</v>
      </c>
      <c r="B17" s="29">
        <v>3</v>
      </c>
      <c r="C17" s="29">
        <v>69.400000000000006</v>
      </c>
      <c r="D17" s="29">
        <f t="shared" si="2"/>
        <v>0.69400000000000006</v>
      </c>
      <c r="E17" s="29" t="s">
        <v>331</v>
      </c>
      <c r="F17" s="29">
        <v>2004</v>
      </c>
      <c r="G17" s="29" t="s">
        <v>86</v>
      </c>
      <c r="H17" s="29" t="s">
        <v>87</v>
      </c>
      <c r="I17" s="29" t="s">
        <v>87</v>
      </c>
      <c r="J17" s="29" t="s">
        <v>88</v>
      </c>
      <c r="K17" s="29" t="s">
        <v>124</v>
      </c>
      <c r="L17" s="29" t="s">
        <v>90</v>
      </c>
      <c r="M17" s="29">
        <v>97</v>
      </c>
      <c r="N17" s="29">
        <v>46.78</v>
      </c>
      <c r="O17" s="58">
        <v>16.96</v>
      </c>
      <c r="P17" s="20">
        <v>43047</v>
      </c>
      <c r="Q17" s="20" t="s">
        <v>332</v>
      </c>
      <c r="R17" s="21" t="s">
        <v>333</v>
      </c>
      <c r="S17" s="21" t="s">
        <v>334</v>
      </c>
      <c r="T17" s="21" t="s">
        <v>335</v>
      </c>
      <c r="U17" s="33"/>
      <c r="V17" s="33"/>
      <c r="W17" s="23">
        <f t="shared" si="0"/>
        <v>0</v>
      </c>
      <c r="X17" s="33" t="s">
        <v>336</v>
      </c>
      <c r="Y17" s="23" t="e">
        <f t="shared" si="1"/>
        <v>#VALUE!</v>
      </c>
      <c r="Z17" s="21" t="s">
        <v>337</v>
      </c>
      <c r="AA17" s="22">
        <v>5</v>
      </c>
      <c r="AB17" s="21" t="s">
        <v>338</v>
      </c>
      <c r="AC17" s="60">
        <v>15</v>
      </c>
      <c r="AD17" s="21" t="s">
        <v>339</v>
      </c>
      <c r="AE17" s="21">
        <v>2</v>
      </c>
      <c r="AF17" s="21" t="s">
        <v>99</v>
      </c>
      <c r="AG17" s="24">
        <v>1</v>
      </c>
      <c r="AH17" s="21" t="s">
        <v>119</v>
      </c>
      <c r="AI17" s="21">
        <v>0</v>
      </c>
      <c r="AJ17" s="21"/>
      <c r="AK17" s="21"/>
      <c r="AL17" s="21"/>
      <c r="AM17" s="21" t="s">
        <v>340</v>
      </c>
      <c r="AN17" s="21" t="s">
        <v>341</v>
      </c>
      <c r="AO17" s="21" t="s">
        <v>203</v>
      </c>
      <c r="AP17" s="21" t="s">
        <v>152</v>
      </c>
      <c r="AQ17" s="21">
        <v>12</v>
      </c>
      <c r="AR17" s="21" t="s">
        <v>342</v>
      </c>
      <c r="AS17" s="21">
        <v>5</v>
      </c>
      <c r="AT17" s="21" t="s">
        <v>339</v>
      </c>
      <c r="AU17" s="21">
        <v>2</v>
      </c>
      <c r="AV17" s="38" t="s">
        <v>343</v>
      </c>
      <c r="AW17" s="38"/>
      <c r="AX17" s="38"/>
      <c r="AY17" s="38"/>
      <c r="AZ17" s="38"/>
      <c r="BA17" s="38"/>
      <c r="BB17" s="38"/>
      <c r="BC17" s="38"/>
    </row>
    <row r="18" spans="1:55" ht="409.6" thickBot="1" x14ac:dyDescent="0.25">
      <c r="A18" s="73" t="s">
        <v>17</v>
      </c>
      <c r="B18" s="29">
        <v>2</v>
      </c>
      <c r="C18" s="29">
        <v>63.4</v>
      </c>
      <c r="D18" s="29">
        <f t="shared" si="2"/>
        <v>0.63400000000000001</v>
      </c>
      <c r="E18" s="29" t="s">
        <v>344</v>
      </c>
      <c r="F18" s="29">
        <v>2004</v>
      </c>
      <c r="G18" s="29" t="s">
        <v>86</v>
      </c>
      <c r="H18" s="29" t="s">
        <v>87</v>
      </c>
      <c r="I18" s="29" t="s">
        <v>87</v>
      </c>
      <c r="J18" s="29" t="s">
        <v>239</v>
      </c>
      <c r="K18" s="29" t="s">
        <v>124</v>
      </c>
      <c r="L18" s="29" t="s">
        <v>90</v>
      </c>
      <c r="M18" s="29">
        <v>6</v>
      </c>
      <c r="N18" s="29">
        <v>58.2</v>
      </c>
      <c r="O18" s="58">
        <v>25.3</v>
      </c>
      <c r="P18" s="20">
        <v>42929</v>
      </c>
      <c r="Q18" s="20" t="s">
        <v>345</v>
      </c>
      <c r="R18" s="21" t="s">
        <v>346</v>
      </c>
      <c r="S18" s="21" t="s">
        <v>347</v>
      </c>
      <c r="T18" s="21" t="s">
        <v>348</v>
      </c>
      <c r="U18" s="21" t="s">
        <v>349</v>
      </c>
      <c r="V18" s="21">
        <v>500</v>
      </c>
      <c r="W18" s="23">
        <f t="shared" si="0"/>
        <v>788.64353312302842</v>
      </c>
      <c r="X18" s="21">
        <v>25000</v>
      </c>
      <c r="Y18" s="23">
        <f t="shared" si="1"/>
        <v>39432.176656151416</v>
      </c>
      <c r="Z18" s="21" t="s">
        <v>350</v>
      </c>
      <c r="AA18" s="21">
        <v>6</v>
      </c>
      <c r="AB18" s="21" t="s">
        <v>351</v>
      </c>
      <c r="AC18" s="60">
        <v>15</v>
      </c>
      <c r="AD18" s="21" t="s">
        <v>352</v>
      </c>
      <c r="AE18" s="21">
        <v>1</v>
      </c>
      <c r="AF18" s="21" t="s">
        <v>99</v>
      </c>
      <c r="AG18" s="24">
        <v>1</v>
      </c>
      <c r="AH18" s="21" t="s">
        <v>119</v>
      </c>
      <c r="AI18" s="21">
        <v>0</v>
      </c>
      <c r="AJ18" s="21"/>
      <c r="AK18" s="21"/>
      <c r="AL18" s="21"/>
      <c r="AM18" s="21" t="s">
        <v>353</v>
      </c>
      <c r="AN18" s="21" t="s">
        <v>354</v>
      </c>
      <c r="AO18" s="21" t="s">
        <v>203</v>
      </c>
      <c r="AP18" s="21">
        <v>0</v>
      </c>
      <c r="AQ18" s="21">
        <v>7</v>
      </c>
      <c r="AR18" s="26" t="s">
        <v>355</v>
      </c>
      <c r="AS18" s="26">
        <v>15</v>
      </c>
      <c r="AT18" s="21" t="s">
        <v>356</v>
      </c>
      <c r="AU18" s="21">
        <v>1</v>
      </c>
      <c r="AV18" s="21"/>
      <c r="AW18" s="21" t="s">
        <v>106</v>
      </c>
      <c r="AX18" s="46">
        <v>43490</v>
      </c>
      <c r="AY18" s="21"/>
      <c r="AZ18" s="21" t="s">
        <v>99</v>
      </c>
      <c r="BA18" s="21" t="s">
        <v>106</v>
      </c>
      <c r="BB18" s="53"/>
      <c r="BC18" s="53"/>
    </row>
    <row r="19" spans="1:55" ht="409.6" thickBot="1" x14ac:dyDescent="0.25">
      <c r="A19" s="73" t="s">
        <v>18</v>
      </c>
      <c r="B19" s="29">
        <v>2</v>
      </c>
      <c r="C19" s="29">
        <v>121.8</v>
      </c>
      <c r="D19" s="29">
        <f t="shared" si="2"/>
        <v>1.218</v>
      </c>
      <c r="E19" s="29" t="s">
        <v>357</v>
      </c>
      <c r="F19" s="29">
        <v>1958</v>
      </c>
      <c r="G19" s="29" t="s">
        <v>86</v>
      </c>
      <c r="H19" s="29" t="s">
        <v>87</v>
      </c>
      <c r="I19" s="29" t="s">
        <v>87</v>
      </c>
      <c r="J19" s="29" t="s">
        <v>88</v>
      </c>
      <c r="K19" s="29" t="s">
        <v>124</v>
      </c>
      <c r="L19" s="29" t="s">
        <v>192</v>
      </c>
      <c r="M19" s="29">
        <v>20</v>
      </c>
      <c r="N19" s="29">
        <v>60.53</v>
      </c>
      <c r="O19" s="58">
        <v>29.68</v>
      </c>
      <c r="P19" s="20" t="s">
        <v>358</v>
      </c>
      <c r="Q19" s="20" t="s">
        <v>359</v>
      </c>
      <c r="R19" s="21" t="s">
        <v>360</v>
      </c>
      <c r="S19" s="21" t="s">
        <v>361</v>
      </c>
      <c r="T19" s="21" t="s">
        <v>362</v>
      </c>
      <c r="U19" s="21" t="s">
        <v>363</v>
      </c>
      <c r="V19" s="21">
        <v>0</v>
      </c>
      <c r="W19" s="23">
        <f t="shared" si="0"/>
        <v>0</v>
      </c>
      <c r="X19" s="21" t="s">
        <v>364</v>
      </c>
      <c r="Y19" s="23" t="e">
        <f t="shared" si="1"/>
        <v>#VALUE!</v>
      </c>
      <c r="Z19" s="21" t="s">
        <v>365</v>
      </c>
      <c r="AA19" s="21">
        <v>5</v>
      </c>
      <c r="AB19" s="21" t="s">
        <v>366</v>
      </c>
      <c r="AC19" s="60">
        <v>5</v>
      </c>
      <c r="AD19" s="21" t="s">
        <v>367</v>
      </c>
      <c r="AE19" s="21">
        <v>1</v>
      </c>
      <c r="AF19" s="21" t="s">
        <v>99</v>
      </c>
      <c r="AG19" s="24">
        <v>1</v>
      </c>
      <c r="AH19" s="21" t="s">
        <v>368</v>
      </c>
      <c r="AI19" s="21">
        <v>1</v>
      </c>
      <c r="AJ19" s="21">
        <v>1</v>
      </c>
      <c r="AK19" s="21"/>
      <c r="AL19" s="21"/>
      <c r="AM19" s="21" t="s">
        <v>369</v>
      </c>
      <c r="AN19" s="21" t="s">
        <v>370</v>
      </c>
      <c r="AO19" s="21">
        <v>1250000</v>
      </c>
      <c r="AP19" s="21">
        <v>0</v>
      </c>
      <c r="AQ19" s="21">
        <v>5</v>
      </c>
      <c r="AR19" s="26" t="s">
        <v>371</v>
      </c>
      <c r="AS19" s="26">
        <v>10</v>
      </c>
      <c r="AT19" s="21" t="s">
        <v>372</v>
      </c>
      <c r="AU19" s="21">
        <v>1</v>
      </c>
      <c r="AV19" s="21"/>
      <c r="AW19" s="21" t="s">
        <v>106</v>
      </c>
      <c r="AX19" s="47">
        <v>43481</v>
      </c>
      <c r="AY19" s="21"/>
      <c r="AZ19" s="21"/>
      <c r="BA19" s="21"/>
      <c r="BB19" s="53"/>
      <c r="BC19" s="53"/>
    </row>
    <row r="20" spans="1:55" ht="409.6" thickBot="1" x14ac:dyDescent="0.25">
      <c r="A20" s="73" t="s">
        <v>19</v>
      </c>
      <c r="B20" s="29">
        <v>2</v>
      </c>
      <c r="C20" s="29">
        <v>82.3</v>
      </c>
      <c r="D20" s="29">
        <f t="shared" si="2"/>
        <v>0.82299999999999995</v>
      </c>
      <c r="E20" s="29" t="s">
        <v>301</v>
      </c>
      <c r="F20" s="29">
        <v>2004</v>
      </c>
      <c r="G20" s="29" t="s">
        <v>87</v>
      </c>
      <c r="H20" s="29" t="s">
        <v>87</v>
      </c>
      <c r="I20" s="29" t="s">
        <v>87</v>
      </c>
      <c r="J20" s="29" t="s">
        <v>88</v>
      </c>
      <c r="K20" s="29" t="s">
        <v>124</v>
      </c>
      <c r="L20" s="29" t="s">
        <v>90</v>
      </c>
      <c r="M20" s="29">
        <v>14</v>
      </c>
      <c r="N20" s="29">
        <v>66.03</v>
      </c>
      <c r="O20" s="58">
        <v>21.05</v>
      </c>
      <c r="P20" s="48">
        <v>42756</v>
      </c>
      <c r="Q20" s="48" t="s">
        <v>373</v>
      </c>
      <c r="R20" s="48" t="s">
        <v>373</v>
      </c>
      <c r="S20" s="21" t="s">
        <v>374</v>
      </c>
      <c r="T20" s="21" t="s">
        <v>375</v>
      </c>
      <c r="U20" s="21">
        <v>0</v>
      </c>
      <c r="V20" s="21">
        <v>0</v>
      </c>
      <c r="W20" s="23">
        <f t="shared" si="0"/>
        <v>0</v>
      </c>
      <c r="X20" s="21">
        <v>0</v>
      </c>
      <c r="Y20" s="23">
        <f t="shared" si="1"/>
        <v>0</v>
      </c>
      <c r="Z20" s="21" t="s">
        <v>376</v>
      </c>
      <c r="AA20" s="21" t="s">
        <v>377</v>
      </c>
      <c r="AB20" s="25" t="s">
        <v>378</v>
      </c>
      <c r="AC20" s="65">
        <v>2</v>
      </c>
      <c r="AD20" s="21" t="s">
        <v>379</v>
      </c>
      <c r="AE20" s="21">
        <v>1</v>
      </c>
      <c r="AF20" s="21" t="s">
        <v>99</v>
      </c>
      <c r="AG20" s="24">
        <v>1</v>
      </c>
      <c r="AH20" s="21" t="s">
        <v>380</v>
      </c>
      <c r="AI20" s="21">
        <v>1</v>
      </c>
      <c r="AJ20" s="21"/>
      <c r="AK20" s="21"/>
      <c r="AL20" s="21"/>
      <c r="AM20" s="21" t="s">
        <v>381</v>
      </c>
      <c r="AN20" s="21" t="s">
        <v>382</v>
      </c>
      <c r="AO20" s="21">
        <v>2500000</v>
      </c>
      <c r="AP20" s="21"/>
      <c r="AQ20" s="21">
        <v>18</v>
      </c>
      <c r="AR20" s="38" t="s">
        <v>383</v>
      </c>
      <c r="AS20" s="38">
        <v>15</v>
      </c>
      <c r="AT20" s="38" t="s">
        <v>384</v>
      </c>
      <c r="AU20" s="21">
        <v>1</v>
      </c>
      <c r="AV20" s="38"/>
      <c r="AW20" s="38"/>
      <c r="AX20" s="38"/>
      <c r="AY20" s="38"/>
      <c r="AZ20" s="38"/>
      <c r="BA20" s="38"/>
      <c r="BB20" s="38"/>
      <c r="BC20" s="38"/>
    </row>
    <row r="21" spans="1:55" ht="409.6" thickBot="1" x14ac:dyDescent="0.25">
      <c r="A21" s="73" t="s">
        <v>20</v>
      </c>
      <c r="B21" s="29">
        <v>2</v>
      </c>
      <c r="C21" s="29">
        <v>111.8</v>
      </c>
      <c r="D21" s="29">
        <f t="shared" si="2"/>
        <v>1.1179999999999999</v>
      </c>
      <c r="E21" s="29" t="s">
        <v>385</v>
      </c>
      <c r="F21" s="29">
        <v>1958</v>
      </c>
      <c r="G21" s="29" t="s">
        <v>86</v>
      </c>
      <c r="H21" s="29" t="s">
        <v>87</v>
      </c>
      <c r="I21" s="29" t="s">
        <v>87</v>
      </c>
      <c r="J21" s="29" t="s">
        <v>88</v>
      </c>
      <c r="K21" s="29" t="s">
        <v>191</v>
      </c>
      <c r="L21" s="29" t="s">
        <v>192</v>
      </c>
      <c r="M21" s="29">
        <v>45</v>
      </c>
      <c r="N21" s="29">
        <v>51.58</v>
      </c>
      <c r="O21" s="58">
        <v>25.3</v>
      </c>
      <c r="P21" s="48">
        <v>43305</v>
      </c>
      <c r="Q21" s="48"/>
      <c r="R21" s="33"/>
      <c r="S21" s="25" t="s">
        <v>386</v>
      </c>
      <c r="T21" s="25" t="s">
        <v>387</v>
      </c>
      <c r="U21" s="21" t="s">
        <v>388</v>
      </c>
      <c r="V21" s="21">
        <v>0</v>
      </c>
      <c r="W21" s="23">
        <f t="shared" si="0"/>
        <v>0</v>
      </c>
      <c r="X21" s="21" t="s">
        <v>152</v>
      </c>
      <c r="Y21" s="23" t="e">
        <f t="shared" si="1"/>
        <v>#VALUE!</v>
      </c>
      <c r="Z21" s="37" t="s">
        <v>389</v>
      </c>
      <c r="AA21" s="21">
        <v>6</v>
      </c>
      <c r="AB21" s="21" t="s">
        <v>390</v>
      </c>
      <c r="AC21" s="60">
        <v>12</v>
      </c>
      <c r="AD21" s="21" t="s">
        <v>391</v>
      </c>
      <c r="AE21" s="21">
        <v>1</v>
      </c>
      <c r="AF21" s="21" t="s">
        <v>278</v>
      </c>
      <c r="AG21" s="21">
        <v>1</v>
      </c>
      <c r="AH21" s="21" t="s">
        <v>392</v>
      </c>
      <c r="AI21" s="21">
        <v>0</v>
      </c>
      <c r="AJ21" s="21"/>
      <c r="AK21" s="21"/>
      <c r="AL21" s="21"/>
      <c r="AM21" s="25" t="s">
        <v>393</v>
      </c>
      <c r="AN21" s="21" t="s">
        <v>394</v>
      </c>
      <c r="AO21" s="21">
        <v>82000</v>
      </c>
      <c r="AP21" s="21" t="s">
        <v>152</v>
      </c>
      <c r="AQ21" s="21">
        <v>8</v>
      </c>
      <c r="AR21" s="21" t="s">
        <v>390</v>
      </c>
      <c r="AS21" s="21">
        <v>20</v>
      </c>
      <c r="AT21" s="21" t="s">
        <v>395</v>
      </c>
      <c r="AU21" s="21">
        <v>1</v>
      </c>
      <c r="AV21" s="25" t="s">
        <v>396</v>
      </c>
      <c r="AW21" s="26" t="s">
        <v>106</v>
      </c>
      <c r="AX21" s="26" t="s">
        <v>397</v>
      </c>
      <c r="AY21" s="26"/>
      <c r="AZ21" s="26"/>
      <c r="BA21" s="26"/>
      <c r="BB21" s="26"/>
      <c r="BC21" s="26"/>
    </row>
    <row r="22" spans="1:55" ht="409.6" thickBot="1" x14ac:dyDescent="0.25">
      <c r="A22" s="73" t="s">
        <v>21</v>
      </c>
      <c r="B22" s="29">
        <v>3</v>
      </c>
      <c r="C22" s="29">
        <v>58.1</v>
      </c>
      <c r="D22" s="29">
        <f t="shared" si="2"/>
        <v>0.58099999999999996</v>
      </c>
      <c r="E22" s="29" t="s">
        <v>398</v>
      </c>
      <c r="F22" s="29">
        <v>2004</v>
      </c>
      <c r="G22" s="29" t="s">
        <v>86</v>
      </c>
      <c r="H22" s="29" t="s">
        <v>87</v>
      </c>
      <c r="I22" s="29" t="s">
        <v>87</v>
      </c>
      <c r="J22" s="29" t="s">
        <v>239</v>
      </c>
      <c r="K22" s="29" t="s">
        <v>124</v>
      </c>
      <c r="L22" s="29" t="s">
        <v>90</v>
      </c>
      <c r="M22" s="29">
        <v>51</v>
      </c>
      <c r="N22" s="29">
        <v>57.35</v>
      </c>
      <c r="O22" s="58">
        <v>16.48</v>
      </c>
      <c r="P22" s="48">
        <v>43242</v>
      </c>
      <c r="Q22" s="48" t="s">
        <v>399</v>
      </c>
      <c r="R22" s="21" t="s">
        <v>400</v>
      </c>
      <c r="S22" s="21" t="s">
        <v>401</v>
      </c>
      <c r="T22" s="21" t="s">
        <v>402</v>
      </c>
      <c r="U22" s="35" t="s">
        <v>403</v>
      </c>
      <c r="V22" s="22">
        <v>0</v>
      </c>
      <c r="W22" s="23">
        <f t="shared" si="0"/>
        <v>0</v>
      </c>
      <c r="X22" s="22">
        <v>523100</v>
      </c>
      <c r="Y22" s="23">
        <f t="shared" si="1"/>
        <v>900344.23407917388</v>
      </c>
      <c r="Z22" s="21" t="s">
        <v>404</v>
      </c>
      <c r="AA22" s="22">
        <v>5</v>
      </c>
      <c r="AB22" s="21" t="s">
        <v>405</v>
      </c>
      <c r="AC22" s="60">
        <v>10</v>
      </c>
      <c r="AD22" s="21" t="s">
        <v>406</v>
      </c>
      <c r="AE22" s="21">
        <v>0</v>
      </c>
      <c r="AF22" s="21" t="s">
        <v>99</v>
      </c>
      <c r="AG22" s="24">
        <v>1</v>
      </c>
      <c r="AH22" s="21" t="s">
        <v>119</v>
      </c>
      <c r="AI22" s="21">
        <v>0</v>
      </c>
      <c r="AJ22" s="21"/>
      <c r="AK22" s="21"/>
      <c r="AL22" s="21"/>
      <c r="AM22" s="21" t="s">
        <v>407</v>
      </c>
      <c r="AN22" s="21" t="s">
        <v>408</v>
      </c>
      <c r="AO22" s="21"/>
      <c r="AP22" s="21">
        <v>0</v>
      </c>
      <c r="AQ22" s="21">
        <v>8</v>
      </c>
      <c r="AR22" s="26" t="s">
        <v>409</v>
      </c>
      <c r="AS22" s="26">
        <v>15</v>
      </c>
      <c r="AT22" s="21" t="s">
        <v>410</v>
      </c>
      <c r="AU22" s="21">
        <v>0</v>
      </c>
      <c r="AV22" s="21" t="s">
        <v>411</v>
      </c>
      <c r="AW22" s="21" t="s">
        <v>87</v>
      </c>
      <c r="AX22" s="30">
        <v>43501</v>
      </c>
      <c r="AY22" s="21"/>
      <c r="AZ22" s="49" t="s">
        <v>412</v>
      </c>
      <c r="BA22" s="49" t="s">
        <v>412</v>
      </c>
      <c r="BB22" s="53"/>
      <c r="BC22" s="53"/>
    </row>
    <row r="23" spans="1:55" ht="409.6" thickBot="1" x14ac:dyDescent="0.25">
      <c r="A23" s="73" t="s">
        <v>22</v>
      </c>
      <c r="B23" s="29">
        <v>2</v>
      </c>
      <c r="C23" s="29">
        <v>82.1</v>
      </c>
      <c r="D23" s="29">
        <f t="shared" si="2"/>
        <v>0.82099999999999995</v>
      </c>
      <c r="E23" s="29" t="s">
        <v>413</v>
      </c>
      <c r="F23" s="29">
        <v>1986</v>
      </c>
      <c r="G23" s="29" t="s">
        <v>86</v>
      </c>
      <c r="H23" s="29" t="s">
        <v>87</v>
      </c>
      <c r="I23" s="29" t="s">
        <v>87</v>
      </c>
      <c r="J23" s="29" t="s">
        <v>239</v>
      </c>
      <c r="K23" s="29" t="s">
        <v>124</v>
      </c>
      <c r="L23" s="29" t="s">
        <v>90</v>
      </c>
      <c r="M23" s="29">
        <v>64</v>
      </c>
      <c r="N23" s="29">
        <v>54.68</v>
      </c>
      <c r="O23" s="58">
        <v>21.52</v>
      </c>
      <c r="P23" s="48">
        <v>42968</v>
      </c>
      <c r="Q23" s="48" t="s">
        <v>414</v>
      </c>
      <c r="R23" s="21" t="s">
        <v>415</v>
      </c>
      <c r="S23" s="21" t="s">
        <v>416</v>
      </c>
      <c r="T23" s="21" t="s">
        <v>417</v>
      </c>
      <c r="U23" s="21" t="s">
        <v>418</v>
      </c>
      <c r="V23" s="21">
        <v>7500</v>
      </c>
      <c r="W23" s="23">
        <f t="shared" si="0"/>
        <v>9135.2009744214374</v>
      </c>
      <c r="X23" s="21">
        <v>200000</v>
      </c>
      <c r="Y23" s="23">
        <f t="shared" si="1"/>
        <v>243605.35931790501</v>
      </c>
      <c r="Z23" s="21" t="s">
        <v>419</v>
      </c>
      <c r="AA23" s="21">
        <v>8</v>
      </c>
      <c r="AB23" s="21" t="s">
        <v>420</v>
      </c>
      <c r="AC23" s="60">
        <v>5</v>
      </c>
      <c r="AD23" s="21" t="s">
        <v>421</v>
      </c>
      <c r="AE23" s="21">
        <v>1</v>
      </c>
      <c r="AF23" s="21" t="s">
        <v>86</v>
      </c>
      <c r="AG23" s="24">
        <v>1</v>
      </c>
      <c r="AH23" s="21" t="s">
        <v>422</v>
      </c>
      <c r="AI23" s="21">
        <v>0</v>
      </c>
      <c r="AJ23" s="21"/>
      <c r="AK23" s="21">
        <v>2002</v>
      </c>
      <c r="AL23" s="21"/>
      <c r="AM23" s="21" t="s">
        <v>423</v>
      </c>
      <c r="AN23" s="21" t="s">
        <v>424</v>
      </c>
      <c r="AO23" s="21"/>
      <c r="AP23" s="21">
        <v>0</v>
      </c>
      <c r="AQ23" s="21">
        <v>12</v>
      </c>
      <c r="AR23" s="26" t="s">
        <v>425</v>
      </c>
      <c r="AS23" s="26">
        <v>15</v>
      </c>
      <c r="AT23" s="21" t="s">
        <v>426</v>
      </c>
      <c r="AU23" s="21">
        <v>1</v>
      </c>
      <c r="AV23" s="21"/>
      <c r="AW23" s="21" t="s">
        <v>87</v>
      </c>
      <c r="AX23" s="46">
        <v>43454</v>
      </c>
      <c r="AY23" s="21"/>
      <c r="AZ23" s="21"/>
      <c r="BA23" s="21"/>
      <c r="BB23" s="53"/>
      <c r="BC23" s="53"/>
    </row>
    <row r="24" spans="1:55" ht="409.6" thickBot="1" x14ac:dyDescent="0.25">
      <c r="A24" s="73" t="s">
        <v>23</v>
      </c>
      <c r="B24" s="29">
        <v>2</v>
      </c>
      <c r="C24" s="29">
        <v>50.9</v>
      </c>
      <c r="D24" s="29">
        <f t="shared" si="2"/>
        <v>0.50900000000000001</v>
      </c>
      <c r="E24" s="29" t="s">
        <v>427</v>
      </c>
      <c r="F24" s="29">
        <v>2007</v>
      </c>
      <c r="G24" s="29" t="s">
        <v>87</v>
      </c>
      <c r="H24" s="29" t="s">
        <v>87</v>
      </c>
      <c r="I24" s="29" t="s">
        <v>87</v>
      </c>
      <c r="J24" s="29" t="s">
        <v>239</v>
      </c>
      <c r="K24" s="29" t="s">
        <v>124</v>
      </c>
      <c r="L24" s="29" t="s">
        <v>90</v>
      </c>
      <c r="M24" s="29">
        <v>47</v>
      </c>
      <c r="N24" s="29">
        <v>65.53</v>
      </c>
      <c r="O24" s="58">
        <v>17.170000000000002</v>
      </c>
      <c r="P24" s="48">
        <v>43300</v>
      </c>
      <c r="Q24" s="48" t="s">
        <v>428</v>
      </c>
      <c r="R24" s="21" t="s">
        <v>429</v>
      </c>
      <c r="S24" s="21" t="s">
        <v>430</v>
      </c>
      <c r="T24" s="21" t="s">
        <v>431</v>
      </c>
      <c r="U24" s="21" t="s">
        <v>432</v>
      </c>
      <c r="V24" s="21">
        <v>0</v>
      </c>
      <c r="W24" s="23">
        <f t="shared" si="0"/>
        <v>0</v>
      </c>
      <c r="X24" s="21">
        <v>500000</v>
      </c>
      <c r="Y24" s="23">
        <f t="shared" si="1"/>
        <v>982318.27111984277</v>
      </c>
      <c r="Z24" s="21" t="s">
        <v>433</v>
      </c>
      <c r="AA24" s="21">
        <v>15</v>
      </c>
      <c r="AB24" s="21" t="s">
        <v>434</v>
      </c>
      <c r="AC24" s="60">
        <v>10</v>
      </c>
      <c r="AD24" s="21" t="s">
        <v>435</v>
      </c>
      <c r="AE24" s="21">
        <v>1</v>
      </c>
      <c r="AF24" s="22" t="s">
        <v>99</v>
      </c>
      <c r="AG24" s="24">
        <v>1</v>
      </c>
      <c r="AH24" s="21" t="s">
        <v>264</v>
      </c>
      <c r="AI24" s="21">
        <v>0</v>
      </c>
      <c r="AJ24" s="21"/>
      <c r="AK24" s="21"/>
      <c r="AL24" s="21"/>
      <c r="AM24" s="21" t="s">
        <v>436</v>
      </c>
      <c r="AN24" s="21" t="s">
        <v>437</v>
      </c>
      <c r="AO24" s="21">
        <v>0</v>
      </c>
      <c r="AP24" s="21"/>
      <c r="AQ24" s="21">
        <v>10</v>
      </c>
      <c r="AR24" s="25" t="s">
        <v>438</v>
      </c>
      <c r="AS24" s="25">
        <v>8</v>
      </c>
      <c r="AT24" s="38" t="s">
        <v>439</v>
      </c>
      <c r="AU24" s="21">
        <v>1</v>
      </c>
      <c r="AV24" s="38" t="s">
        <v>440</v>
      </c>
      <c r="AW24" s="38" t="s">
        <v>106</v>
      </c>
      <c r="AX24" s="38"/>
      <c r="AY24" s="38"/>
      <c r="AZ24" s="38"/>
      <c r="BA24" s="38"/>
      <c r="BB24" s="38"/>
      <c r="BC24" s="38"/>
    </row>
    <row r="25" spans="1:55" ht="409.6" thickBot="1" x14ac:dyDescent="0.25">
      <c r="A25" s="73" t="s">
        <v>24</v>
      </c>
      <c r="B25" s="29">
        <v>3</v>
      </c>
      <c r="C25" s="29">
        <v>68.099999999999994</v>
      </c>
      <c r="D25" s="29">
        <f t="shared" si="2"/>
        <v>0.68099999999999994</v>
      </c>
      <c r="E25" s="29" t="s">
        <v>441</v>
      </c>
      <c r="F25" s="29">
        <v>2004</v>
      </c>
      <c r="G25" s="29" t="s">
        <v>86</v>
      </c>
      <c r="H25" s="29" t="s">
        <v>87</v>
      </c>
      <c r="I25" s="29" t="s">
        <v>87</v>
      </c>
      <c r="J25" s="29" t="s">
        <v>88</v>
      </c>
      <c r="K25" s="29" t="s">
        <v>124</v>
      </c>
      <c r="L25" s="29" t="s">
        <v>90</v>
      </c>
      <c r="M25" s="29">
        <v>76</v>
      </c>
      <c r="N25" s="29">
        <v>54.9</v>
      </c>
      <c r="O25" s="58">
        <v>16.309999999999999</v>
      </c>
      <c r="P25" s="48">
        <v>43160</v>
      </c>
      <c r="Q25" s="48" t="s">
        <v>442</v>
      </c>
      <c r="R25" s="21" t="s">
        <v>443</v>
      </c>
      <c r="S25" s="21" t="s">
        <v>444</v>
      </c>
      <c r="T25" s="21" t="s">
        <v>445</v>
      </c>
      <c r="U25" s="21" t="s">
        <v>446</v>
      </c>
      <c r="V25" s="21">
        <v>266</v>
      </c>
      <c r="W25" s="23">
        <f t="shared" si="0"/>
        <v>390.60205580029373</v>
      </c>
      <c r="X25" s="21">
        <f>V25*500</f>
        <v>133000</v>
      </c>
      <c r="Y25" s="23">
        <f t="shared" si="1"/>
        <v>195301.02790014687</v>
      </c>
      <c r="Z25" s="21" t="s">
        <v>447</v>
      </c>
      <c r="AA25" s="21">
        <v>12</v>
      </c>
      <c r="AB25" s="21" t="s">
        <v>448</v>
      </c>
      <c r="AC25" s="60">
        <v>20</v>
      </c>
      <c r="AD25" s="21" t="s">
        <v>449</v>
      </c>
      <c r="AE25" s="21">
        <v>1</v>
      </c>
      <c r="AF25" s="21" t="s">
        <v>86</v>
      </c>
      <c r="AG25" s="24">
        <v>1</v>
      </c>
      <c r="AH25" s="21" t="s">
        <v>450</v>
      </c>
      <c r="AI25" s="21">
        <v>0</v>
      </c>
      <c r="AJ25" s="21"/>
      <c r="AK25" s="21"/>
      <c r="AL25" s="21"/>
      <c r="AM25" s="21" t="s">
        <v>451</v>
      </c>
      <c r="AN25" s="21" t="s">
        <v>452</v>
      </c>
      <c r="AO25" s="21"/>
      <c r="AP25" s="21" t="s">
        <v>152</v>
      </c>
      <c r="AQ25" s="21">
        <v>20</v>
      </c>
      <c r="AR25" s="21" t="s">
        <v>448</v>
      </c>
      <c r="AS25" s="21">
        <v>20</v>
      </c>
      <c r="AT25" s="21" t="s">
        <v>453</v>
      </c>
      <c r="AU25" s="21">
        <v>1</v>
      </c>
      <c r="AV25" s="26" t="s">
        <v>454</v>
      </c>
      <c r="AW25" s="26" t="s">
        <v>87</v>
      </c>
      <c r="AX25" s="45">
        <v>43512</v>
      </c>
      <c r="AY25" s="26"/>
      <c r="AZ25" s="26" t="s">
        <v>455</v>
      </c>
      <c r="BA25" s="26" t="s">
        <v>456</v>
      </c>
      <c r="BB25" s="26"/>
      <c r="BC25" s="26"/>
    </row>
    <row r="26" spans="1:55" ht="409.6" thickBot="1" x14ac:dyDescent="0.25">
      <c r="A26" s="73" t="s">
        <v>25</v>
      </c>
      <c r="B26" s="29">
        <v>3</v>
      </c>
      <c r="C26" s="29">
        <v>81.400000000000006</v>
      </c>
      <c r="D26" s="29">
        <f t="shared" si="2"/>
        <v>0.81400000000000006</v>
      </c>
      <c r="E26" s="29" t="s">
        <v>457</v>
      </c>
      <c r="F26" s="29">
        <v>2004</v>
      </c>
      <c r="G26" s="29" t="s">
        <v>87</v>
      </c>
      <c r="H26" s="29" t="s">
        <v>87</v>
      </c>
      <c r="I26" s="29" t="s">
        <v>87</v>
      </c>
      <c r="J26" s="29" t="s">
        <v>88</v>
      </c>
      <c r="K26" s="29" t="s">
        <v>124</v>
      </c>
      <c r="L26" s="29" t="s">
        <v>90</v>
      </c>
      <c r="M26" s="29">
        <v>104</v>
      </c>
      <c r="N26" s="29">
        <v>41.83</v>
      </c>
      <c r="O26" s="58">
        <v>18.46</v>
      </c>
      <c r="P26" s="48">
        <v>42678</v>
      </c>
      <c r="Q26" s="48" t="s">
        <v>458</v>
      </c>
      <c r="R26" s="21" t="s">
        <v>459</v>
      </c>
      <c r="S26" s="21" t="s">
        <v>460</v>
      </c>
      <c r="T26" s="21" t="s">
        <v>461</v>
      </c>
      <c r="U26" s="21">
        <v>0</v>
      </c>
      <c r="V26" s="21">
        <v>0</v>
      </c>
      <c r="W26" s="23">
        <f t="shared" si="0"/>
        <v>0</v>
      </c>
      <c r="X26" s="21">
        <v>0</v>
      </c>
      <c r="Y26" s="23">
        <f t="shared" si="1"/>
        <v>0</v>
      </c>
      <c r="Z26" s="21" t="s">
        <v>462</v>
      </c>
      <c r="AA26" s="21">
        <v>12</v>
      </c>
      <c r="AB26" s="21" t="s">
        <v>463</v>
      </c>
      <c r="AC26" s="60">
        <v>30</v>
      </c>
      <c r="AD26" s="21" t="s">
        <v>464</v>
      </c>
      <c r="AE26" s="21">
        <v>1</v>
      </c>
      <c r="AF26" s="21" t="s">
        <v>99</v>
      </c>
      <c r="AG26" s="24">
        <v>1</v>
      </c>
      <c r="AH26" s="21" t="s">
        <v>119</v>
      </c>
      <c r="AI26" s="21">
        <v>0</v>
      </c>
      <c r="AJ26" s="21"/>
      <c r="AK26" s="21"/>
      <c r="AL26" s="21"/>
      <c r="AM26" s="21" t="s">
        <v>465</v>
      </c>
      <c r="AN26" s="21" t="s">
        <v>466</v>
      </c>
      <c r="AO26" s="21" t="s">
        <v>467</v>
      </c>
      <c r="AP26" s="21" t="s">
        <v>468</v>
      </c>
      <c r="AQ26" s="21">
        <v>8</v>
      </c>
      <c r="AR26" s="21" t="s">
        <v>469</v>
      </c>
      <c r="AS26" s="21">
        <v>20</v>
      </c>
      <c r="AT26" s="21" t="s">
        <v>470</v>
      </c>
      <c r="AU26" s="21">
        <v>1</v>
      </c>
      <c r="AV26" s="21"/>
      <c r="AW26" s="21" t="s">
        <v>106</v>
      </c>
      <c r="AX26" s="43">
        <v>43513</v>
      </c>
      <c r="AY26" s="21"/>
      <c r="AZ26" s="49" t="s">
        <v>471</v>
      </c>
      <c r="BA26" s="49" t="s">
        <v>471</v>
      </c>
      <c r="BB26" s="53"/>
      <c r="BC26" s="53"/>
    </row>
    <row r="27" spans="1:55" ht="409.6" thickBot="1" x14ac:dyDescent="0.25">
      <c r="A27" s="73" t="s">
        <v>26</v>
      </c>
      <c r="B27" s="29">
        <v>2</v>
      </c>
      <c r="C27" s="29">
        <v>90.7</v>
      </c>
      <c r="D27" s="29">
        <f t="shared" si="2"/>
        <v>0.90700000000000003</v>
      </c>
      <c r="E27" s="29" t="s">
        <v>472</v>
      </c>
      <c r="F27" s="29">
        <v>1986</v>
      </c>
      <c r="G27" s="29" t="s">
        <v>86</v>
      </c>
      <c r="H27" s="29" t="s">
        <v>87</v>
      </c>
      <c r="I27" s="29" t="s">
        <v>87</v>
      </c>
      <c r="J27" s="29" t="s">
        <v>88</v>
      </c>
      <c r="K27" s="29" t="s">
        <v>315</v>
      </c>
      <c r="L27" s="29" t="s">
        <v>192</v>
      </c>
      <c r="M27" s="29">
        <v>52</v>
      </c>
      <c r="N27" s="29">
        <v>0</v>
      </c>
      <c r="O27" s="58">
        <v>13.54</v>
      </c>
      <c r="P27" s="48" t="s">
        <v>473</v>
      </c>
      <c r="Q27" s="48" t="s">
        <v>474</v>
      </c>
      <c r="R27" s="21" t="s">
        <v>475</v>
      </c>
      <c r="S27" s="21" t="s">
        <v>476</v>
      </c>
      <c r="T27" s="21" t="s">
        <v>477</v>
      </c>
      <c r="U27" s="21">
        <v>4000</v>
      </c>
      <c r="V27" s="21">
        <v>4000</v>
      </c>
      <c r="W27" s="23">
        <f t="shared" si="0"/>
        <v>4410.1433296582136</v>
      </c>
      <c r="X27" s="21">
        <v>600000</v>
      </c>
      <c r="Y27" s="23">
        <f t="shared" si="1"/>
        <v>661521.49944873201</v>
      </c>
      <c r="Z27" s="21" t="s">
        <v>478</v>
      </c>
      <c r="AA27" s="21">
        <v>6</v>
      </c>
      <c r="AB27" s="21" t="s">
        <v>479</v>
      </c>
      <c r="AC27" s="60">
        <v>10</v>
      </c>
      <c r="AD27" s="21" t="s">
        <v>480</v>
      </c>
      <c r="AE27" s="21">
        <v>1</v>
      </c>
      <c r="AF27" s="21" t="s">
        <v>99</v>
      </c>
      <c r="AG27" s="24">
        <v>1</v>
      </c>
      <c r="AH27" s="21" t="s">
        <v>481</v>
      </c>
      <c r="AI27" s="21">
        <v>0</v>
      </c>
      <c r="AJ27" s="21"/>
      <c r="AK27" s="21"/>
      <c r="AL27" s="21"/>
      <c r="AM27" s="21" t="s">
        <v>482</v>
      </c>
      <c r="AN27" s="21" t="s">
        <v>483</v>
      </c>
      <c r="AO27" s="21" t="s">
        <v>484</v>
      </c>
      <c r="AP27" s="21">
        <v>0</v>
      </c>
      <c r="AQ27" s="21">
        <v>6</v>
      </c>
      <c r="AR27" s="26" t="s">
        <v>485</v>
      </c>
      <c r="AS27" s="26">
        <v>10</v>
      </c>
      <c r="AT27" s="21" t="s">
        <v>486</v>
      </c>
      <c r="AU27" s="21">
        <v>1</v>
      </c>
      <c r="AV27" s="21"/>
      <c r="AW27" s="21" t="s">
        <v>106</v>
      </c>
      <c r="AX27" s="43">
        <v>43512</v>
      </c>
      <c r="AY27" s="21"/>
      <c r="AZ27" s="21" t="s">
        <v>487</v>
      </c>
      <c r="BA27" s="21" t="s">
        <v>488</v>
      </c>
      <c r="BB27" s="53"/>
      <c r="BC27" s="53"/>
    </row>
    <row r="28" spans="1:55" ht="409.6" thickBot="1" x14ac:dyDescent="0.25">
      <c r="A28" s="73" t="s">
        <v>27</v>
      </c>
      <c r="B28" s="29">
        <v>4</v>
      </c>
      <c r="C28" s="29">
        <v>129.9</v>
      </c>
      <c r="D28" s="29">
        <f t="shared" si="2"/>
        <v>1.2990000000000002</v>
      </c>
      <c r="E28" s="29" t="s">
        <v>489</v>
      </c>
      <c r="F28" s="29">
        <v>1995</v>
      </c>
      <c r="G28" s="29" t="s">
        <v>86</v>
      </c>
      <c r="H28" s="29" t="s">
        <v>87</v>
      </c>
      <c r="I28" s="29" t="s">
        <v>87</v>
      </c>
      <c r="J28" s="29" t="s">
        <v>88</v>
      </c>
      <c r="K28" s="29" t="s">
        <v>124</v>
      </c>
      <c r="L28" s="29" t="s">
        <v>192</v>
      </c>
      <c r="M28" s="29">
        <v>54</v>
      </c>
      <c r="N28" s="29">
        <v>45.48</v>
      </c>
      <c r="O28" s="58">
        <v>27.01</v>
      </c>
      <c r="P28" s="50">
        <v>42908</v>
      </c>
      <c r="Q28" s="50" t="s">
        <v>490</v>
      </c>
      <c r="R28" s="21" t="s">
        <v>491</v>
      </c>
      <c r="S28" s="21" t="s">
        <v>492</v>
      </c>
      <c r="T28" s="21" t="s">
        <v>493</v>
      </c>
      <c r="U28" s="22">
        <v>0</v>
      </c>
      <c r="V28" s="22" t="s">
        <v>494</v>
      </c>
      <c r="W28" s="23" t="e">
        <f t="shared" si="0"/>
        <v>#VALUE!</v>
      </c>
      <c r="X28" s="22">
        <v>0</v>
      </c>
      <c r="Y28" s="23">
        <f t="shared" si="1"/>
        <v>0</v>
      </c>
      <c r="Z28" s="21" t="s">
        <v>495</v>
      </c>
      <c r="AA28" s="22">
        <v>6</v>
      </c>
      <c r="AB28" s="21" t="s">
        <v>496</v>
      </c>
      <c r="AC28" s="60">
        <v>10</v>
      </c>
      <c r="AD28" s="21" t="s">
        <v>497</v>
      </c>
      <c r="AE28" s="21">
        <v>1</v>
      </c>
      <c r="AF28" s="21" t="s">
        <v>498</v>
      </c>
      <c r="AG28" s="24">
        <v>1</v>
      </c>
      <c r="AH28" s="21" t="s">
        <v>264</v>
      </c>
      <c r="AI28" s="21">
        <v>0</v>
      </c>
      <c r="AJ28" s="21"/>
      <c r="AK28" s="21" t="s">
        <v>499</v>
      </c>
      <c r="AL28" s="21"/>
      <c r="AM28" s="21" t="s">
        <v>500</v>
      </c>
      <c r="AN28" s="21" t="s">
        <v>501</v>
      </c>
      <c r="AO28" s="21"/>
      <c r="AP28" s="21"/>
      <c r="AQ28" s="21">
        <v>6</v>
      </c>
      <c r="AR28" s="21" t="s">
        <v>502</v>
      </c>
      <c r="AS28" s="21">
        <v>10</v>
      </c>
      <c r="AT28" s="21" t="s">
        <v>503</v>
      </c>
      <c r="AU28" s="21">
        <v>1</v>
      </c>
      <c r="AV28" s="33" t="s">
        <v>504</v>
      </c>
      <c r="AW28" s="21" t="s">
        <v>106</v>
      </c>
      <c r="AX28" s="46">
        <v>43487</v>
      </c>
      <c r="AY28" s="21"/>
      <c r="AZ28" s="21" t="s">
        <v>505</v>
      </c>
      <c r="BA28" s="21" t="s">
        <v>506</v>
      </c>
      <c r="BB28" s="53"/>
      <c r="BC28" s="53"/>
    </row>
    <row r="29" spans="1:55" ht="409.6" thickBot="1" x14ac:dyDescent="0.25">
      <c r="A29" s="73" t="s">
        <v>28</v>
      </c>
      <c r="B29" s="29">
        <v>1</v>
      </c>
      <c r="C29" s="29">
        <v>111.4</v>
      </c>
      <c r="D29" s="29">
        <f t="shared" si="2"/>
        <v>1.1140000000000001</v>
      </c>
      <c r="E29" s="29" t="s">
        <v>301</v>
      </c>
      <c r="F29" s="29">
        <v>1973</v>
      </c>
      <c r="G29" s="29" t="s">
        <v>86</v>
      </c>
      <c r="H29" s="29" t="s">
        <v>86</v>
      </c>
      <c r="I29" s="29" t="s">
        <v>86</v>
      </c>
      <c r="J29" s="29" t="s">
        <v>88</v>
      </c>
      <c r="K29" s="29" t="s">
        <v>315</v>
      </c>
      <c r="L29" s="29" t="s">
        <v>192</v>
      </c>
      <c r="M29" s="29">
        <v>23</v>
      </c>
      <c r="N29" s="29">
        <v>42.35</v>
      </c>
      <c r="O29" s="58">
        <v>25.39</v>
      </c>
      <c r="P29" s="48">
        <v>42942</v>
      </c>
      <c r="Q29" s="48" t="s">
        <v>507</v>
      </c>
      <c r="R29" s="21" t="s">
        <v>508</v>
      </c>
      <c r="S29" s="21" t="s">
        <v>509</v>
      </c>
      <c r="T29" s="21" t="s">
        <v>510</v>
      </c>
      <c r="U29" s="21" t="s">
        <v>432</v>
      </c>
      <c r="V29" s="21">
        <v>0</v>
      </c>
      <c r="W29" s="23">
        <f t="shared" si="0"/>
        <v>0</v>
      </c>
      <c r="X29" s="21">
        <v>0</v>
      </c>
      <c r="Y29" s="23">
        <f t="shared" si="1"/>
        <v>0</v>
      </c>
      <c r="Z29" s="21" t="s">
        <v>511</v>
      </c>
      <c r="AA29" s="21">
        <v>99</v>
      </c>
      <c r="AB29" s="21" t="s">
        <v>512</v>
      </c>
      <c r="AC29" s="60">
        <v>99</v>
      </c>
      <c r="AD29" s="51" t="s">
        <v>513</v>
      </c>
      <c r="AE29" s="66">
        <v>0</v>
      </c>
      <c r="AF29" s="21" t="s">
        <v>514</v>
      </c>
      <c r="AG29" s="24">
        <v>1</v>
      </c>
      <c r="AH29" s="21" t="s">
        <v>264</v>
      </c>
      <c r="AI29" s="21">
        <v>0</v>
      </c>
      <c r="AJ29" s="21"/>
      <c r="AK29" s="21"/>
      <c r="AL29" s="21"/>
      <c r="AM29" s="21" t="s">
        <v>515</v>
      </c>
      <c r="AN29" s="21" t="s">
        <v>516</v>
      </c>
      <c r="AO29" s="21">
        <v>9999999</v>
      </c>
      <c r="AP29" s="22">
        <v>0</v>
      </c>
      <c r="AQ29" s="21">
        <v>14</v>
      </c>
      <c r="AR29" s="25" t="s">
        <v>512</v>
      </c>
      <c r="AS29" s="25">
        <v>99</v>
      </c>
      <c r="AT29" s="21" t="s">
        <v>517</v>
      </c>
      <c r="AU29" s="66">
        <v>0</v>
      </c>
      <c r="AV29" s="21"/>
      <c r="AW29" s="21" t="s">
        <v>99</v>
      </c>
      <c r="AX29" s="21"/>
      <c r="AY29" s="21"/>
      <c r="AZ29" s="21"/>
      <c r="BA29" s="21"/>
      <c r="BB29" s="53"/>
      <c r="BC29" s="53"/>
    </row>
    <row r="30" spans="1:55" ht="409.6" thickBot="1" x14ac:dyDescent="0.25">
      <c r="A30" s="73" t="s">
        <v>29</v>
      </c>
      <c r="B30" s="29">
        <v>1</v>
      </c>
      <c r="C30" s="29">
        <v>125.1</v>
      </c>
      <c r="D30" s="29">
        <f t="shared" si="2"/>
        <v>1.2509999999999999</v>
      </c>
      <c r="E30" s="29" t="s">
        <v>301</v>
      </c>
      <c r="F30" s="29"/>
      <c r="G30" s="29" t="s">
        <v>86</v>
      </c>
      <c r="H30" s="29" t="s">
        <v>86</v>
      </c>
      <c r="I30" s="29" t="s">
        <v>86</v>
      </c>
      <c r="J30" s="29" t="s">
        <v>159</v>
      </c>
      <c r="K30" s="29" t="s">
        <v>89</v>
      </c>
      <c r="L30" s="29" t="s">
        <v>90</v>
      </c>
      <c r="M30" s="29">
        <v>2</v>
      </c>
      <c r="N30" s="29">
        <v>59.83</v>
      </c>
      <c r="O30" s="58">
        <v>10.28</v>
      </c>
      <c r="P30" s="48" t="s">
        <v>499</v>
      </c>
      <c r="Q30" s="48" t="s">
        <v>518</v>
      </c>
      <c r="R30" s="21" t="s">
        <v>519</v>
      </c>
      <c r="S30" s="21" t="s">
        <v>520</v>
      </c>
      <c r="T30" s="21"/>
      <c r="U30" s="21" t="s">
        <v>521</v>
      </c>
      <c r="V30" s="21">
        <v>0</v>
      </c>
      <c r="W30" s="23">
        <f t="shared" si="0"/>
        <v>0</v>
      </c>
      <c r="X30" s="21">
        <v>0</v>
      </c>
      <c r="Y30" s="23">
        <f t="shared" si="1"/>
        <v>0</v>
      </c>
      <c r="Z30" s="21" t="s">
        <v>522</v>
      </c>
      <c r="AA30" s="21">
        <v>5</v>
      </c>
      <c r="AB30" s="21" t="s">
        <v>523</v>
      </c>
      <c r="AC30" s="60">
        <v>6</v>
      </c>
      <c r="AD30" s="21" t="s">
        <v>524</v>
      </c>
      <c r="AE30" s="21">
        <v>1</v>
      </c>
      <c r="AF30" s="21" t="s">
        <v>99</v>
      </c>
      <c r="AG30" s="24">
        <v>1</v>
      </c>
      <c r="AH30" s="21" t="s">
        <v>525</v>
      </c>
      <c r="AI30" s="21">
        <v>1</v>
      </c>
      <c r="AJ30" s="21">
        <v>1</v>
      </c>
      <c r="AK30" s="21"/>
      <c r="AL30" s="21" t="s">
        <v>526</v>
      </c>
      <c r="AM30" s="21" t="s">
        <v>527</v>
      </c>
      <c r="AN30" s="51" t="s">
        <v>528</v>
      </c>
      <c r="AO30" s="51">
        <v>446880</v>
      </c>
      <c r="AP30" s="51">
        <v>8937.6</v>
      </c>
      <c r="AQ30" s="51">
        <v>20</v>
      </c>
      <c r="AR30" s="21" t="s">
        <v>529</v>
      </c>
      <c r="AS30" s="21">
        <v>5</v>
      </c>
      <c r="AT30" s="21" t="s">
        <v>278</v>
      </c>
      <c r="AU30" s="21">
        <v>1</v>
      </c>
      <c r="AV30" s="21" t="s">
        <v>530</v>
      </c>
      <c r="AW30" s="21" t="s">
        <v>99</v>
      </c>
      <c r="AX30" s="52">
        <v>43432</v>
      </c>
      <c r="AY30" s="21"/>
      <c r="AZ30" s="21"/>
      <c r="BA30" s="21"/>
      <c r="BB30" s="53"/>
      <c r="BC30" s="53"/>
    </row>
    <row r="31" spans="1:55" ht="409.5" customHeight="1" thickBot="1" x14ac:dyDescent="0.25">
      <c r="A31" s="73" t="s">
        <v>30</v>
      </c>
      <c r="B31" s="24"/>
      <c r="C31" s="24"/>
      <c r="D31" s="29">
        <f t="shared" si="2"/>
        <v>0</v>
      </c>
      <c r="E31" s="29" t="s">
        <v>85</v>
      </c>
      <c r="F31" s="29"/>
      <c r="G31" s="29" t="s">
        <v>87</v>
      </c>
      <c r="H31" s="29" t="s">
        <v>87</v>
      </c>
      <c r="I31" s="29" t="s">
        <v>87</v>
      </c>
      <c r="J31" s="29" t="s">
        <v>531</v>
      </c>
      <c r="K31" s="29" t="s">
        <v>124</v>
      </c>
      <c r="L31" s="29" t="s">
        <v>192</v>
      </c>
      <c r="M31" s="29">
        <v>46</v>
      </c>
      <c r="N31" s="29">
        <v>78.28</v>
      </c>
      <c r="O31" s="58"/>
      <c r="P31" s="36"/>
      <c r="Q31" s="36" t="s">
        <v>532</v>
      </c>
      <c r="R31" s="21" t="s">
        <v>533</v>
      </c>
      <c r="S31" s="21" t="s">
        <v>534</v>
      </c>
      <c r="T31" s="21"/>
      <c r="U31" s="21">
        <v>0</v>
      </c>
      <c r="V31" s="21">
        <v>0</v>
      </c>
      <c r="W31" s="23" t="e">
        <f t="shared" si="0"/>
        <v>#DIV/0!</v>
      </c>
      <c r="X31" s="21" t="s">
        <v>152</v>
      </c>
      <c r="Y31" s="23" t="e">
        <f t="shared" si="1"/>
        <v>#VALUE!</v>
      </c>
      <c r="Z31" s="21" t="s">
        <v>535</v>
      </c>
      <c r="AA31" s="21">
        <v>2</v>
      </c>
      <c r="AB31" s="21" t="s">
        <v>536</v>
      </c>
      <c r="AC31" s="60">
        <v>5</v>
      </c>
      <c r="AD31" s="21" t="s">
        <v>537</v>
      </c>
      <c r="AE31" s="21">
        <v>1</v>
      </c>
      <c r="AF31" s="21" t="s">
        <v>538</v>
      </c>
      <c r="AG31" s="24">
        <v>1</v>
      </c>
      <c r="AH31" s="21" t="s">
        <v>539</v>
      </c>
      <c r="AI31" s="21">
        <v>1</v>
      </c>
      <c r="AJ31" s="21">
        <v>1</v>
      </c>
      <c r="AK31" s="21">
        <v>2015</v>
      </c>
      <c r="AL31" s="21" t="s">
        <v>540</v>
      </c>
      <c r="AM31" s="21" t="s">
        <v>541</v>
      </c>
      <c r="AN31" s="21" t="s">
        <v>542</v>
      </c>
      <c r="AO31" s="21" t="s">
        <v>543</v>
      </c>
      <c r="AP31" s="21" t="s">
        <v>544</v>
      </c>
      <c r="AQ31" s="21">
        <v>5</v>
      </c>
      <c r="AR31" s="21" t="s">
        <v>545</v>
      </c>
      <c r="AS31" s="21">
        <v>5</v>
      </c>
      <c r="AT31" s="21" t="s">
        <v>546</v>
      </c>
      <c r="AU31" s="21">
        <v>1</v>
      </c>
      <c r="AV31" s="21"/>
      <c r="AW31" s="21" t="s">
        <v>106</v>
      </c>
      <c r="AX31" s="43">
        <v>43516</v>
      </c>
      <c r="AY31" s="21"/>
      <c r="AZ31" s="21" t="s">
        <v>106</v>
      </c>
      <c r="BA31" s="21" t="s">
        <v>547</v>
      </c>
      <c r="BB31" s="53"/>
      <c r="BC31" s="53"/>
    </row>
    <row r="32" spans="1:55" ht="14" x14ac:dyDescent="0.2">
      <c r="A32" s="21"/>
      <c r="B32" s="21"/>
      <c r="C32" s="21"/>
      <c r="D32" s="21"/>
      <c r="E32" s="21"/>
      <c r="F32" s="21"/>
      <c r="G32" s="21"/>
      <c r="H32" s="21"/>
      <c r="I32" s="21"/>
      <c r="J32" s="21"/>
      <c r="K32" s="21"/>
      <c r="L32" s="21"/>
      <c r="M32" s="21"/>
      <c r="N32" s="21"/>
      <c r="O32" s="21"/>
      <c r="P32" s="48"/>
      <c r="Q32" s="48"/>
      <c r="R32" s="21"/>
      <c r="S32" s="21"/>
      <c r="T32" s="21"/>
      <c r="U32" s="21"/>
      <c r="V32" s="21"/>
      <c r="W32" s="21"/>
      <c r="X32" s="21"/>
      <c r="Y32" s="21"/>
      <c r="Z32" s="21"/>
      <c r="AA32" s="21"/>
      <c r="AB32" s="21"/>
      <c r="AC32" s="60"/>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53"/>
      <c r="BC32" s="53"/>
    </row>
    <row r="33" spans="1:55" ht="14" x14ac:dyDescent="0.2">
      <c r="A33" s="53"/>
      <c r="B33" s="53"/>
      <c r="C33" s="53"/>
      <c r="D33" s="53"/>
      <c r="E33" s="53"/>
      <c r="F33" s="53"/>
      <c r="G33" s="53"/>
      <c r="H33" s="53"/>
      <c r="I33" s="53"/>
      <c r="J33" s="53"/>
      <c r="K33" s="53"/>
      <c r="L33" s="53"/>
      <c r="M33" s="53"/>
      <c r="N33" s="53"/>
      <c r="O33" s="53"/>
      <c r="P33" s="1"/>
      <c r="Q33" s="1"/>
      <c r="R33" s="53"/>
      <c r="S33" s="53"/>
      <c r="T33" s="53"/>
      <c r="U33" s="53"/>
      <c r="V33" s="53"/>
      <c r="W33" s="53"/>
      <c r="X33" s="53"/>
      <c r="Y33" s="53"/>
      <c r="Z33" s="53"/>
      <c r="AA33" s="53"/>
      <c r="AB33" s="53"/>
      <c r="AC33" s="67"/>
      <c r="AD33" s="53"/>
      <c r="AE33" s="53"/>
      <c r="AF33" s="53"/>
      <c r="AG33" s="53"/>
      <c r="AH33" s="53"/>
      <c r="AI33" s="53"/>
      <c r="AJ33" s="53"/>
      <c r="AK33" s="53"/>
      <c r="AL33" s="53"/>
      <c r="AM33" s="53"/>
      <c r="AN33" s="53"/>
      <c r="AO33" s="53"/>
      <c r="AP33" s="53"/>
      <c r="AQ33" s="53"/>
      <c r="AR33" s="53"/>
      <c r="AS33" s="53"/>
      <c r="AT33" s="53"/>
      <c r="AU33" s="53"/>
      <c r="AV33" s="53"/>
      <c r="AW33" s="53"/>
      <c r="AX33" s="53"/>
      <c r="AY33" s="53"/>
      <c r="AZ33" s="53"/>
      <c r="BA33" s="53"/>
      <c r="BB33" s="53"/>
      <c r="BC33" s="53"/>
    </row>
    <row r="34" spans="1:55" ht="14" x14ac:dyDescent="0.2">
      <c r="A34" s="57"/>
      <c r="B34" s="57"/>
      <c r="C34" s="57"/>
      <c r="D34" s="57"/>
      <c r="E34" s="57"/>
      <c r="F34" s="57"/>
      <c r="G34" s="57"/>
      <c r="H34" s="57"/>
      <c r="I34" s="57"/>
      <c r="J34" s="57"/>
      <c r="K34" s="57"/>
      <c r="L34" s="57"/>
      <c r="M34" s="57"/>
      <c r="N34" s="57"/>
      <c r="O34" s="57"/>
      <c r="P34" s="1"/>
      <c r="Q34" s="1"/>
      <c r="R34" s="53"/>
      <c r="S34" s="53"/>
      <c r="T34" s="53"/>
      <c r="U34" s="53"/>
      <c r="V34" s="53"/>
      <c r="W34" s="53"/>
      <c r="X34" s="53"/>
      <c r="Y34" s="53"/>
      <c r="Z34" s="53"/>
      <c r="AA34" s="53"/>
      <c r="AB34" s="53"/>
      <c r="AC34" s="67"/>
      <c r="AD34" s="53"/>
      <c r="AE34" s="53"/>
      <c r="AF34" s="53"/>
      <c r="AG34" s="53"/>
      <c r="AH34" s="53"/>
      <c r="AI34" s="53"/>
      <c r="AJ34" s="53"/>
      <c r="AK34" s="53"/>
      <c r="AL34" s="53"/>
      <c r="AM34" s="53"/>
      <c r="AN34" s="53"/>
      <c r="AO34" s="53"/>
      <c r="AP34" s="53"/>
      <c r="AQ34" s="53"/>
      <c r="AR34" s="53"/>
      <c r="AS34" s="53"/>
      <c r="AT34" s="53"/>
      <c r="AU34" s="53"/>
      <c r="AV34" s="53"/>
      <c r="AW34" s="53"/>
      <c r="AX34" s="53"/>
      <c r="AY34" s="53"/>
      <c r="AZ34" s="53"/>
      <c r="BA34" s="53"/>
      <c r="BB34" s="53"/>
      <c r="BC34" s="53"/>
    </row>
    <row r="35" spans="1:55" ht="14" x14ac:dyDescent="0.2">
      <c r="A35" s="53"/>
      <c r="B35" s="53"/>
      <c r="C35" s="53"/>
      <c r="D35" s="53"/>
      <c r="E35" s="53"/>
      <c r="F35" s="53"/>
      <c r="G35" s="53"/>
      <c r="H35" s="53"/>
      <c r="I35" s="53"/>
      <c r="J35" s="53"/>
      <c r="K35" s="53"/>
      <c r="L35" s="53"/>
      <c r="M35" s="53"/>
      <c r="N35" s="53"/>
      <c r="O35" s="53"/>
      <c r="P35" s="1"/>
      <c r="Q35" s="1"/>
      <c r="R35" s="53"/>
      <c r="S35" s="53"/>
      <c r="T35" s="53"/>
      <c r="U35" s="53"/>
      <c r="V35" s="53"/>
      <c r="W35" s="53"/>
      <c r="X35" s="53"/>
      <c r="Y35" s="53"/>
      <c r="Z35" s="53"/>
      <c r="AA35" s="53"/>
      <c r="AB35" s="53"/>
      <c r="AC35" s="67"/>
      <c r="AD35" s="53"/>
      <c r="AE35" s="53"/>
      <c r="AF35" s="53"/>
      <c r="AG35" s="53"/>
      <c r="AH35" s="53"/>
      <c r="AI35" s="53"/>
      <c r="AJ35" s="53"/>
      <c r="AK35" s="53"/>
      <c r="AL35" s="53"/>
      <c r="AM35" s="53"/>
      <c r="AN35" s="53"/>
      <c r="AO35" s="53"/>
      <c r="AP35" s="53"/>
      <c r="AQ35" s="53"/>
      <c r="AR35" s="53"/>
      <c r="AS35" s="53"/>
      <c r="AT35" s="53"/>
      <c r="AU35" s="53"/>
      <c r="AV35" s="53"/>
      <c r="AW35" s="53"/>
      <c r="AX35" s="53"/>
      <c r="AY35" s="53"/>
      <c r="AZ35" s="53"/>
      <c r="BA35" s="53"/>
      <c r="BB35" s="53"/>
      <c r="BC35" s="53"/>
    </row>
    <row r="36" spans="1:55" ht="14" x14ac:dyDescent="0.2">
      <c r="A36" s="53"/>
      <c r="B36" s="53"/>
      <c r="C36" s="53"/>
      <c r="D36" s="53"/>
      <c r="E36" s="53"/>
      <c r="F36" s="53"/>
      <c r="G36" s="53"/>
      <c r="H36" s="53"/>
      <c r="I36" s="53"/>
      <c r="J36" s="53"/>
      <c r="K36" s="53"/>
      <c r="L36" s="53"/>
      <c r="M36" s="53"/>
      <c r="N36" s="53"/>
      <c r="O36" s="53"/>
      <c r="P36" s="1"/>
      <c r="Q36" s="1"/>
      <c r="R36" s="53"/>
      <c r="S36" s="53"/>
      <c r="T36" s="53"/>
      <c r="U36" s="53"/>
      <c r="V36" s="53"/>
      <c r="W36" s="53"/>
      <c r="X36" s="53"/>
      <c r="Y36" s="53"/>
      <c r="Z36" s="53"/>
      <c r="AA36" s="53"/>
      <c r="AB36" s="53"/>
      <c r="AC36" s="67"/>
      <c r="AD36" s="53"/>
      <c r="AE36" s="53"/>
      <c r="AF36" s="53"/>
      <c r="AG36" s="53"/>
      <c r="AH36" s="53"/>
      <c r="AI36" s="53"/>
      <c r="AJ36" s="53"/>
      <c r="AK36" s="53"/>
      <c r="AL36" s="53"/>
      <c r="AM36" s="53"/>
      <c r="AN36" s="53"/>
      <c r="AO36" s="53"/>
      <c r="AP36" s="53"/>
      <c r="AQ36" s="53"/>
      <c r="AR36" s="53"/>
      <c r="AS36" s="53"/>
      <c r="AT36" s="53"/>
      <c r="AU36" s="53"/>
      <c r="AV36" s="53"/>
      <c r="AW36" s="53"/>
      <c r="AX36" s="53"/>
      <c r="AY36" s="53"/>
      <c r="AZ36" s="53"/>
      <c r="BA36" s="53"/>
      <c r="BB36" s="53"/>
      <c r="BC36" s="53"/>
    </row>
    <row r="37" spans="1:55" ht="14" x14ac:dyDescent="0.2">
      <c r="A37" s="53"/>
      <c r="B37" s="53"/>
      <c r="C37" s="53"/>
      <c r="D37" s="53"/>
      <c r="E37" s="53"/>
      <c r="F37" s="53"/>
      <c r="G37" s="53"/>
      <c r="H37" s="53"/>
      <c r="I37" s="53"/>
      <c r="J37" s="53"/>
      <c r="K37" s="53"/>
      <c r="L37" s="53"/>
      <c r="M37" s="53"/>
      <c r="N37" s="53"/>
      <c r="O37" s="53"/>
      <c r="P37" s="1"/>
      <c r="Q37" s="1"/>
      <c r="R37" s="53"/>
      <c r="S37" s="53"/>
      <c r="T37" s="53"/>
      <c r="U37" s="53"/>
      <c r="V37" s="53"/>
      <c r="W37" s="53"/>
      <c r="X37" s="53"/>
      <c r="Y37" s="53"/>
      <c r="Z37" s="53"/>
      <c r="AA37" s="53"/>
      <c r="AB37" s="53"/>
      <c r="AC37" s="67"/>
      <c r="AD37" s="53"/>
      <c r="AE37" s="53"/>
      <c r="AF37" s="53"/>
      <c r="AG37" s="53"/>
      <c r="AH37" s="53"/>
      <c r="AI37" s="53"/>
      <c r="AJ37" s="53"/>
      <c r="AK37" s="53"/>
      <c r="AL37" s="53"/>
      <c r="AM37" s="53"/>
      <c r="AN37" s="53"/>
      <c r="AO37" s="53"/>
      <c r="AP37" s="53"/>
      <c r="AQ37" s="53"/>
      <c r="AR37" s="53"/>
      <c r="AS37" s="53"/>
      <c r="AT37" s="53"/>
      <c r="AU37" s="53"/>
      <c r="AV37" s="53"/>
      <c r="AW37" s="53"/>
      <c r="AX37" s="53"/>
      <c r="AY37" s="53"/>
      <c r="AZ37" s="53"/>
      <c r="BA37" s="53"/>
      <c r="BB37" s="53"/>
      <c r="BC37" s="53"/>
    </row>
    <row r="38" spans="1:55" ht="14" x14ac:dyDescent="0.2">
      <c r="A38" s="53"/>
      <c r="B38" s="53"/>
      <c r="C38" s="53"/>
      <c r="D38" s="53"/>
      <c r="E38" s="53"/>
      <c r="F38" s="53"/>
      <c r="G38" s="53"/>
      <c r="H38" s="53"/>
      <c r="I38" s="53"/>
      <c r="J38" s="53"/>
      <c r="K38" s="53"/>
      <c r="L38" s="53"/>
      <c r="M38" s="53"/>
      <c r="N38" s="53"/>
      <c r="O38" s="53"/>
      <c r="P38" s="1"/>
      <c r="Q38" s="1"/>
      <c r="R38" s="53"/>
      <c r="S38" s="53"/>
      <c r="T38" s="53"/>
      <c r="U38" s="53"/>
      <c r="V38" s="53"/>
      <c r="W38" s="53"/>
      <c r="X38" s="53"/>
      <c r="Y38" s="53"/>
      <c r="Z38" s="53"/>
      <c r="AA38" s="53"/>
      <c r="AB38" s="53"/>
      <c r="AC38" s="67"/>
      <c r="AD38" s="53"/>
      <c r="AE38" s="53"/>
      <c r="AF38" s="53"/>
      <c r="AG38" s="53"/>
      <c r="AH38" s="53"/>
      <c r="AI38" s="53"/>
      <c r="AJ38" s="53"/>
      <c r="AK38" s="53"/>
      <c r="AL38" s="53"/>
      <c r="AM38" s="53"/>
      <c r="AN38" s="53"/>
      <c r="AO38" s="53"/>
      <c r="AP38" s="53"/>
      <c r="AQ38" s="53"/>
      <c r="AR38" s="53"/>
      <c r="AS38" s="53"/>
      <c r="AT38" s="53"/>
      <c r="AU38" s="53"/>
      <c r="AV38" s="53"/>
      <c r="AW38" s="53"/>
      <c r="AX38" s="53"/>
      <c r="AY38" s="53"/>
      <c r="AZ38" s="53"/>
      <c r="BA38" s="53"/>
      <c r="BB38" s="53"/>
      <c r="BC38" s="53"/>
    </row>
    <row r="39" spans="1:55" ht="14" x14ac:dyDescent="0.2">
      <c r="A39" s="53"/>
      <c r="B39" s="53"/>
      <c r="C39" s="53"/>
      <c r="D39" s="53"/>
      <c r="E39" s="53"/>
      <c r="F39" s="53"/>
      <c r="G39" s="53"/>
      <c r="H39" s="53"/>
      <c r="I39" s="53"/>
      <c r="J39" s="53"/>
      <c r="K39" s="53"/>
      <c r="L39" s="53"/>
      <c r="M39" s="53"/>
      <c r="N39" s="53"/>
      <c r="O39" s="53"/>
      <c r="P39" s="1"/>
      <c r="Q39" s="1"/>
      <c r="R39" s="53"/>
      <c r="S39" s="53"/>
      <c r="T39" s="53"/>
      <c r="U39" s="53"/>
      <c r="V39" s="53"/>
      <c r="W39" s="53"/>
      <c r="X39" s="53"/>
      <c r="Y39" s="53"/>
      <c r="Z39" s="53"/>
      <c r="AA39" s="53"/>
      <c r="AB39" s="53"/>
      <c r="AC39" s="67"/>
      <c r="AD39" s="53"/>
      <c r="AE39" s="53"/>
      <c r="AF39" s="53"/>
      <c r="AG39" s="53"/>
      <c r="AH39" s="53"/>
      <c r="AI39" s="53"/>
      <c r="AJ39" s="53"/>
      <c r="AK39" s="53"/>
      <c r="AL39" s="53"/>
      <c r="AM39" s="53"/>
      <c r="AN39" s="53"/>
      <c r="AO39" s="53"/>
      <c r="AP39" s="53"/>
      <c r="AQ39" s="53"/>
      <c r="AR39" s="53"/>
      <c r="AS39" s="53"/>
      <c r="AT39" s="53"/>
      <c r="AU39" s="53"/>
      <c r="AV39" s="53"/>
      <c r="AW39" s="53"/>
      <c r="AX39" s="53"/>
      <c r="AY39" s="53"/>
      <c r="AZ39" s="53"/>
      <c r="BA39" s="53"/>
      <c r="BB39" s="53"/>
      <c r="BC39" s="53"/>
    </row>
    <row r="40" spans="1:55" ht="14" x14ac:dyDescent="0.2">
      <c r="A40" s="53"/>
      <c r="B40" s="53"/>
      <c r="C40" s="53"/>
      <c r="D40" s="53"/>
      <c r="E40" s="53"/>
      <c r="F40" s="53"/>
      <c r="G40" s="53"/>
      <c r="H40" s="53"/>
      <c r="I40" s="53"/>
      <c r="J40" s="53"/>
      <c r="K40" s="53"/>
      <c r="L40" s="53"/>
      <c r="M40" s="53"/>
      <c r="N40" s="53"/>
      <c r="O40" s="53"/>
      <c r="P40" s="1"/>
      <c r="Q40" s="1"/>
      <c r="R40" s="53"/>
      <c r="S40" s="53"/>
      <c r="T40" s="53"/>
      <c r="U40" s="53"/>
      <c r="V40" s="53"/>
      <c r="W40" s="53"/>
      <c r="X40" s="53"/>
      <c r="Y40" s="53"/>
      <c r="Z40" s="53"/>
      <c r="AA40" s="53"/>
      <c r="AB40" s="53"/>
      <c r="AC40" s="67"/>
      <c r="AD40" s="53"/>
      <c r="AE40" s="53"/>
      <c r="AF40" s="53"/>
      <c r="AG40" s="53"/>
      <c r="AH40" s="53"/>
      <c r="AI40" s="53"/>
      <c r="AJ40" s="53"/>
      <c r="AK40" s="53"/>
      <c r="AL40" s="53"/>
      <c r="AM40" s="53"/>
      <c r="AN40" s="53"/>
      <c r="AO40" s="53"/>
      <c r="AP40" s="53"/>
      <c r="AQ40" s="53"/>
      <c r="AR40" s="53"/>
      <c r="AS40" s="53"/>
      <c r="AT40" s="53"/>
      <c r="AU40" s="53"/>
      <c r="AV40" s="53"/>
      <c r="AW40" s="53"/>
      <c r="AX40" s="53"/>
      <c r="AY40" s="53"/>
      <c r="AZ40" s="53"/>
      <c r="BA40" s="53"/>
      <c r="BB40" s="53"/>
      <c r="BC40" s="53"/>
    </row>
    <row r="41" spans="1:55" ht="14" x14ac:dyDescent="0.2">
      <c r="A41" s="53"/>
      <c r="B41" s="53"/>
      <c r="C41" s="53"/>
      <c r="D41" s="53"/>
      <c r="E41" s="53"/>
      <c r="F41" s="53"/>
      <c r="G41" s="53"/>
      <c r="H41" s="53"/>
      <c r="I41" s="53"/>
      <c r="J41" s="53"/>
      <c r="K41" s="53"/>
      <c r="L41" s="53"/>
      <c r="M41" s="53"/>
      <c r="N41" s="53"/>
      <c r="O41" s="53"/>
      <c r="P41" s="1"/>
      <c r="Q41" s="1"/>
      <c r="R41" s="53"/>
      <c r="S41" s="53"/>
      <c r="T41" s="53"/>
      <c r="U41" s="53"/>
      <c r="V41" s="53"/>
      <c r="W41" s="53"/>
      <c r="X41" s="53"/>
      <c r="Y41" s="53"/>
      <c r="Z41" s="53"/>
      <c r="AA41" s="53"/>
      <c r="AB41" s="53"/>
      <c r="AC41" s="67"/>
      <c r="AD41" s="53"/>
      <c r="AE41" s="53"/>
      <c r="AF41" s="53"/>
      <c r="AG41" s="53"/>
      <c r="AH41" s="53"/>
      <c r="AI41" s="53"/>
      <c r="AJ41" s="53"/>
      <c r="AK41" s="53"/>
      <c r="AL41" s="53"/>
      <c r="AM41" s="53"/>
      <c r="AN41" s="53"/>
      <c r="AO41" s="53"/>
      <c r="AP41" s="53"/>
      <c r="AQ41" s="53"/>
      <c r="AR41" s="53"/>
      <c r="AS41" s="53"/>
      <c r="AT41" s="53"/>
      <c r="AU41" s="53"/>
      <c r="AV41" s="53"/>
      <c r="AW41" s="53"/>
      <c r="AX41" s="53"/>
      <c r="AY41" s="53"/>
      <c r="AZ41" s="53"/>
      <c r="BA41" s="53"/>
      <c r="BB41" s="53"/>
      <c r="BC41" s="53"/>
    </row>
    <row r="42" spans="1:55" ht="14" x14ac:dyDescent="0.2">
      <c r="A42" s="53"/>
      <c r="B42" s="53"/>
      <c r="C42" s="53"/>
      <c r="D42" s="53"/>
      <c r="E42" s="53"/>
      <c r="F42" s="53"/>
      <c r="G42" s="53"/>
      <c r="H42" s="53"/>
      <c r="I42" s="53"/>
      <c r="J42" s="53"/>
      <c r="K42" s="53"/>
      <c r="L42" s="53"/>
      <c r="M42" s="53"/>
      <c r="N42" s="53"/>
      <c r="O42" s="53"/>
      <c r="P42" s="1"/>
      <c r="Q42" s="1"/>
      <c r="R42" s="53"/>
      <c r="S42" s="53"/>
      <c r="T42" s="53"/>
      <c r="U42" s="53"/>
      <c r="V42" s="53"/>
      <c r="W42" s="53"/>
      <c r="X42" s="53"/>
      <c r="Y42" s="53"/>
      <c r="Z42" s="53"/>
      <c r="AA42" s="53"/>
      <c r="AB42" s="53"/>
      <c r="AC42" s="67"/>
      <c r="AD42" s="53"/>
      <c r="AE42" s="53"/>
      <c r="AF42" s="53"/>
      <c r="AG42" s="53"/>
      <c r="AH42" s="53"/>
      <c r="AI42" s="53"/>
      <c r="AJ42" s="53"/>
      <c r="AK42" s="53"/>
      <c r="AL42" s="53"/>
      <c r="AM42" s="53"/>
      <c r="AN42" s="53"/>
      <c r="AO42" s="53"/>
      <c r="AP42" s="53"/>
      <c r="AQ42" s="53"/>
      <c r="AR42" s="53"/>
      <c r="AS42" s="53"/>
      <c r="AT42" s="53"/>
      <c r="AU42" s="53"/>
      <c r="AV42" s="53"/>
      <c r="AW42" s="53"/>
      <c r="AX42" s="53"/>
      <c r="AY42" s="53"/>
      <c r="AZ42" s="53"/>
      <c r="BA42" s="53"/>
      <c r="BB42" s="53"/>
      <c r="BC42" s="53"/>
    </row>
    <row r="43" spans="1:55" ht="14" x14ac:dyDescent="0.2">
      <c r="A43" s="53"/>
      <c r="B43" s="53"/>
      <c r="C43" s="53"/>
      <c r="D43" s="53"/>
      <c r="E43" s="53"/>
      <c r="F43" s="53"/>
      <c r="G43" s="53"/>
      <c r="H43" s="53"/>
      <c r="I43" s="53"/>
      <c r="J43" s="53"/>
      <c r="K43" s="53"/>
      <c r="L43" s="53"/>
      <c r="M43" s="53"/>
      <c r="N43" s="53"/>
      <c r="O43" s="53"/>
      <c r="P43" s="1"/>
      <c r="Q43" s="1"/>
      <c r="R43" s="53"/>
      <c r="S43" s="53"/>
      <c r="T43" s="53"/>
      <c r="U43" s="53"/>
      <c r="V43" s="53"/>
      <c r="W43" s="53"/>
      <c r="X43" s="53"/>
      <c r="Y43" s="53"/>
      <c r="Z43" s="53"/>
      <c r="AA43" s="53"/>
      <c r="AB43" s="53"/>
      <c r="AC43" s="67"/>
      <c r="AD43" s="53"/>
      <c r="AE43" s="53"/>
      <c r="AF43" s="53"/>
      <c r="AG43" s="53"/>
      <c r="AH43" s="53"/>
      <c r="AI43" s="53"/>
      <c r="AJ43" s="53"/>
      <c r="AK43" s="53"/>
      <c r="AL43" s="53"/>
      <c r="AM43" s="53"/>
      <c r="AN43" s="53"/>
      <c r="AO43" s="53"/>
      <c r="AP43" s="53"/>
      <c r="AQ43" s="53"/>
      <c r="AR43" s="53"/>
      <c r="AS43" s="53"/>
      <c r="AT43" s="53"/>
      <c r="AU43" s="53"/>
      <c r="AV43" s="53"/>
      <c r="AW43" s="53"/>
      <c r="AX43" s="53"/>
      <c r="AY43" s="53"/>
      <c r="AZ43" s="53"/>
      <c r="BA43" s="53"/>
      <c r="BB43" s="53"/>
      <c r="BC43" s="53"/>
    </row>
    <row r="44" spans="1:55" ht="14" x14ac:dyDescent="0.2">
      <c r="A44" s="53"/>
      <c r="B44" s="53"/>
      <c r="C44" s="53"/>
      <c r="D44" s="53"/>
      <c r="E44" s="53"/>
      <c r="F44" s="53"/>
      <c r="G44" s="53"/>
      <c r="H44" s="53"/>
      <c r="I44" s="53"/>
      <c r="J44" s="53"/>
      <c r="K44" s="53"/>
      <c r="L44" s="53"/>
      <c r="M44" s="53"/>
      <c r="N44" s="53"/>
      <c r="O44" s="53"/>
      <c r="P44" s="1"/>
      <c r="Q44" s="1"/>
      <c r="R44" s="53"/>
      <c r="S44" s="53"/>
      <c r="T44" s="53"/>
      <c r="U44" s="53"/>
      <c r="V44" s="53"/>
      <c r="W44" s="53"/>
      <c r="X44" s="53"/>
      <c r="Y44" s="53"/>
      <c r="Z44" s="53"/>
      <c r="AA44" s="53"/>
      <c r="AB44" s="53"/>
      <c r="AC44" s="67"/>
      <c r="AD44" s="53"/>
      <c r="AE44" s="53"/>
      <c r="AF44" s="53"/>
      <c r="AG44" s="53"/>
      <c r="AH44" s="53"/>
      <c r="AI44" s="53"/>
      <c r="AJ44" s="53"/>
      <c r="AK44" s="53"/>
      <c r="AL44" s="53"/>
      <c r="AM44" s="53"/>
      <c r="AN44" s="53"/>
      <c r="AO44" s="53"/>
      <c r="AP44" s="53"/>
      <c r="AQ44" s="53"/>
      <c r="AR44" s="53"/>
      <c r="AS44" s="53"/>
      <c r="AT44" s="53"/>
      <c r="AU44" s="53"/>
      <c r="AV44" s="53"/>
      <c r="AW44" s="53"/>
      <c r="AX44" s="53"/>
      <c r="AY44" s="53"/>
      <c r="AZ44" s="53"/>
      <c r="BA44" s="53"/>
      <c r="BB44" s="53"/>
      <c r="BC44" s="53"/>
    </row>
    <row r="45" spans="1:55" ht="14" x14ac:dyDescent="0.2">
      <c r="A45" s="53"/>
      <c r="B45" s="53"/>
      <c r="C45" s="53"/>
      <c r="D45" s="53"/>
      <c r="E45" s="53"/>
      <c r="F45" s="53"/>
      <c r="G45" s="53"/>
      <c r="H45" s="53"/>
      <c r="I45" s="53"/>
      <c r="J45" s="53"/>
      <c r="K45" s="53"/>
      <c r="L45" s="53"/>
      <c r="M45" s="53"/>
      <c r="N45" s="53"/>
      <c r="O45" s="53"/>
      <c r="P45" s="1"/>
      <c r="Q45" s="1"/>
      <c r="R45" s="53"/>
      <c r="S45" s="53"/>
      <c r="T45" s="53"/>
      <c r="U45" s="53"/>
      <c r="V45" s="53"/>
      <c r="W45" s="53"/>
      <c r="X45" s="53"/>
      <c r="Y45" s="53"/>
      <c r="Z45" s="53"/>
      <c r="AA45" s="53"/>
      <c r="AB45" s="53"/>
      <c r="AC45" s="67"/>
      <c r="AD45" s="53"/>
      <c r="AE45" s="53"/>
      <c r="AF45" s="53"/>
      <c r="AG45" s="53"/>
      <c r="AH45" s="53"/>
      <c r="AI45" s="53"/>
      <c r="AJ45" s="53"/>
      <c r="AK45" s="53"/>
      <c r="AL45" s="53"/>
      <c r="AM45" s="53"/>
      <c r="AN45" s="53"/>
      <c r="AO45" s="53"/>
      <c r="AP45" s="53"/>
      <c r="AQ45" s="53"/>
      <c r="AR45" s="53"/>
      <c r="AS45" s="53"/>
      <c r="AT45" s="53"/>
      <c r="AU45" s="53"/>
      <c r="AV45" s="53"/>
      <c r="AW45" s="53"/>
      <c r="AX45" s="53"/>
      <c r="AY45" s="53"/>
      <c r="AZ45" s="53"/>
      <c r="BA45" s="53"/>
      <c r="BB45" s="53"/>
      <c r="BC45" s="53"/>
    </row>
    <row r="46" spans="1:55" ht="14" x14ac:dyDescent="0.2">
      <c r="A46" s="53"/>
      <c r="B46" s="53"/>
      <c r="C46" s="53"/>
      <c r="D46" s="53"/>
      <c r="E46" s="53"/>
      <c r="F46" s="53"/>
      <c r="G46" s="53"/>
      <c r="H46" s="53"/>
      <c r="I46" s="53"/>
      <c r="J46" s="53"/>
      <c r="K46" s="53"/>
      <c r="L46" s="53"/>
      <c r="M46" s="53"/>
      <c r="N46" s="53"/>
      <c r="O46" s="53"/>
      <c r="P46" s="1"/>
      <c r="Q46" s="1"/>
      <c r="R46" s="53"/>
      <c r="S46" s="53"/>
      <c r="T46" s="53"/>
      <c r="U46" s="53"/>
      <c r="V46" s="53"/>
      <c r="W46" s="53"/>
      <c r="X46" s="53"/>
      <c r="Y46" s="53"/>
      <c r="Z46" s="53"/>
      <c r="AA46" s="53"/>
      <c r="AB46" s="53"/>
      <c r="AC46" s="67"/>
      <c r="AD46" s="53"/>
      <c r="AE46" s="53"/>
      <c r="AF46" s="53"/>
      <c r="AG46" s="53"/>
      <c r="AH46" s="53"/>
      <c r="AI46" s="53"/>
      <c r="AJ46" s="53"/>
      <c r="AK46" s="53"/>
      <c r="AL46" s="53"/>
      <c r="AM46" s="53"/>
      <c r="AN46" s="53"/>
      <c r="AO46" s="53"/>
      <c r="AP46" s="53"/>
      <c r="AQ46" s="53"/>
      <c r="AR46" s="53"/>
      <c r="AS46" s="53"/>
      <c r="AT46" s="53"/>
      <c r="AU46" s="53"/>
      <c r="AV46" s="53"/>
      <c r="AW46" s="53"/>
      <c r="AX46" s="53"/>
      <c r="AY46" s="53"/>
      <c r="AZ46" s="53"/>
      <c r="BA46" s="53"/>
      <c r="BB46" s="53"/>
      <c r="BC46" s="53"/>
    </row>
    <row r="47" spans="1:55" ht="14" x14ac:dyDescent="0.2">
      <c r="A47" s="53"/>
      <c r="B47" s="53"/>
      <c r="C47" s="53"/>
      <c r="D47" s="53"/>
      <c r="E47" s="53"/>
      <c r="F47" s="53"/>
      <c r="G47" s="53"/>
      <c r="H47" s="53"/>
      <c r="I47" s="53"/>
      <c r="J47" s="53"/>
      <c r="K47" s="53"/>
      <c r="L47" s="53"/>
      <c r="M47" s="53"/>
      <c r="N47" s="53"/>
      <c r="O47" s="53"/>
      <c r="P47" s="1"/>
      <c r="Q47" s="1"/>
      <c r="R47" s="53"/>
      <c r="S47" s="53"/>
      <c r="T47" s="53"/>
      <c r="U47" s="53"/>
      <c r="V47" s="53"/>
      <c r="W47" s="53"/>
      <c r="X47" s="53"/>
      <c r="Y47" s="53"/>
      <c r="Z47" s="53"/>
      <c r="AA47" s="53"/>
      <c r="AB47" s="53"/>
      <c r="AC47" s="67"/>
      <c r="AD47" s="53"/>
      <c r="AE47" s="53"/>
      <c r="AF47" s="53"/>
      <c r="AG47" s="53"/>
      <c r="AH47" s="53"/>
      <c r="AI47" s="53"/>
      <c r="AJ47" s="53"/>
      <c r="AK47" s="53"/>
      <c r="AL47" s="53"/>
      <c r="AM47" s="53"/>
      <c r="AN47" s="53"/>
      <c r="AO47" s="53"/>
      <c r="AP47" s="53"/>
      <c r="AQ47" s="53"/>
      <c r="AR47" s="53"/>
      <c r="AS47" s="53"/>
      <c r="AT47" s="53"/>
      <c r="AU47" s="53"/>
      <c r="AV47" s="53"/>
      <c r="AW47" s="53"/>
      <c r="AX47" s="53"/>
      <c r="AY47" s="53"/>
      <c r="AZ47" s="53"/>
      <c r="BA47" s="53"/>
      <c r="BB47" s="53"/>
      <c r="BC47" s="53"/>
    </row>
    <row r="48" spans="1:55" ht="14" x14ac:dyDescent="0.2">
      <c r="A48" s="53"/>
      <c r="B48" s="53"/>
      <c r="C48" s="53"/>
      <c r="D48" s="53"/>
      <c r="E48" s="53"/>
      <c r="F48" s="53"/>
      <c r="G48" s="53"/>
      <c r="H48" s="53"/>
      <c r="I48" s="53"/>
      <c r="J48" s="53"/>
      <c r="K48" s="53"/>
      <c r="L48" s="53"/>
      <c r="M48" s="53"/>
      <c r="N48" s="53"/>
      <c r="O48" s="53"/>
      <c r="P48" s="1"/>
      <c r="Q48" s="1"/>
      <c r="R48" s="53"/>
      <c r="S48" s="53"/>
      <c r="T48" s="53"/>
      <c r="U48" s="53"/>
      <c r="V48" s="53"/>
      <c r="W48" s="53"/>
      <c r="X48" s="53"/>
      <c r="Y48" s="53"/>
      <c r="Z48" s="53"/>
      <c r="AA48" s="53"/>
      <c r="AB48" s="53"/>
      <c r="AC48" s="67"/>
      <c r="AD48" s="53"/>
      <c r="AE48" s="53"/>
      <c r="AF48" s="53"/>
      <c r="AG48" s="53"/>
      <c r="AH48" s="53"/>
      <c r="AI48" s="53"/>
      <c r="AJ48" s="53"/>
      <c r="AK48" s="53"/>
      <c r="AL48" s="53"/>
      <c r="AM48" s="53"/>
      <c r="AN48" s="53"/>
      <c r="AO48" s="53"/>
      <c r="AP48" s="53"/>
      <c r="AQ48" s="53"/>
      <c r="AR48" s="53"/>
      <c r="AS48" s="53"/>
      <c r="AT48" s="53"/>
      <c r="AU48" s="53"/>
      <c r="AV48" s="53"/>
      <c r="AW48" s="53"/>
      <c r="AX48" s="53"/>
      <c r="AY48" s="53"/>
      <c r="AZ48" s="53"/>
      <c r="BA48" s="53"/>
      <c r="BB48" s="53"/>
      <c r="BC48" s="53"/>
    </row>
    <row r="49" spans="1:55" ht="14" x14ac:dyDescent="0.2">
      <c r="A49" s="53"/>
      <c r="B49" s="53"/>
      <c r="C49" s="53"/>
      <c r="D49" s="53"/>
      <c r="E49" s="53"/>
      <c r="F49" s="53"/>
      <c r="G49" s="53"/>
      <c r="H49" s="53"/>
      <c r="I49" s="53"/>
      <c r="J49" s="53"/>
      <c r="K49" s="53"/>
      <c r="L49" s="53"/>
      <c r="M49" s="53"/>
      <c r="N49" s="53"/>
      <c r="O49" s="53"/>
      <c r="P49" s="1"/>
      <c r="Q49" s="1"/>
      <c r="R49" s="53"/>
      <c r="S49" s="53"/>
      <c r="T49" s="53"/>
      <c r="U49" s="53"/>
      <c r="V49" s="53"/>
      <c r="W49" s="53"/>
      <c r="X49" s="53"/>
      <c r="Y49" s="53"/>
      <c r="Z49" s="53"/>
      <c r="AA49" s="53"/>
      <c r="AB49" s="53"/>
      <c r="AC49" s="67"/>
      <c r="AD49" s="53"/>
      <c r="AE49" s="53"/>
      <c r="AF49" s="53"/>
      <c r="AG49" s="53"/>
      <c r="AH49" s="53"/>
      <c r="AI49" s="53"/>
      <c r="AJ49" s="53"/>
      <c r="AK49" s="53"/>
      <c r="AL49" s="53"/>
      <c r="AM49" s="53"/>
      <c r="AN49" s="53"/>
      <c r="AO49" s="53"/>
      <c r="AP49" s="53"/>
      <c r="AQ49" s="53"/>
      <c r="AR49" s="53"/>
      <c r="AS49" s="53"/>
      <c r="AT49" s="53"/>
      <c r="AU49" s="53"/>
      <c r="AV49" s="53"/>
      <c r="AW49" s="53"/>
      <c r="AX49" s="53"/>
      <c r="AY49" s="53"/>
      <c r="AZ49" s="53"/>
      <c r="BA49" s="53"/>
      <c r="BB49" s="53"/>
      <c r="BC49" s="53"/>
    </row>
    <row r="50" spans="1:55" ht="14" x14ac:dyDescent="0.2">
      <c r="A50" s="53"/>
      <c r="B50" s="53"/>
      <c r="C50" s="53"/>
      <c r="D50" s="53"/>
      <c r="E50" s="53"/>
      <c r="F50" s="53"/>
      <c r="G50" s="53"/>
      <c r="H50" s="53"/>
      <c r="I50" s="53"/>
      <c r="J50" s="53"/>
      <c r="K50" s="53"/>
      <c r="L50" s="53"/>
      <c r="M50" s="53"/>
      <c r="N50" s="53"/>
      <c r="O50" s="53"/>
      <c r="P50" s="1"/>
      <c r="Q50" s="1"/>
      <c r="R50" s="53"/>
      <c r="S50" s="53"/>
      <c r="T50" s="53"/>
      <c r="U50" s="53"/>
      <c r="V50" s="53"/>
      <c r="W50" s="53"/>
      <c r="X50" s="53"/>
      <c r="Y50" s="53"/>
      <c r="Z50" s="53"/>
      <c r="AA50" s="53"/>
      <c r="AB50" s="53"/>
      <c r="AC50" s="67"/>
      <c r="AD50" s="53"/>
      <c r="AE50" s="53"/>
      <c r="AF50" s="53"/>
      <c r="AG50" s="53"/>
      <c r="AH50" s="53"/>
      <c r="AI50" s="53"/>
      <c r="AJ50" s="53"/>
      <c r="AK50" s="53"/>
      <c r="AL50" s="53"/>
      <c r="AM50" s="53"/>
      <c r="AN50" s="53"/>
      <c r="AO50" s="53"/>
      <c r="AP50" s="53"/>
      <c r="AQ50" s="53"/>
      <c r="AR50" s="53"/>
      <c r="AS50" s="53"/>
      <c r="AT50" s="53"/>
      <c r="AU50" s="53"/>
      <c r="AV50" s="53"/>
      <c r="AW50" s="53"/>
      <c r="AX50" s="53"/>
      <c r="AY50" s="53"/>
      <c r="AZ50" s="53"/>
      <c r="BA50" s="53"/>
      <c r="BB50" s="53"/>
      <c r="BC50" s="53"/>
    </row>
    <row r="51" spans="1:55" ht="14" x14ac:dyDescent="0.2">
      <c r="A51" s="53"/>
      <c r="B51" s="53"/>
      <c r="C51" s="53"/>
      <c r="D51" s="53"/>
      <c r="E51" s="53"/>
      <c r="F51" s="53"/>
      <c r="G51" s="53"/>
      <c r="H51" s="53"/>
      <c r="I51" s="53"/>
      <c r="J51" s="53"/>
      <c r="K51" s="53"/>
      <c r="L51" s="53"/>
      <c r="M51" s="53"/>
      <c r="N51" s="53"/>
      <c r="O51" s="53"/>
      <c r="P51" s="1"/>
      <c r="Q51" s="1"/>
      <c r="R51" s="53"/>
      <c r="S51" s="53"/>
      <c r="T51" s="53"/>
      <c r="U51" s="53"/>
      <c r="V51" s="53"/>
      <c r="W51" s="53"/>
      <c r="X51" s="53"/>
      <c r="Y51" s="53"/>
      <c r="Z51" s="53"/>
      <c r="AA51" s="53"/>
      <c r="AB51" s="53"/>
      <c r="AC51" s="67"/>
      <c r="AD51" s="53"/>
      <c r="AE51" s="53"/>
      <c r="AF51" s="53"/>
      <c r="AG51" s="53"/>
      <c r="AH51" s="53"/>
      <c r="AI51" s="53"/>
      <c r="AJ51" s="53"/>
      <c r="AK51" s="53"/>
      <c r="AL51" s="53"/>
      <c r="AM51" s="53"/>
      <c r="AN51" s="53"/>
      <c r="AO51" s="53"/>
      <c r="AP51" s="53"/>
      <c r="AQ51" s="53"/>
      <c r="AR51" s="53"/>
      <c r="AS51" s="53"/>
      <c r="AT51" s="53"/>
      <c r="AU51" s="53"/>
      <c r="AV51" s="53"/>
      <c r="AW51" s="53"/>
      <c r="AX51" s="53"/>
      <c r="AY51" s="53"/>
      <c r="AZ51" s="53"/>
      <c r="BA51" s="53"/>
      <c r="BB51" s="53"/>
      <c r="BC51" s="53"/>
    </row>
    <row r="52" spans="1:55" ht="14" x14ac:dyDescent="0.2">
      <c r="A52" s="53"/>
      <c r="B52" s="53"/>
      <c r="C52" s="53"/>
      <c r="D52" s="53"/>
      <c r="E52" s="53"/>
      <c r="F52" s="53"/>
      <c r="G52" s="53"/>
      <c r="H52" s="53"/>
      <c r="I52" s="53"/>
      <c r="J52" s="53"/>
      <c r="K52" s="53"/>
      <c r="L52" s="53"/>
      <c r="M52" s="53"/>
      <c r="N52" s="53"/>
      <c r="O52" s="53"/>
      <c r="P52" s="1"/>
      <c r="Q52" s="1"/>
      <c r="R52" s="53"/>
      <c r="S52" s="53"/>
      <c r="T52" s="53"/>
      <c r="U52" s="53"/>
      <c r="V52" s="53"/>
      <c r="W52" s="53"/>
      <c r="X52" s="53"/>
      <c r="Y52" s="53"/>
      <c r="Z52" s="53"/>
      <c r="AA52" s="53"/>
      <c r="AB52" s="53"/>
      <c r="AC52" s="67"/>
      <c r="AD52" s="53"/>
      <c r="AE52" s="53"/>
      <c r="AF52" s="53"/>
      <c r="AG52" s="53"/>
      <c r="AH52" s="53"/>
      <c r="AI52" s="53"/>
      <c r="AJ52" s="53"/>
      <c r="AK52" s="53"/>
      <c r="AL52" s="53"/>
      <c r="AM52" s="53"/>
      <c r="AN52" s="53"/>
      <c r="AO52" s="53"/>
      <c r="AP52" s="53"/>
      <c r="AQ52" s="53"/>
      <c r="AR52" s="53"/>
      <c r="AS52" s="53"/>
      <c r="AT52" s="53"/>
      <c r="AU52" s="53"/>
      <c r="AV52" s="53"/>
      <c r="AW52" s="53"/>
      <c r="AX52" s="53"/>
      <c r="AY52" s="53"/>
      <c r="AZ52" s="53"/>
      <c r="BA52" s="53"/>
      <c r="BB52" s="53"/>
      <c r="BC52" s="53"/>
    </row>
    <row r="53" spans="1:55" ht="14" x14ac:dyDescent="0.2">
      <c r="A53" s="53"/>
      <c r="B53" s="53"/>
      <c r="C53" s="53"/>
      <c r="D53" s="53"/>
      <c r="E53" s="53"/>
      <c r="F53" s="53"/>
      <c r="G53" s="53"/>
      <c r="H53" s="53"/>
      <c r="I53" s="53"/>
      <c r="J53" s="53"/>
      <c r="K53" s="53"/>
      <c r="L53" s="53"/>
      <c r="M53" s="53"/>
      <c r="N53" s="53"/>
      <c r="O53" s="53"/>
      <c r="P53" s="1"/>
      <c r="Q53" s="1"/>
      <c r="R53" s="53"/>
      <c r="S53" s="53"/>
      <c r="T53" s="53"/>
      <c r="U53" s="53"/>
      <c r="V53" s="53"/>
      <c r="W53" s="53"/>
      <c r="X53" s="53"/>
      <c r="Y53" s="53"/>
      <c r="Z53" s="53"/>
      <c r="AA53" s="53"/>
      <c r="AB53" s="53"/>
      <c r="AC53" s="67"/>
      <c r="AD53" s="53"/>
      <c r="AE53" s="53"/>
      <c r="AF53" s="53"/>
      <c r="AG53" s="53"/>
      <c r="AH53" s="53"/>
      <c r="AI53" s="53"/>
      <c r="AJ53" s="53"/>
      <c r="AK53" s="53"/>
      <c r="AL53" s="53"/>
      <c r="AM53" s="53"/>
      <c r="AN53" s="53"/>
      <c r="AO53" s="53"/>
      <c r="AP53" s="53"/>
      <c r="AQ53" s="53"/>
      <c r="AR53" s="53"/>
      <c r="AS53" s="53"/>
      <c r="AT53" s="53"/>
      <c r="AU53" s="53"/>
      <c r="AV53" s="53"/>
      <c r="AW53" s="53"/>
      <c r="AX53" s="53"/>
      <c r="AY53" s="53"/>
      <c r="AZ53" s="53"/>
      <c r="BA53" s="53"/>
      <c r="BB53" s="53"/>
      <c r="BC53" s="53"/>
    </row>
    <row r="54" spans="1:55" ht="14" x14ac:dyDescent="0.2">
      <c r="A54" s="53"/>
      <c r="B54" s="53"/>
      <c r="C54" s="53"/>
      <c r="D54" s="53"/>
      <c r="E54" s="53"/>
      <c r="F54" s="53"/>
      <c r="G54" s="53"/>
      <c r="H54" s="53"/>
      <c r="I54" s="53"/>
      <c r="J54" s="53"/>
      <c r="K54" s="53"/>
      <c r="L54" s="53"/>
      <c r="M54" s="53"/>
      <c r="N54" s="53"/>
      <c r="O54" s="53"/>
      <c r="P54" s="1"/>
      <c r="Q54" s="1"/>
      <c r="R54" s="53"/>
      <c r="S54" s="53"/>
      <c r="T54" s="53"/>
      <c r="U54" s="53"/>
      <c r="V54" s="53"/>
      <c r="W54" s="53"/>
      <c r="X54" s="53"/>
      <c r="Y54" s="53"/>
      <c r="Z54" s="53"/>
      <c r="AA54" s="53"/>
      <c r="AB54" s="53"/>
      <c r="AC54" s="67"/>
      <c r="AD54" s="53"/>
      <c r="AE54" s="53"/>
      <c r="AF54" s="53"/>
      <c r="AG54" s="53"/>
      <c r="AH54" s="53"/>
      <c r="AI54" s="53"/>
      <c r="AJ54" s="53"/>
      <c r="AK54" s="53"/>
      <c r="AL54" s="53"/>
      <c r="AM54" s="53"/>
      <c r="AN54" s="53"/>
      <c r="AO54" s="53"/>
      <c r="AP54" s="53"/>
      <c r="AQ54" s="53"/>
      <c r="AR54" s="53"/>
      <c r="AS54" s="53"/>
      <c r="AT54" s="53"/>
      <c r="AU54" s="53"/>
      <c r="AV54" s="53"/>
      <c r="AW54" s="53"/>
      <c r="AX54" s="53"/>
      <c r="AY54" s="53"/>
      <c r="AZ54" s="53"/>
      <c r="BA54" s="53"/>
      <c r="BB54" s="53"/>
      <c r="BC54" s="53"/>
    </row>
    <row r="55" spans="1:55" ht="14" x14ac:dyDescent="0.2">
      <c r="A55" s="53"/>
      <c r="B55" s="53"/>
      <c r="C55" s="53"/>
      <c r="D55" s="53"/>
      <c r="E55" s="53"/>
      <c r="F55" s="53"/>
      <c r="G55" s="53"/>
      <c r="H55" s="53"/>
      <c r="I55" s="53"/>
      <c r="J55" s="53"/>
      <c r="K55" s="53"/>
      <c r="L55" s="53"/>
      <c r="M55" s="53"/>
      <c r="N55" s="53"/>
      <c r="O55" s="53"/>
      <c r="P55" s="1"/>
      <c r="Q55" s="1"/>
      <c r="R55" s="53"/>
      <c r="S55" s="53"/>
      <c r="T55" s="53"/>
      <c r="U55" s="53"/>
      <c r="V55" s="53"/>
      <c r="W55" s="53"/>
      <c r="X55" s="53"/>
      <c r="Y55" s="53"/>
      <c r="Z55" s="53"/>
      <c r="AA55" s="53"/>
      <c r="AB55" s="53"/>
      <c r="AC55" s="67"/>
      <c r="AD55" s="53"/>
      <c r="AE55" s="53"/>
      <c r="AF55" s="53"/>
      <c r="AG55" s="53"/>
      <c r="AH55" s="53"/>
      <c r="AI55" s="53"/>
      <c r="AJ55" s="53"/>
      <c r="AK55" s="53"/>
      <c r="AL55" s="53"/>
      <c r="AM55" s="53"/>
      <c r="AN55" s="53"/>
      <c r="AO55" s="53"/>
      <c r="AP55" s="53"/>
      <c r="AQ55" s="53"/>
      <c r="AR55" s="53"/>
      <c r="AS55" s="53"/>
      <c r="AT55" s="53"/>
      <c r="AU55" s="53"/>
      <c r="AV55" s="53"/>
      <c r="AW55" s="53"/>
      <c r="AX55" s="53"/>
      <c r="AY55" s="53"/>
      <c r="AZ55" s="53"/>
      <c r="BA55" s="53"/>
      <c r="BB55" s="53"/>
      <c r="BC55" s="53"/>
    </row>
    <row r="56" spans="1:55" ht="14" x14ac:dyDescent="0.2">
      <c r="A56" s="53"/>
      <c r="B56" s="53"/>
      <c r="C56" s="53"/>
      <c r="D56" s="53"/>
      <c r="E56" s="53"/>
      <c r="F56" s="53"/>
      <c r="G56" s="53"/>
      <c r="H56" s="53"/>
      <c r="I56" s="53"/>
      <c r="J56" s="53"/>
      <c r="K56" s="53"/>
      <c r="L56" s="53"/>
      <c r="M56" s="53"/>
      <c r="N56" s="53"/>
      <c r="O56" s="53"/>
      <c r="P56" s="1"/>
      <c r="Q56" s="1"/>
      <c r="R56" s="53"/>
      <c r="S56" s="53"/>
      <c r="T56" s="53"/>
      <c r="U56" s="53"/>
      <c r="V56" s="53"/>
      <c r="W56" s="53"/>
      <c r="X56" s="53"/>
      <c r="Y56" s="53"/>
      <c r="Z56" s="53"/>
      <c r="AA56" s="53"/>
      <c r="AB56" s="53"/>
      <c r="AC56" s="67"/>
      <c r="AD56" s="53"/>
      <c r="AE56" s="53"/>
      <c r="AF56" s="53"/>
      <c r="AG56" s="53"/>
      <c r="AH56" s="53"/>
      <c r="AI56" s="53"/>
      <c r="AJ56" s="53"/>
      <c r="AK56" s="53"/>
      <c r="AL56" s="53"/>
      <c r="AM56" s="53"/>
      <c r="AN56" s="53"/>
      <c r="AO56" s="53"/>
      <c r="AP56" s="53"/>
      <c r="AQ56" s="53"/>
      <c r="AR56" s="53"/>
      <c r="AS56" s="53"/>
      <c r="AT56" s="53"/>
      <c r="AU56" s="53"/>
      <c r="AV56" s="53"/>
      <c r="AW56" s="53"/>
      <c r="AX56" s="53"/>
      <c r="AY56" s="53"/>
      <c r="AZ56" s="53"/>
      <c r="BA56" s="53"/>
      <c r="BB56" s="53"/>
      <c r="BC56" s="53"/>
    </row>
    <row r="57" spans="1:55" ht="14" x14ac:dyDescent="0.2">
      <c r="A57" s="53"/>
      <c r="B57" s="53"/>
      <c r="C57" s="53"/>
      <c r="D57" s="53"/>
      <c r="E57" s="53"/>
      <c r="F57" s="53"/>
      <c r="G57" s="53"/>
      <c r="H57" s="53"/>
      <c r="I57" s="53"/>
      <c r="J57" s="53"/>
      <c r="K57" s="53"/>
      <c r="L57" s="53"/>
      <c r="M57" s="53"/>
      <c r="N57" s="53"/>
      <c r="O57" s="53"/>
      <c r="P57" s="1"/>
      <c r="Q57" s="1"/>
      <c r="R57" s="53"/>
      <c r="S57" s="53"/>
      <c r="T57" s="53"/>
      <c r="U57" s="53"/>
      <c r="V57" s="53"/>
      <c r="W57" s="53"/>
      <c r="X57" s="53"/>
      <c r="Y57" s="53"/>
      <c r="Z57" s="53"/>
      <c r="AA57" s="53"/>
      <c r="AB57" s="53"/>
      <c r="AC57" s="67"/>
      <c r="AD57" s="53"/>
      <c r="AE57" s="53"/>
      <c r="AF57" s="53"/>
      <c r="AG57" s="53"/>
      <c r="AH57" s="53"/>
      <c r="AI57" s="53"/>
      <c r="AJ57" s="53"/>
      <c r="AK57" s="53"/>
      <c r="AL57" s="53"/>
      <c r="AM57" s="53"/>
      <c r="AN57" s="53"/>
      <c r="AO57" s="53"/>
      <c r="AP57" s="53"/>
      <c r="AQ57" s="53"/>
      <c r="AR57" s="53"/>
      <c r="AS57" s="53"/>
      <c r="AT57" s="53"/>
      <c r="AU57" s="53"/>
      <c r="AV57" s="53"/>
      <c r="AW57" s="53"/>
      <c r="AX57" s="53"/>
      <c r="AY57" s="53"/>
      <c r="AZ57" s="53"/>
      <c r="BA57" s="53"/>
      <c r="BB57" s="53"/>
      <c r="BC57" s="53"/>
    </row>
    <row r="58" spans="1:55" ht="14" x14ac:dyDescent="0.2">
      <c r="A58" s="53"/>
      <c r="B58" s="53"/>
      <c r="C58" s="53"/>
      <c r="D58" s="53"/>
      <c r="E58" s="53"/>
      <c r="F58" s="53"/>
      <c r="G58" s="53"/>
      <c r="H58" s="53"/>
      <c r="I58" s="53"/>
      <c r="J58" s="53"/>
      <c r="K58" s="53"/>
      <c r="L58" s="53"/>
      <c r="M58" s="53"/>
      <c r="N58" s="53"/>
      <c r="O58" s="53"/>
      <c r="P58" s="1"/>
      <c r="Q58" s="1"/>
      <c r="R58" s="53"/>
      <c r="S58" s="53"/>
      <c r="T58" s="53"/>
      <c r="U58" s="53"/>
      <c r="V58" s="53"/>
      <c r="W58" s="53"/>
      <c r="X58" s="53"/>
      <c r="Y58" s="53"/>
      <c r="Z58" s="53"/>
      <c r="AA58" s="53"/>
      <c r="AB58" s="53"/>
      <c r="AC58" s="67"/>
      <c r="AD58" s="53"/>
      <c r="AE58" s="53"/>
      <c r="AF58" s="53"/>
      <c r="AG58" s="53"/>
      <c r="AH58" s="53"/>
      <c r="AI58" s="53"/>
      <c r="AJ58" s="53"/>
      <c r="AK58" s="53"/>
      <c r="AL58" s="53"/>
      <c r="AM58" s="53"/>
      <c r="AN58" s="53"/>
      <c r="AO58" s="53"/>
      <c r="AP58" s="53"/>
      <c r="AQ58" s="53"/>
      <c r="AR58" s="53"/>
      <c r="AS58" s="53"/>
      <c r="AT58" s="53"/>
      <c r="AU58" s="53"/>
      <c r="AV58" s="53"/>
      <c r="AW58" s="53"/>
      <c r="AX58" s="53"/>
      <c r="AY58" s="53"/>
      <c r="AZ58" s="53"/>
      <c r="BA58" s="53"/>
      <c r="BB58" s="53"/>
      <c r="BC58" s="53"/>
    </row>
    <row r="59" spans="1:55" ht="14" x14ac:dyDescent="0.2">
      <c r="A59" s="53"/>
      <c r="B59" s="53"/>
      <c r="C59" s="53"/>
      <c r="D59" s="53"/>
      <c r="E59" s="53"/>
      <c r="F59" s="53"/>
      <c r="G59" s="53"/>
      <c r="H59" s="53"/>
      <c r="I59" s="53"/>
      <c r="J59" s="53"/>
      <c r="K59" s="53"/>
      <c r="L59" s="53"/>
      <c r="M59" s="53"/>
      <c r="N59" s="53"/>
      <c r="O59" s="53"/>
      <c r="P59" s="1"/>
      <c r="Q59" s="1"/>
      <c r="R59" s="53"/>
      <c r="S59" s="53"/>
      <c r="T59" s="53"/>
      <c r="U59" s="53"/>
      <c r="V59" s="53"/>
      <c r="W59" s="53"/>
      <c r="X59" s="53"/>
      <c r="Y59" s="53"/>
      <c r="Z59" s="53"/>
      <c r="AA59" s="53"/>
      <c r="AB59" s="53"/>
      <c r="AC59" s="67"/>
      <c r="AD59" s="53"/>
      <c r="AE59" s="53"/>
      <c r="AF59" s="53"/>
      <c r="AG59" s="53"/>
      <c r="AH59" s="53"/>
      <c r="AI59" s="53"/>
      <c r="AJ59" s="53"/>
      <c r="AK59" s="53"/>
      <c r="AL59" s="53"/>
      <c r="AM59" s="53"/>
      <c r="AN59" s="53"/>
      <c r="AO59" s="53"/>
      <c r="AP59" s="53"/>
      <c r="AQ59" s="53"/>
      <c r="AR59" s="53"/>
      <c r="AS59" s="53"/>
      <c r="AT59" s="53"/>
      <c r="AU59" s="53"/>
      <c r="AV59" s="53"/>
      <c r="AW59" s="53"/>
      <c r="AX59" s="53"/>
      <c r="AY59" s="53"/>
      <c r="AZ59" s="53"/>
      <c r="BA59" s="53"/>
      <c r="BB59" s="53"/>
      <c r="BC59" s="53"/>
    </row>
    <row r="60" spans="1:55" ht="14" x14ac:dyDescent="0.2">
      <c r="A60" s="53"/>
      <c r="B60" s="53"/>
      <c r="C60" s="53"/>
      <c r="D60" s="53"/>
      <c r="E60" s="53"/>
      <c r="F60" s="53"/>
      <c r="G60" s="53"/>
      <c r="H60" s="53"/>
      <c r="I60" s="53"/>
      <c r="J60" s="53"/>
      <c r="K60" s="53"/>
      <c r="L60" s="53"/>
      <c r="M60" s="53"/>
      <c r="N60" s="53"/>
      <c r="O60" s="53"/>
      <c r="P60" s="1"/>
      <c r="Q60" s="1"/>
      <c r="R60" s="53"/>
      <c r="S60" s="53"/>
      <c r="T60" s="53"/>
      <c r="U60" s="53"/>
      <c r="V60" s="53"/>
      <c r="W60" s="53"/>
      <c r="X60" s="53"/>
      <c r="Y60" s="53"/>
      <c r="Z60" s="53"/>
      <c r="AA60" s="53"/>
      <c r="AB60" s="53"/>
      <c r="AC60" s="67"/>
      <c r="AD60" s="53"/>
      <c r="AE60" s="53"/>
      <c r="AF60" s="53"/>
      <c r="AG60" s="53"/>
      <c r="AH60" s="53"/>
      <c r="AI60" s="53"/>
      <c r="AJ60" s="53"/>
      <c r="AK60" s="53"/>
      <c r="AL60" s="53"/>
      <c r="AM60" s="53"/>
      <c r="AN60" s="53"/>
      <c r="AO60" s="53"/>
      <c r="AP60" s="53"/>
      <c r="AQ60" s="53"/>
      <c r="AR60" s="53"/>
      <c r="AS60" s="53"/>
      <c r="AT60" s="53"/>
      <c r="AU60" s="53"/>
      <c r="AV60" s="53"/>
      <c r="AW60" s="53"/>
      <c r="AX60" s="53"/>
      <c r="AY60" s="53"/>
      <c r="AZ60" s="53"/>
      <c r="BA60" s="53"/>
      <c r="BB60" s="53"/>
      <c r="BC60" s="53"/>
    </row>
    <row r="61" spans="1:55" ht="14" x14ac:dyDescent="0.2">
      <c r="A61" s="53"/>
      <c r="B61" s="53"/>
      <c r="C61" s="53"/>
      <c r="D61" s="53"/>
      <c r="E61" s="53"/>
      <c r="F61" s="53"/>
      <c r="G61" s="53"/>
      <c r="H61" s="53"/>
      <c r="I61" s="53"/>
      <c r="J61" s="53"/>
      <c r="K61" s="53"/>
      <c r="L61" s="53"/>
      <c r="M61" s="53"/>
      <c r="N61" s="53"/>
      <c r="O61" s="53"/>
      <c r="P61" s="1"/>
      <c r="Q61" s="1"/>
      <c r="R61" s="53"/>
      <c r="S61" s="53"/>
      <c r="T61" s="53"/>
      <c r="U61" s="53"/>
      <c r="V61" s="53"/>
      <c r="W61" s="53"/>
      <c r="X61" s="53"/>
      <c r="Y61" s="53"/>
      <c r="Z61" s="53"/>
      <c r="AA61" s="53"/>
      <c r="AB61" s="53"/>
      <c r="AC61" s="67"/>
      <c r="AD61" s="53"/>
      <c r="AE61" s="53"/>
      <c r="AF61" s="53"/>
      <c r="AG61" s="53"/>
      <c r="AH61" s="53"/>
      <c r="AI61" s="53"/>
      <c r="AJ61" s="53"/>
      <c r="AK61" s="53"/>
      <c r="AL61" s="53"/>
      <c r="AM61" s="53"/>
      <c r="AN61" s="53"/>
      <c r="AO61" s="53"/>
      <c r="AP61" s="53"/>
      <c r="AQ61" s="53"/>
      <c r="AR61" s="53"/>
      <c r="AS61" s="53"/>
      <c r="AT61" s="53"/>
      <c r="AU61" s="53"/>
      <c r="AV61" s="53"/>
      <c r="AW61" s="53"/>
      <c r="AX61" s="53"/>
      <c r="AY61" s="53"/>
      <c r="AZ61" s="53"/>
      <c r="BA61" s="53"/>
      <c r="BB61" s="53"/>
      <c r="BC61" s="53"/>
    </row>
    <row r="62" spans="1:55" ht="14" x14ac:dyDescent="0.2">
      <c r="A62" s="53"/>
      <c r="B62" s="53"/>
      <c r="C62" s="53"/>
      <c r="D62" s="53"/>
      <c r="E62" s="53"/>
      <c r="F62" s="53"/>
      <c r="G62" s="53"/>
      <c r="H62" s="53"/>
      <c r="I62" s="53"/>
      <c r="J62" s="53"/>
      <c r="K62" s="53"/>
      <c r="L62" s="53"/>
      <c r="M62" s="53"/>
      <c r="N62" s="53"/>
      <c r="O62" s="53"/>
      <c r="P62" s="1"/>
      <c r="Q62" s="1"/>
      <c r="R62" s="53"/>
      <c r="S62" s="53"/>
      <c r="T62" s="53"/>
      <c r="U62" s="53"/>
      <c r="V62" s="53"/>
      <c r="W62" s="53"/>
      <c r="X62" s="53"/>
      <c r="Y62" s="53"/>
      <c r="Z62" s="53"/>
      <c r="AA62" s="53"/>
      <c r="AB62" s="53"/>
      <c r="AC62" s="67"/>
      <c r="AD62" s="53"/>
      <c r="AE62" s="53"/>
      <c r="AF62" s="53"/>
      <c r="AG62" s="53"/>
      <c r="AH62" s="53"/>
      <c r="AI62" s="53"/>
      <c r="AJ62" s="53"/>
      <c r="AK62" s="53"/>
      <c r="AL62" s="53"/>
      <c r="AM62" s="53"/>
      <c r="AN62" s="53"/>
      <c r="AO62" s="53"/>
      <c r="AP62" s="53"/>
      <c r="AQ62" s="53"/>
      <c r="AR62" s="53"/>
      <c r="AS62" s="53"/>
      <c r="AT62" s="53"/>
      <c r="AU62" s="53"/>
      <c r="AV62" s="53"/>
      <c r="AW62" s="53"/>
      <c r="AX62" s="53"/>
      <c r="AY62" s="53"/>
      <c r="AZ62" s="53"/>
      <c r="BA62" s="53"/>
      <c r="BB62" s="53"/>
      <c r="BC62" s="53"/>
    </row>
    <row r="63" spans="1:55" ht="14" x14ac:dyDescent="0.2">
      <c r="A63" s="53"/>
      <c r="B63" s="53"/>
      <c r="C63" s="53"/>
      <c r="D63" s="53"/>
      <c r="E63" s="53"/>
      <c r="F63" s="53"/>
      <c r="G63" s="53"/>
      <c r="H63" s="53"/>
      <c r="I63" s="53"/>
      <c r="J63" s="53"/>
      <c r="K63" s="53"/>
      <c r="L63" s="53"/>
      <c r="M63" s="53"/>
      <c r="N63" s="53"/>
      <c r="O63" s="53"/>
      <c r="P63" s="1"/>
      <c r="Q63" s="1"/>
      <c r="R63" s="53"/>
      <c r="S63" s="53"/>
      <c r="T63" s="53"/>
      <c r="U63" s="53"/>
      <c r="V63" s="53"/>
      <c r="W63" s="53"/>
      <c r="X63" s="53"/>
      <c r="Y63" s="53"/>
      <c r="Z63" s="53"/>
      <c r="AA63" s="53"/>
      <c r="AB63" s="53"/>
      <c r="AC63" s="67"/>
      <c r="AD63" s="53"/>
      <c r="AE63" s="53"/>
      <c r="AF63" s="53"/>
      <c r="AG63" s="53"/>
      <c r="AH63" s="53"/>
      <c r="AI63" s="53"/>
      <c r="AJ63" s="53"/>
      <c r="AK63" s="53"/>
      <c r="AL63" s="53"/>
      <c r="AM63" s="53"/>
      <c r="AN63" s="53"/>
      <c r="AO63" s="53"/>
      <c r="AP63" s="53"/>
      <c r="AQ63" s="53"/>
      <c r="AR63" s="53"/>
      <c r="AS63" s="53"/>
      <c r="AT63" s="53"/>
      <c r="AU63" s="53"/>
      <c r="AV63" s="53"/>
      <c r="AW63" s="53"/>
      <c r="AX63" s="53"/>
      <c r="AY63" s="53"/>
      <c r="AZ63" s="53"/>
      <c r="BA63" s="53"/>
      <c r="BB63" s="53"/>
      <c r="BC63" s="53"/>
    </row>
    <row r="64" spans="1:55" ht="14" x14ac:dyDescent="0.2">
      <c r="A64" s="53"/>
      <c r="B64" s="53"/>
      <c r="C64" s="53"/>
      <c r="D64" s="53"/>
      <c r="E64" s="53"/>
      <c r="F64" s="53"/>
      <c r="G64" s="53"/>
      <c r="H64" s="53"/>
      <c r="I64" s="53"/>
      <c r="J64" s="53"/>
      <c r="K64" s="53"/>
      <c r="L64" s="53"/>
      <c r="M64" s="53"/>
      <c r="N64" s="53"/>
      <c r="O64" s="53"/>
      <c r="P64" s="1"/>
      <c r="Q64" s="1"/>
      <c r="R64" s="53"/>
      <c r="S64" s="53"/>
      <c r="T64" s="53"/>
      <c r="U64" s="53"/>
      <c r="V64" s="53"/>
      <c r="W64" s="53"/>
      <c r="X64" s="53"/>
      <c r="Y64" s="53"/>
      <c r="Z64" s="53"/>
      <c r="AA64" s="53"/>
      <c r="AB64" s="53"/>
      <c r="AC64" s="67"/>
      <c r="AD64" s="53"/>
      <c r="AE64" s="53"/>
      <c r="AF64" s="53"/>
      <c r="AG64" s="53"/>
      <c r="AH64" s="53"/>
      <c r="AI64" s="53"/>
      <c r="AJ64" s="53"/>
      <c r="AK64" s="53"/>
      <c r="AL64" s="53"/>
      <c r="AM64" s="53"/>
      <c r="AN64" s="53"/>
      <c r="AO64" s="53"/>
      <c r="AP64" s="53"/>
      <c r="AQ64" s="53"/>
      <c r="AR64" s="53"/>
      <c r="AS64" s="53"/>
      <c r="AT64" s="53"/>
      <c r="AU64" s="53"/>
      <c r="AV64" s="53"/>
      <c r="AW64" s="53"/>
      <c r="AX64" s="53"/>
      <c r="AY64" s="53"/>
      <c r="AZ64" s="53"/>
      <c r="BA64" s="53"/>
      <c r="BB64" s="53"/>
      <c r="BC64" s="53"/>
    </row>
    <row r="65" spans="1:55" ht="14" x14ac:dyDescent="0.2">
      <c r="A65" s="53"/>
      <c r="B65" s="53"/>
      <c r="C65" s="53"/>
      <c r="D65" s="53"/>
      <c r="E65" s="53"/>
      <c r="F65" s="53"/>
      <c r="G65" s="53"/>
      <c r="H65" s="53"/>
      <c r="I65" s="53"/>
      <c r="J65" s="53"/>
      <c r="K65" s="53"/>
      <c r="L65" s="53"/>
      <c r="M65" s="53"/>
      <c r="N65" s="53"/>
      <c r="O65" s="53"/>
      <c r="P65" s="1"/>
      <c r="Q65" s="1"/>
      <c r="R65" s="53"/>
      <c r="S65" s="53"/>
      <c r="T65" s="53"/>
      <c r="U65" s="53"/>
      <c r="V65" s="53"/>
      <c r="W65" s="53"/>
      <c r="X65" s="53"/>
      <c r="Y65" s="53"/>
      <c r="Z65" s="53"/>
      <c r="AA65" s="53"/>
      <c r="AB65" s="53"/>
      <c r="AC65" s="67"/>
      <c r="AD65" s="53"/>
      <c r="AE65" s="53"/>
      <c r="AF65" s="53"/>
      <c r="AG65" s="53"/>
      <c r="AH65" s="53"/>
      <c r="AI65" s="53"/>
      <c r="AJ65" s="53"/>
      <c r="AK65" s="53"/>
      <c r="AL65" s="53"/>
      <c r="AM65" s="53"/>
      <c r="AN65" s="53"/>
      <c r="AO65" s="53"/>
      <c r="AP65" s="53"/>
      <c r="AQ65" s="53"/>
      <c r="AR65" s="53"/>
      <c r="AS65" s="53"/>
      <c r="AT65" s="53"/>
      <c r="AU65" s="53"/>
      <c r="AV65" s="53"/>
      <c r="AW65" s="53"/>
      <c r="AX65" s="53"/>
      <c r="AY65" s="53"/>
      <c r="AZ65" s="53"/>
      <c r="BA65" s="53"/>
      <c r="BB65" s="53"/>
      <c r="BC65" s="53"/>
    </row>
    <row r="66" spans="1:55" ht="14" x14ac:dyDescent="0.2">
      <c r="A66" s="53"/>
      <c r="B66" s="53"/>
      <c r="C66" s="53"/>
      <c r="D66" s="53"/>
      <c r="E66" s="53"/>
      <c r="F66" s="53"/>
      <c r="G66" s="53"/>
      <c r="H66" s="53"/>
      <c r="I66" s="53"/>
      <c r="J66" s="53"/>
      <c r="K66" s="53"/>
      <c r="L66" s="53"/>
      <c r="M66" s="53"/>
      <c r="N66" s="53"/>
      <c r="O66" s="53"/>
      <c r="P66" s="1"/>
      <c r="Q66" s="1"/>
      <c r="R66" s="53"/>
      <c r="S66" s="53"/>
      <c r="T66" s="53"/>
      <c r="U66" s="53"/>
      <c r="V66" s="53"/>
      <c r="W66" s="53"/>
      <c r="X66" s="53"/>
      <c r="Y66" s="53"/>
      <c r="Z66" s="53"/>
      <c r="AA66" s="53"/>
      <c r="AB66" s="53"/>
      <c r="AC66" s="67"/>
      <c r="AD66" s="53"/>
      <c r="AE66" s="53"/>
      <c r="AF66" s="53"/>
      <c r="AG66" s="53"/>
      <c r="AH66" s="53"/>
      <c r="AI66" s="53"/>
      <c r="AJ66" s="53"/>
      <c r="AK66" s="53"/>
      <c r="AL66" s="53"/>
      <c r="AM66" s="53"/>
      <c r="AN66" s="53"/>
      <c r="AO66" s="53"/>
      <c r="AP66" s="53"/>
      <c r="AQ66" s="53"/>
      <c r="AR66" s="53"/>
      <c r="AS66" s="53"/>
      <c r="AT66" s="53"/>
      <c r="AU66" s="53"/>
      <c r="AV66" s="53"/>
      <c r="AW66" s="53"/>
      <c r="AX66" s="53"/>
      <c r="AY66" s="53"/>
      <c r="AZ66" s="53"/>
      <c r="BA66" s="53"/>
      <c r="BB66" s="53"/>
      <c r="BC66" s="53"/>
    </row>
    <row r="67" spans="1:55" ht="14" x14ac:dyDescent="0.2">
      <c r="A67" s="53"/>
      <c r="B67" s="53"/>
      <c r="C67" s="53"/>
      <c r="D67" s="53"/>
      <c r="E67" s="53"/>
      <c r="F67" s="53"/>
      <c r="G67" s="53"/>
      <c r="H67" s="53"/>
      <c r="I67" s="53"/>
      <c r="J67" s="53"/>
      <c r="K67" s="53"/>
      <c r="L67" s="53"/>
      <c r="M67" s="53"/>
      <c r="N67" s="53"/>
      <c r="O67" s="53"/>
      <c r="P67" s="1"/>
      <c r="Q67" s="1"/>
      <c r="R67" s="53"/>
      <c r="S67" s="53"/>
      <c r="T67" s="53"/>
      <c r="U67" s="53"/>
      <c r="V67" s="53"/>
      <c r="W67" s="53"/>
      <c r="X67" s="53"/>
      <c r="Y67" s="53"/>
      <c r="Z67" s="53"/>
      <c r="AA67" s="53"/>
      <c r="AB67" s="53"/>
      <c r="AC67" s="67"/>
      <c r="AD67" s="53"/>
      <c r="AE67" s="53"/>
      <c r="AF67" s="53"/>
      <c r="AG67" s="53"/>
      <c r="AH67" s="53"/>
      <c r="AI67" s="53"/>
      <c r="AJ67" s="53"/>
      <c r="AK67" s="53"/>
      <c r="AL67" s="53"/>
      <c r="AM67" s="53"/>
      <c r="AN67" s="53"/>
      <c r="AO67" s="53"/>
      <c r="AP67" s="53"/>
      <c r="AQ67" s="53"/>
      <c r="AR67" s="53"/>
      <c r="AS67" s="53"/>
      <c r="AT67" s="53"/>
      <c r="AU67" s="53"/>
      <c r="AV67" s="53"/>
      <c r="AW67" s="53"/>
      <c r="AX67" s="53"/>
      <c r="AY67" s="53"/>
      <c r="AZ67" s="53"/>
      <c r="BA67" s="53"/>
      <c r="BB67" s="53"/>
      <c r="BC67" s="53"/>
    </row>
    <row r="68" spans="1:55" ht="14" x14ac:dyDescent="0.2">
      <c r="A68" s="53"/>
      <c r="B68" s="53"/>
      <c r="C68" s="53"/>
      <c r="D68" s="53"/>
      <c r="E68" s="53"/>
      <c r="F68" s="53"/>
      <c r="G68" s="53"/>
      <c r="H68" s="53"/>
      <c r="I68" s="53"/>
      <c r="J68" s="53"/>
      <c r="K68" s="53"/>
      <c r="L68" s="53"/>
      <c r="M68" s="53"/>
      <c r="N68" s="53"/>
      <c r="O68" s="53"/>
      <c r="P68" s="1"/>
      <c r="Q68" s="1"/>
      <c r="R68" s="53"/>
      <c r="S68" s="53"/>
      <c r="T68" s="53"/>
      <c r="U68" s="53"/>
      <c r="V68" s="53"/>
      <c r="W68" s="53"/>
      <c r="X68" s="53"/>
      <c r="Y68" s="53"/>
      <c r="Z68" s="53"/>
      <c r="AA68" s="53"/>
      <c r="AB68" s="53"/>
      <c r="AC68" s="67"/>
      <c r="AD68" s="53"/>
      <c r="AE68" s="53"/>
      <c r="AF68" s="53"/>
      <c r="AG68" s="53"/>
      <c r="AH68" s="53"/>
      <c r="AI68" s="53"/>
      <c r="AJ68" s="53"/>
      <c r="AK68" s="53"/>
      <c r="AL68" s="53"/>
      <c r="AM68" s="53"/>
      <c r="AN68" s="53"/>
      <c r="AO68" s="53"/>
      <c r="AP68" s="53"/>
      <c r="AQ68" s="53"/>
      <c r="AR68" s="53"/>
      <c r="AS68" s="53"/>
      <c r="AT68" s="53"/>
      <c r="AU68" s="53"/>
      <c r="AV68" s="53"/>
      <c r="AW68" s="53"/>
      <c r="AX68" s="53"/>
      <c r="AY68" s="53"/>
      <c r="AZ68" s="53"/>
      <c r="BA68" s="53"/>
      <c r="BB68" s="53"/>
      <c r="BC68" s="53"/>
    </row>
    <row r="69" spans="1:55" ht="14" x14ac:dyDescent="0.2">
      <c r="A69" s="53"/>
      <c r="B69" s="53"/>
      <c r="C69" s="53"/>
      <c r="D69" s="53"/>
      <c r="E69" s="53"/>
      <c r="F69" s="53"/>
      <c r="G69" s="53"/>
      <c r="H69" s="53"/>
      <c r="I69" s="53"/>
      <c r="J69" s="53"/>
      <c r="K69" s="53"/>
      <c r="L69" s="53"/>
      <c r="M69" s="53"/>
      <c r="N69" s="53"/>
      <c r="O69" s="53"/>
      <c r="P69" s="1"/>
      <c r="Q69" s="1"/>
      <c r="R69" s="53"/>
      <c r="S69" s="53"/>
      <c r="T69" s="53"/>
      <c r="U69" s="53"/>
      <c r="V69" s="53"/>
      <c r="W69" s="53"/>
      <c r="X69" s="53"/>
      <c r="Y69" s="53"/>
      <c r="Z69" s="53"/>
      <c r="AA69" s="53"/>
      <c r="AB69" s="53"/>
      <c r="AC69" s="67"/>
      <c r="AD69" s="53"/>
      <c r="AE69" s="53"/>
      <c r="AF69" s="53"/>
      <c r="AG69" s="53"/>
      <c r="AH69" s="53"/>
      <c r="AI69" s="53"/>
      <c r="AJ69" s="53"/>
      <c r="AK69" s="53"/>
      <c r="AL69" s="53"/>
      <c r="AM69" s="53"/>
      <c r="AN69" s="53"/>
      <c r="AO69" s="53"/>
      <c r="AP69" s="53"/>
      <c r="AQ69" s="53"/>
      <c r="AR69" s="53"/>
      <c r="AS69" s="53"/>
      <c r="AT69" s="53"/>
      <c r="AU69" s="53"/>
      <c r="AV69" s="53"/>
      <c r="AW69" s="53"/>
      <c r="AX69" s="53"/>
      <c r="AY69" s="53"/>
      <c r="AZ69" s="53"/>
      <c r="BA69" s="53"/>
      <c r="BB69" s="53"/>
      <c r="BC69" s="53"/>
    </row>
    <row r="70" spans="1:55" ht="14" x14ac:dyDescent="0.2">
      <c r="A70" s="53"/>
      <c r="B70" s="53"/>
      <c r="C70" s="53"/>
      <c r="D70" s="53"/>
      <c r="E70" s="53"/>
      <c r="F70" s="53"/>
      <c r="G70" s="53"/>
      <c r="H70" s="53"/>
      <c r="I70" s="53"/>
      <c r="J70" s="53"/>
      <c r="K70" s="53"/>
      <c r="L70" s="53"/>
      <c r="M70" s="53"/>
      <c r="N70" s="53"/>
      <c r="O70" s="53"/>
      <c r="P70" s="1"/>
      <c r="Q70" s="1"/>
      <c r="R70" s="53"/>
      <c r="S70" s="53"/>
      <c r="T70" s="53"/>
      <c r="U70" s="53"/>
      <c r="V70" s="53"/>
      <c r="W70" s="53"/>
      <c r="X70" s="53"/>
      <c r="Y70" s="53"/>
      <c r="Z70" s="53"/>
      <c r="AA70" s="53"/>
      <c r="AB70" s="53"/>
      <c r="AC70" s="67"/>
      <c r="AD70" s="53"/>
      <c r="AE70" s="53"/>
      <c r="AF70" s="53"/>
      <c r="AG70" s="53"/>
      <c r="AH70" s="53"/>
      <c r="AI70" s="53"/>
      <c r="AJ70" s="53"/>
      <c r="AK70" s="53"/>
      <c r="AL70" s="53"/>
      <c r="AM70" s="53"/>
      <c r="AN70" s="53"/>
      <c r="AO70" s="53"/>
      <c r="AP70" s="53"/>
      <c r="AQ70" s="53"/>
      <c r="AR70" s="53"/>
      <c r="AS70" s="53"/>
      <c r="AT70" s="53"/>
      <c r="AU70" s="53"/>
      <c r="AV70" s="53"/>
      <c r="AW70" s="53"/>
      <c r="AX70" s="53"/>
      <c r="AY70" s="53"/>
      <c r="AZ70" s="53"/>
      <c r="BA70" s="53"/>
      <c r="BB70" s="53"/>
      <c r="BC70" s="53"/>
    </row>
    <row r="71" spans="1:55" ht="14" x14ac:dyDescent="0.2">
      <c r="A71" s="53"/>
      <c r="B71" s="53"/>
      <c r="C71" s="53"/>
      <c r="D71" s="53"/>
      <c r="E71" s="53"/>
      <c r="F71" s="53"/>
      <c r="G71" s="53"/>
      <c r="H71" s="53"/>
      <c r="I71" s="53"/>
      <c r="J71" s="53"/>
      <c r="K71" s="53"/>
      <c r="L71" s="53"/>
      <c r="M71" s="53"/>
      <c r="N71" s="53"/>
      <c r="O71" s="53"/>
      <c r="P71" s="1"/>
      <c r="Q71" s="1"/>
      <c r="R71" s="53"/>
      <c r="S71" s="53"/>
      <c r="T71" s="53"/>
      <c r="U71" s="53"/>
      <c r="V71" s="53"/>
      <c r="W71" s="53"/>
      <c r="X71" s="53"/>
      <c r="Y71" s="53"/>
      <c r="Z71" s="53"/>
      <c r="AA71" s="53"/>
      <c r="AB71" s="53"/>
      <c r="AC71" s="67"/>
      <c r="AD71" s="53"/>
      <c r="AE71" s="53"/>
      <c r="AF71" s="53"/>
      <c r="AG71" s="53"/>
      <c r="AH71" s="53"/>
      <c r="AI71" s="53"/>
      <c r="AJ71" s="53"/>
      <c r="AK71" s="53"/>
      <c r="AL71" s="53"/>
      <c r="AM71" s="53"/>
      <c r="AN71" s="53"/>
      <c r="AO71" s="53"/>
      <c r="AP71" s="53"/>
      <c r="AQ71" s="53"/>
      <c r="AR71" s="53"/>
      <c r="AS71" s="53"/>
      <c r="AT71" s="53"/>
      <c r="AU71" s="53"/>
      <c r="AV71" s="53"/>
      <c r="AW71" s="53"/>
      <c r="AX71" s="53"/>
      <c r="AY71" s="53"/>
      <c r="AZ71" s="53"/>
      <c r="BA71" s="53"/>
      <c r="BB71" s="53"/>
      <c r="BC71" s="53"/>
    </row>
    <row r="72" spans="1:55" ht="14" x14ac:dyDescent="0.2">
      <c r="A72" s="53"/>
      <c r="B72" s="53"/>
      <c r="C72" s="53"/>
      <c r="D72" s="53"/>
      <c r="E72" s="53"/>
      <c r="F72" s="53"/>
      <c r="G72" s="53"/>
      <c r="H72" s="53"/>
      <c r="I72" s="53"/>
      <c r="J72" s="53"/>
      <c r="K72" s="53"/>
      <c r="L72" s="53"/>
      <c r="M72" s="53"/>
      <c r="N72" s="53"/>
      <c r="O72" s="53"/>
      <c r="P72" s="1"/>
      <c r="Q72" s="1"/>
      <c r="R72" s="53"/>
      <c r="S72" s="53"/>
      <c r="T72" s="53"/>
      <c r="U72" s="53"/>
      <c r="V72" s="53"/>
      <c r="W72" s="53"/>
      <c r="X72" s="53"/>
      <c r="Y72" s="53"/>
      <c r="Z72" s="53"/>
      <c r="AA72" s="53"/>
      <c r="AB72" s="53"/>
      <c r="AC72" s="67"/>
      <c r="AD72" s="53"/>
      <c r="AE72" s="53"/>
      <c r="AF72" s="53"/>
      <c r="AG72" s="53"/>
      <c r="AH72" s="53"/>
      <c r="AI72" s="53"/>
      <c r="AJ72" s="53"/>
      <c r="AK72" s="53"/>
      <c r="AL72" s="53"/>
      <c r="AM72" s="53"/>
      <c r="AN72" s="53"/>
      <c r="AO72" s="53"/>
      <c r="AP72" s="53"/>
      <c r="AQ72" s="53"/>
      <c r="AR72" s="53"/>
      <c r="AS72" s="53"/>
      <c r="AT72" s="53"/>
      <c r="AU72" s="53"/>
      <c r="AV72" s="53"/>
      <c r="AW72" s="53"/>
      <c r="AX72" s="53"/>
      <c r="AY72" s="53"/>
      <c r="AZ72" s="53"/>
      <c r="BA72" s="53"/>
      <c r="BB72" s="53"/>
      <c r="BC72" s="53"/>
    </row>
    <row r="73" spans="1:55" ht="14" x14ac:dyDescent="0.2">
      <c r="A73" s="53"/>
      <c r="B73" s="53"/>
      <c r="C73" s="53"/>
      <c r="D73" s="53"/>
      <c r="E73" s="53"/>
      <c r="F73" s="53"/>
      <c r="G73" s="53"/>
      <c r="H73" s="53"/>
      <c r="I73" s="53"/>
      <c r="J73" s="53"/>
      <c r="K73" s="53"/>
      <c r="L73" s="53"/>
      <c r="M73" s="53"/>
      <c r="N73" s="53"/>
      <c r="O73" s="53"/>
      <c r="P73" s="1"/>
      <c r="Q73" s="1"/>
      <c r="R73" s="53"/>
      <c r="S73" s="53"/>
      <c r="T73" s="53"/>
      <c r="U73" s="53"/>
      <c r="V73" s="53"/>
      <c r="W73" s="53"/>
      <c r="X73" s="53"/>
      <c r="Y73" s="53"/>
      <c r="Z73" s="53"/>
      <c r="AA73" s="53"/>
      <c r="AB73" s="53"/>
      <c r="AC73" s="67"/>
      <c r="AD73" s="53"/>
      <c r="AE73" s="53"/>
      <c r="AF73" s="53"/>
      <c r="AG73" s="53"/>
      <c r="AH73" s="53"/>
      <c r="AI73" s="53"/>
      <c r="AJ73" s="53"/>
      <c r="AK73" s="53"/>
      <c r="AL73" s="53"/>
      <c r="AM73" s="53"/>
      <c r="AN73" s="53"/>
      <c r="AO73" s="53"/>
      <c r="AP73" s="53"/>
      <c r="AQ73" s="53"/>
      <c r="AR73" s="53"/>
      <c r="AS73" s="53"/>
      <c r="AT73" s="53"/>
      <c r="AU73" s="53"/>
      <c r="AV73" s="53"/>
      <c r="AW73" s="53"/>
      <c r="AX73" s="53"/>
      <c r="AY73" s="53"/>
      <c r="AZ73" s="53"/>
      <c r="BA73" s="53"/>
      <c r="BB73" s="53"/>
      <c r="BC73" s="53"/>
    </row>
    <row r="74" spans="1:55" ht="14" x14ac:dyDescent="0.2">
      <c r="A74" s="53"/>
      <c r="B74" s="53"/>
      <c r="C74" s="53"/>
      <c r="D74" s="53"/>
      <c r="E74" s="53"/>
      <c r="F74" s="53"/>
      <c r="G74" s="53"/>
      <c r="H74" s="53"/>
      <c r="I74" s="53"/>
      <c r="J74" s="53"/>
      <c r="K74" s="53"/>
      <c r="L74" s="53"/>
      <c r="M74" s="53"/>
      <c r="N74" s="53"/>
      <c r="O74" s="53"/>
      <c r="P74" s="1"/>
      <c r="Q74" s="1"/>
      <c r="R74" s="53"/>
      <c r="S74" s="53"/>
      <c r="T74" s="53"/>
      <c r="U74" s="53"/>
      <c r="V74" s="53"/>
      <c r="W74" s="53"/>
      <c r="X74" s="53"/>
      <c r="Y74" s="53"/>
      <c r="Z74" s="53"/>
      <c r="AA74" s="53"/>
      <c r="AB74" s="53"/>
      <c r="AC74" s="67"/>
      <c r="AD74" s="53"/>
      <c r="AE74" s="53"/>
      <c r="AF74" s="53"/>
      <c r="AG74" s="53"/>
      <c r="AH74" s="53"/>
      <c r="AI74" s="53"/>
      <c r="AJ74" s="53"/>
      <c r="AK74" s="53"/>
      <c r="AL74" s="53"/>
      <c r="AM74" s="53"/>
      <c r="AN74" s="53"/>
      <c r="AO74" s="53"/>
      <c r="AP74" s="53"/>
      <c r="AQ74" s="53"/>
      <c r="AR74" s="53"/>
      <c r="AS74" s="53"/>
      <c r="AT74" s="53"/>
      <c r="AU74" s="53"/>
      <c r="AV74" s="53"/>
      <c r="AW74" s="53"/>
      <c r="AX74" s="53"/>
      <c r="AY74" s="53"/>
      <c r="AZ74" s="53"/>
      <c r="BA74" s="53"/>
      <c r="BB74" s="53"/>
      <c r="BC74" s="53"/>
    </row>
    <row r="75" spans="1:55" ht="14" x14ac:dyDescent="0.2">
      <c r="A75" s="53"/>
      <c r="B75" s="53"/>
      <c r="C75" s="53"/>
      <c r="D75" s="53"/>
      <c r="E75" s="53"/>
      <c r="F75" s="53"/>
      <c r="G75" s="53"/>
      <c r="H75" s="53"/>
      <c r="I75" s="53"/>
      <c r="J75" s="53"/>
      <c r="K75" s="53"/>
      <c r="L75" s="53"/>
      <c r="M75" s="53"/>
      <c r="N75" s="53"/>
      <c r="O75" s="53"/>
      <c r="P75" s="1"/>
      <c r="Q75" s="1"/>
      <c r="R75" s="53"/>
      <c r="S75" s="53"/>
      <c r="T75" s="53"/>
      <c r="U75" s="53"/>
      <c r="V75" s="53"/>
      <c r="W75" s="53"/>
      <c r="X75" s="53"/>
      <c r="Y75" s="53"/>
      <c r="Z75" s="53"/>
      <c r="AA75" s="53"/>
      <c r="AB75" s="53"/>
      <c r="AC75" s="67"/>
      <c r="AD75" s="53"/>
      <c r="AE75" s="53"/>
      <c r="AF75" s="53"/>
      <c r="AG75" s="53"/>
      <c r="AH75" s="53"/>
      <c r="AI75" s="53"/>
      <c r="AJ75" s="53"/>
      <c r="AK75" s="53"/>
      <c r="AL75" s="53"/>
      <c r="AM75" s="53"/>
      <c r="AN75" s="53"/>
      <c r="AO75" s="53"/>
      <c r="AP75" s="53"/>
      <c r="AQ75" s="53"/>
      <c r="AR75" s="53"/>
      <c r="AS75" s="53"/>
      <c r="AT75" s="53"/>
      <c r="AU75" s="53"/>
      <c r="AV75" s="53"/>
      <c r="AW75" s="53"/>
      <c r="AX75" s="53"/>
      <c r="AY75" s="53"/>
      <c r="AZ75" s="53"/>
      <c r="BA75" s="53"/>
      <c r="BB75" s="53"/>
      <c r="BC75" s="53"/>
    </row>
    <row r="76" spans="1:55" ht="14" x14ac:dyDescent="0.2">
      <c r="A76" s="53"/>
      <c r="B76" s="53"/>
      <c r="C76" s="53"/>
      <c r="D76" s="53"/>
      <c r="E76" s="53"/>
      <c r="F76" s="53"/>
      <c r="G76" s="53"/>
      <c r="H76" s="53"/>
      <c r="I76" s="53"/>
      <c r="J76" s="53"/>
      <c r="K76" s="53"/>
      <c r="L76" s="53"/>
      <c r="M76" s="53"/>
      <c r="N76" s="53"/>
      <c r="O76" s="53"/>
      <c r="P76" s="1"/>
      <c r="Q76" s="1"/>
      <c r="R76" s="53"/>
      <c r="S76" s="53"/>
      <c r="T76" s="53"/>
      <c r="U76" s="53"/>
      <c r="V76" s="53"/>
      <c r="W76" s="53"/>
      <c r="X76" s="53"/>
      <c r="Y76" s="53"/>
      <c r="Z76" s="53"/>
      <c r="AA76" s="53"/>
      <c r="AB76" s="53"/>
      <c r="AC76" s="67"/>
      <c r="AD76" s="53"/>
      <c r="AE76" s="53"/>
      <c r="AF76" s="53"/>
      <c r="AG76" s="53"/>
      <c r="AH76" s="53"/>
      <c r="AI76" s="53"/>
      <c r="AJ76" s="53"/>
      <c r="AK76" s="53"/>
      <c r="AL76" s="53"/>
      <c r="AM76" s="53"/>
      <c r="AN76" s="53"/>
      <c r="AO76" s="53"/>
      <c r="AP76" s="53"/>
      <c r="AQ76" s="53"/>
      <c r="AR76" s="53"/>
      <c r="AS76" s="53"/>
      <c r="AT76" s="53"/>
      <c r="AU76" s="53"/>
      <c r="AV76" s="53"/>
      <c r="AW76" s="53"/>
      <c r="AX76" s="53"/>
      <c r="AY76" s="53"/>
      <c r="AZ76" s="53"/>
      <c r="BA76" s="53"/>
      <c r="BB76" s="53"/>
      <c r="BC76" s="53"/>
    </row>
    <row r="77" spans="1:55" ht="14" x14ac:dyDescent="0.2">
      <c r="A77" s="53"/>
      <c r="B77" s="53"/>
      <c r="C77" s="53"/>
      <c r="D77" s="53"/>
      <c r="E77" s="53"/>
      <c r="F77" s="53"/>
      <c r="G77" s="53"/>
      <c r="H77" s="53"/>
      <c r="I77" s="53"/>
      <c r="J77" s="53"/>
      <c r="K77" s="53"/>
      <c r="L77" s="53"/>
      <c r="M77" s="53"/>
      <c r="N77" s="53"/>
      <c r="O77" s="53"/>
      <c r="P77" s="1"/>
      <c r="Q77" s="1"/>
      <c r="R77" s="53"/>
      <c r="S77" s="53"/>
      <c r="T77" s="53"/>
      <c r="U77" s="53"/>
      <c r="V77" s="53"/>
      <c r="W77" s="53"/>
      <c r="X77" s="53"/>
      <c r="Y77" s="53"/>
      <c r="Z77" s="53"/>
      <c r="AA77" s="53"/>
      <c r="AB77" s="53"/>
      <c r="AC77" s="67"/>
      <c r="AD77" s="53"/>
      <c r="AE77" s="53"/>
      <c r="AF77" s="53"/>
      <c r="AG77" s="53"/>
      <c r="AH77" s="53"/>
      <c r="AI77" s="53"/>
      <c r="AJ77" s="53"/>
      <c r="AK77" s="53"/>
      <c r="AL77" s="53"/>
      <c r="AM77" s="53"/>
      <c r="AN77" s="53"/>
      <c r="AO77" s="53"/>
      <c r="AP77" s="53"/>
      <c r="AQ77" s="53"/>
      <c r="AR77" s="53"/>
      <c r="AS77" s="53"/>
      <c r="AT77" s="53"/>
      <c r="AU77" s="53"/>
      <c r="AV77" s="53"/>
      <c r="AW77" s="53"/>
      <c r="AX77" s="53"/>
      <c r="AY77" s="53"/>
      <c r="AZ77" s="53"/>
      <c r="BA77" s="53"/>
      <c r="BB77" s="53"/>
      <c r="BC77" s="53"/>
    </row>
    <row r="78" spans="1:55" ht="14" x14ac:dyDescent="0.2">
      <c r="A78" s="53"/>
      <c r="B78" s="53"/>
      <c r="C78" s="53"/>
      <c r="D78" s="53"/>
      <c r="E78" s="53"/>
      <c r="F78" s="53"/>
      <c r="G78" s="53"/>
      <c r="H78" s="53"/>
      <c r="I78" s="53"/>
      <c r="J78" s="53"/>
      <c r="K78" s="53"/>
      <c r="L78" s="53"/>
      <c r="M78" s="53"/>
      <c r="N78" s="53"/>
      <c r="O78" s="53"/>
      <c r="P78" s="1"/>
      <c r="Q78" s="1"/>
      <c r="R78" s="53"/>
      <c r="S78" s="53"/>
      <c r="T78" s="53"/>
      <c r="U78" s="53"/>
      <c r="V78" s="53"/>
      <c r="W78" s="53"/>
      <c r="X78" s="53"/>
      <c r="Y78" s="53"/>
      <c r="Z78" s="53"/>
      <c r="AA78" s="53"/>
      <c r="AB78" s="53"/>
      <c r="AC78" s="67"/>
      <c r="AD78" s="53"/>
      <c r="AE78" s="53"/>
      <c r="AF78" s="53"/>
      <c r="AG78" s="53"/>
      <c r="AH78" s="53"/>
      <c r="AI78" s="53"/>
      <c r="AJ78" s="53"/>
      <c r="AK78" s="53"/>
      <c r="AL78" s="53"/>
      <c r="AM78" s="53"/>
      <c r="AN78" s="53"/>
      <c r="AO78" s="53"/>
      <c r="AP78" s="53"/>
      <c r="AQ78" s="53"/>
      <c r="AR78" s="53"/>
      <c r="AS78" s="53"/>
      <c r="AT78" s="53"/>
      <c r="AU78" s="53"/>
      <c r="AV78" s="53"/>
      <c r="AW78" s="53"/>
      <c r="AX78" s="53"/>
      <c r="AY78" s="53"/>
      <c r="AZ78" s="53"/>
      <c r="BA78" s="53"/>
      <c r="BB78" s="53"/>
      <c r="BC78" s="53"/>
    </row>
    <row r="79" spans="1:55" ht="14" x14ac:dyDescent="0.2">
      <c r="A79" s="53"/>
      <c r="B79" s="53"/>
      <c r="C79" s="53"/>
      <c r="D79" s="53"/>
      <c r="E79" s="53"/>
      <c r="F79" s="53"/>
      <c r="G79" s="53"/>
      <c r="H79" s="53"/>
      <c r="I79" s="53"/>
      <c r="J79" s="53"/>
      <c r="K79" s="53"/>
      <c r="L79" s="53"/>
      <c r="M79" s="53"/>
      <c r="N79" s="53"/>
      <c r="O79" s="53"/>
      <c r="P79" s="1"/>
      <c r="Q79" s="1"/>
      <c r="R79" s="53"/>
      <c r="S79" s="53"/>
      <c r="T79" s="53"/>
      <c r="U79" s="53"/>
      <c r="V79" s="53"/>
      <c r="W79" s="53"/>
      <c r="X79" s="53"/>
      <c r="Y79" s="53"/>
      <c r="Z79" s="53"/>
      <c r="AA79" s="53"/>
      <c r="AB79" s="53"/>
      <c r="AC79" s="67"/>
      <c r="AD79" s="53"/>
      <c r="AE79" s="53"/>
      <c r="AF79" s="53"/>
      <c r="AG79" s="53"/>
      <c r="AH79" s="53"/>
      <c r="AI79" s="53"/>
      <c r="AJ79" s="53"/>
      <c r="AK79" s="53"/>
      <c r="AL79" s="53"/>
      <c r="AM79" s="53"/>
      <c r="AN79" s="53"/>
      <c r="AO79" s="53"/>
      <c r="AP79" s="53"/>
      <c r="AQ79" s="53"/>
      <c r="AR79" s="53"/>
      <c r="AS79" s="53"/>
      <c r="AT79" s="53"/>
      <c r="AU79" s="53"/>
      <c r="AV79" s="53"/>
      <c r="AW79" s="53"/>
      <c r="AX79" s="53"/>
      <c r="AY79" s="53"/>
      <c r="AZ79" s="53"/>
      <c r="BA79" s="53"/>
      <c r="BB79" s="53"/>
      <c r="BC79" s="53"/>
    </row>
    <row r="80" spans="1:55" ht="14" x14ac:dyDescent="0.2">
      <c r="A80" s="53"/>
      <c r="B80" s="53"/>
      <c r="C80" s="53"/>
      <c r="D80" s="53"/>
      <c r="E80" s="53"/>
      <c r="F80" s="53"/>
      <c r="G80" s="53"/>
      <c r="H80" s="53"/>
      <c r="I80" s="53"/>
      <c r="J80" s="53"/>
      <c r="K80" s="53"/>
      <c r="L80" s="53"/>
      <c r="M80" s="53"/>
      <c r="N80" s="53"/>
      <c r="O80" s="53"/>
      <c r="P80" s="1"/>
      <c r="Q80" s="1"/>
      <c r="R80" s="53"/>
      <c r="S80" s="53"/>
      <c r="T80" s="53"/>
      <c r="U80" s="53"/>
      <c r="V80" s="53"/>
      <c r="W80" s="53"/>
      <c r="X80" s="53"/>
      <c r="Y80" s="53"/>
      <c r="Z80" s="53"/>
      <c r="AA80" s="53"/>
      <c r="AB80" s="53"/>
      <c r="AC80" s="67"/>
      <c r="AD80" s="53"/>
      <c r="AE80" s="53"/>
      <c r="AF80" s="53"/>
      <c r="AG80" s="53"/>
      <c r="AH80" s="53"/>
      <c r="AI80" s="53"/>
      <c r="AJ80" s="53"/>
      <c r="AK80" s="53"/>
      <c r="AL80" s="53"/>
      <c r="AM80" s="53"/>
      <c r="AN80" s="53"/>
      <c r="AO80" s="53"/>
      <c r="AP80" s="53"/>
      <c r="AQ80" s="53"/>
      <c r="AR80" s="53"/>
      <c r="AS80" s="53"/>
      <c r="AT80" s="53"/>
      <c r="AU80" s="53"/>
      <c r="AV80" s="53"/>
      <c r="AW80" s="53"/>
      <c r="AX80" s="53"/>
      <c r="AY80" s="53"/>
      <c r="AZ80" s="53"/>
      <c r="BA80" s="53"/>
      <c r="BB80" s="53"/>
      <c r="BC80" s="53"/>
    </row>
    <row r="81" spans="1:55" ht="14" x14ac:dyDescent="0.2">
      <c r="A81" s="53"/>
      <c r="B81" s="53"/>
      <c r="C81" s="53"/>
      <c r="D81" s="53"/>
      <c r="E81" s="53"/>
      <c r="F81" s="53"/>
      <c r="G81" s="53"/>
      <c r="H81" s="53"/>
      <c r="I81" s="53"/>
      <c r="J81" s="53"/>
      <c r="K81" s="53"/>
      <c r="L81" s="53"/>
      <c r="M81" s="53"/>
      <c r="N81" s="53"/>
      <c r="O81" s="53"/>
      <c r="P81" s="1"/>
      <c r="Q81" s="1"/>
      <c r="R81" s="53"/>
      <c r="S81" s="53"/>
      <c r="T81" s="53"/>
      <c r="U81" s="53"/>
      <c r="V81" s="53"/>
      <c r="W81" s="53"/>
      <c r="X81" s="53"/>
      <c r="Y81" s="53"/>
      <c r="Z81" s="53"/>
      <c r="AA81" s="53"/>
      <c r="AB81" s="53"/>
      <c r="AC81" s="67"/>
      <c r="AD81" s="53"/>
      <c r="AE81" s="53"/>
      <c r="AF81" s="53"/>
      <c r="AG81" s="53"/>
      <c r="AH81" s="53"/>
      <c r="AI81" s="53"/>
      <c r="AJ81" s="53"/>
      <c r="AK81" s="53"/>
      <c r="AL81" s="53"/>
      <c r="AM81" s="53"/>
      <c r="AN81" s="53"/>
      <c r="AO81" s="53"/>
      <c r="AP81" s="53"/>
      <c r="AQ81" s="53"/>
      <c r="AR81" s="53"/>
      <c r="AS81" s="53"/>
      <c r="AT81" s="53"/>
      <c r="AU81" s="53"/>
      <c r="AV81" s="53"/>
      <c r="AW81" s="53"/>
      <c r="AX81" s="53"/>
      <c r="AY81" s="53"/>
      <c r="AZ81" s="53"/>
      <c r="BA81" s="53"/>
      <c r="BB81" s="53"/>
      <c r="BC81" s="53"/>
    </row>
    <row r="82" spans="1:55" ht="14" x14ac:dyDescent="0.2">
      <c r="A82" s="53"/>
      <c r="B82" s="53"/>
      <c r="C82" s="53"/>
      <c r="D82" s="53"/>
      <c r="E82" s="53"/>
      <c r="F82" s="53"/>
      <c r="G82" s="53"/>
      <c r="H82" s="53"/>
      <c r="I82" s="53"/>
      <c r="J82" s="53"/>
      <c r="K82" s="53"/>
      <c r="L82" s="53"/>
      <c r="M82" s="53"/>
      <c r="N82" s="53"/>
      <c r="O82" s="53"/>
      <c r="P82" s="1"/>
      <c r="Q82" s="1"/>
      <c r="R82" s="53"/>
      <c r="S82" s="53"/>
      <c r="T82" s="53"/>
      <c r="U82" s="53"/>
      <c r="V82" s="53"/>
      <c r="W82" s="53"/>
      <c r="X82" s="53"/>
      <c r="Y82" s="53"/>
      <c r="Z82" s="53"/>
      <c r="AA82" s="53"/>
      <c r="AB82" s="53"/>
      <c r="AC82" s="67"/>
      <c r="AD82" s="53"/>
      <c r="AE82" s="53"/>
      <c r="AF82" s="53"/>
      <c r="AG82" s="53"/>
      <c r="AH82" s="53"/>
      <c r="AI82" s="53"/>
      <c r="AJ82" s="53"/>
      <c r="AK82" s="53"/>
      <c r="AL82" s="53"/>
      <c r="AM82" s="53"/>
      <c r="AN82" s="53"/>
      <c r="AO82" s="53"/>
      <c r="AP82" s="53"/>
      <c r="AQ82" s="53"/>
      <c r="AR82" s="53"/>
      <c r="AS82" s="53"/>
      <c r="AT82" s="53"/>
      <c r="AU82" s="53"/>
      <c r="AV82" s="53"/>
      <c r="AW82" s="53"/>
      <c r="AX82" s="53"/>
      <c r="AY82" s="53"/>
      <c r="AZ82" s="53"/>
      <c r="BA82" s="53"/>
      <c r="BB82" s="53"/>
      <c r="BC82" s="53"/>
    </row>
    <row r="83" spans="1:55" ht="14" x14ac:dyDescent="0.2">
      <c r="A83" s="53"/>
      <c r="B83" s="53"/>
      <c r="C83" s="53"/>
      <c r="D83" s="53"/>
      <c r="E83" s="53"/>
      <c r="F83" s="53"/>
      <c r="G83" s="53"/>
      <c r="H83" s="53"/>
      <c r="I83" s="53"/>
      <c r="J83" s="53"/>
      <c r="K83" s="53"/>
      <c r="L83" s="53"/>
      <c r="M83" s="53"/>
      <c r="N83" s="53"/>
      <c r="O83" s="53"/>
      <c r="P83" s="1"/>
      <c r="Q83" s="1"/>
      <c r="R83" s="53"/>
      <c r="S83" s="53"/>
      <c r="T83" s="53"/>
      <c r="U83" s="53"/>
      <c r="V83" s="53"/>
      <c r="W83" s="53"/>
      <c r="X83" s="53"/>
      <c r="Y83" s="53"/>
      <c r="Z83" s="53"/>
      <c r="AA83" s="53"/>
      <c r="AB83" s="53"/>
      <c r="AC83" s="67"/>
      <c r="AD83" s="53"/>
      <c r="AE83" s="53"/>
      <c r="AF83" s="53"/>
      <c r="AG83" s="53"/>
      <c r="AH83" s="53"/>
      <c r="AI83" s="53"/>
      <c r="AJ83" s="53"/>
      <c r="AK83" s="53"/>
      <c r="AL83" s="53"/>
      <c r="AM83" s="53"/>
      <c r="AN83" s="53"/>
      <c r="AO83" s="53"/>
      <c r="AP83" s="53"/>
      <c r="AQ83" s="53"/>
      <c r="AR83" s="53"/>
      <c r="AS83" s="53"/>
      <c r="AT83" s="53"/>
      <c r="AU83" s="53"/>
      <c r="AV83" s="53"/>
      <c r="AW83" s="53"/>
      <c r="AX83" s="53"/>
      <c r="AY83" s="53"/>
      <c r="AZ83" s="53"/>
      <c r="BA83" s="53"/>
      <c r="BB83" s="53"/>
      <c r="BC83" s="53"/>
    </row>
    <row r="84" spans="1:55" ht="14" x14ac:dyDescent="0.2">
      <c r="A84" s="53"/>
      <c r="B84" s="53"/>
      <c r="C84" s="53"/>
      <c r="D84" s="53"/>
      <c r="E84" s="53"/>
      <c r="F84" s="53"/>
      <c r="G84" s="53"/>
      <c r="H84" s="53"/>
      <c r="I84" s="53"/>
      <c r="J84" s="53"/>
      <c r="K84" s="53"/>
      <c r="L84" s="53"/>
      <c r="M84" s="53"/>
      <c r="N84" s="53"/>
      <c r="O84" s="53"/>
      <c r="P84" s="1"/>
      <c r="Q84" s="1"/>
      <c r="R84" s="53"/>
      <c r="S84" s="53"/>
      <c r="T84" s="53"/>
      <c r="U84" s="53"/>
      <c r="V84" s="53"/>
      <c r="W84" s="53"/>
      <c r="X84" s="53"/>
      <c r="Y84" s="53"/>
      <c r="Z84" s="53"/>
      <c r="AA84" s="53"/>
      <c r="AB84" s="53"/>
      <c r="AC84" s="67"/>
      <c r="AD84" s="53"/>
      <c r="AE84" s="53"/>
      <c r="AF84" s="53"/>
      <c r="AG84" s="53"/>
      <c r="AH84" s="53"/>
      <c r="AI84" s="53"/>
      <c r="AJ84" s="53"/>
      <c r="AK84" s="53"/>
      <c r="AL84" s="53"/>
      <c r="AM84" s="53"/>
      <c r="AN84" s="53"/>
      <c r="AO84" s="53"/>
      <c r="AP84" s="53"/>
      <c r="AQ84" s="53"/>
      <c r="AR84" s="53"/>
      <c r="AS84" s="53"/>
      <c r="AT84" s="53"/>
      <c r="AU84" s="53"/>
      <c r="AV84" s="53"/>
      <c r="AW84" s="53"/>
      <c r="AX84" s="53"/>
      <c r="AY84" s="53"/>
      <c r="AZ84" s="53"/>
      <c r="BA84" s="53"/>
      <c r="BB84" s="53"/>
      <c r="BC84" s="53"/>
    </row>
    <row r="85" spans="1:55" ht="14" x14ac:dyDescent="0.2">
      <c r="A85" s="53"/>
      <c r="B85" s="53"/>
      <c r="C85" s="53"/>
      <c r="D85" s="53"/>
      <c r="E85" s="53"/>
      <c r="F85" s="53"/>
      <c r="G85" s="53"/>
      <c r="H85" s="53"/>
      <c r="I85" s="53"/>
      <c r="J85" s="53"/>
      <c r="K85" s="53"/>
      <c r="L85" s="53"/>
      <c r="M85" s="53"/>
      <c r="N85" s="53"/>
      <c r="O85" s="53"/>
      <c r="P85" s="1"/>
      <c r="Q85" s="1"/>
      <c r="R85" s="53"/>
      <c r="S85" s="53"/>
      <c r="T85" s="53"/>
      <c r="U85" s="53"/>
      <c r="V85" s="53"/>
      <c r="W85" s="53"/>
      <c r="X85" s="53"/>
      <c r="Y85" s="53"/>
      <c r="Z85" s="53"/>
      <c r="AA85" s="53"/>
      <c r="AB85" s="53"/>
      <c r="AC85" s="67"/>
      <c r="AD85" s="53"/>
      <c r="AE85" s="53"/>
      <c r="AF85" s="53"/>
      <c r="AG85" s="53"/>
      <c r="AH85" s="53"/>
      <c r="AI85" s="53"/>
      <c r="AJ85" s="53"/>
      <c r="AK85" s="53"/>
      <c r="AL85" s="53"/>
      <c r="AM85" s="53"/>
      <c r="AN85" s="53"/>
      <c r="AO85" s="53"/>
      <c r="AP85" s="53"/>
      <c r="AQ85" s="53"/>
      <c r="AR85" s="53"/>
      <c r="AS85" s="53"/>
      <c r="AT85" s="53"/>
      <c r="AU85" s="53"/>
      <c r="AV85" s="53"/>
      <c r="AW85" s="53"/>
      <c r="AX85" s="53"/>
      <c r="AY85" s="53"/>
      <c r="AZ85" s="53"/>
      <c r="BA85" s="53"/>
      <c r="BB85" s="53"/>
      <c r="BC85" s="53"/>
    </row>
    <row r="86" spans="1:55" ht="14" x14ac:dyDescent="0.2">
      <c r="A86" s="53"/>
      <c r="B86" s="53"/>
      <c r="C86" s="53"/>
      <c r="D86" s="53"/>
      <c r="E86" s="53"/>
      <c r="F86" s="53"/>
      <c r="G86" s="53"/>
      <c r="H86" s="53"/>
      <c r="I86" s="53"/>
      <c r="J86" s="53"/>
      <c r="K86" s="53"/>
      <c r="L86" s="53"/>
      <c r="M86" s="53"/>
      <c r="N86" s="53"/>
      <c r="O86" s="53"/>
      <c r="P86" s="1"/>
      <c r="Q86" s="1"/>
      <c r="R86" s="53"/>
      <c r="S86" s="53"/>
      <c r="T86" s="53"/>
      <c r="U86" s="53"/>
      <c r="V86" s="53"/>
      <c r="W86" s="53"/>
      <c r="X86" s="53"/>
      <c r="Y86" s="53"/>
      <c r="Z86" s="53"/>
      <c r="AA86" s="53"/>
      <c r="AB86" s="53"/>
      <c r="AC86" s="67"/>
      <c r="AD86" s="53"/>
      <c r="AE86" s="53"/>
      <c r="AF86" s="53"/>
      <c r="AG86" s="53"/>
      <c r="AH86" s="53"/>
      <c r="AI86" s="53"/>
      <c r="AJ86" s="53"/>
      <c r="AK86" s="53"/>
      <c r="AL86" s="53"/>
      <c r="AM86" s="53"/>
      <c r="AN86" s="53"/>
      <c r="AO86" s="53"/>
      <c r="AP86" s="53"/>
      <c r="AQ86" s="53"/>
      <c r="AR86" s="53"/>
      <c r="AS86" s="53"/>
      <c r="AT86" s="53"/>
      <c r="AU86" s="53"/>
      <c r="AV86" s="53"/>
      <c r="AW86" s="53"/>
      <c r="AX86" s="53"/>
      <c r="AY86" s="53"/>
      <c r="AZ86" s="53"/>
      <c r="BA86" s="53"/>
      <c r="BB86" s="53"/>
      <c r="BC86" s="53"/>
    </row>
    <row r="87" spans="1:55" ht="14" x14ac:dyDescent="0.2">
      <c r="A87" s="53"/>
      <c r="B87" s="53"/>
      <c r="C87" s="53"/>
      <c r="D87" s="53"/>
      <c r="E87" s="53"/>
      <c r="F87" s="53"/>
      <c r="G87" s="53"/>
      <c r="H87" s="53"/>
      <c r="I87" s="53"/>
      <c r="J87" s="53"/>
      <c r="K87" s="53"/>
      <c r="L87" s="53"/>
      <c r="M87" s="53"/>
      <c r="N87" s="53"/>
      <c r="O87" s="53"/>
      <c r="P87" s="1"/>
      <c r="Q87" s="1"/>
      <c r="R87" s="53"/>
      <c r="S87" s="53"/>
      <c r="T87" s="53"/>
      <c r="U87" s="53"/>
      <c r="V87" s="53"/>
      <c r="W87" s="53"/>
      <c r="X87" s="53"/>
      <c r="Y87" s="53"/>
      <c r="Z87" s="53"/>
      <c r="AA87" s="53"/>
      <c r="AB87" s="53"/>
      <c r="AC87" s="67"/>
      <c r="AD87" s="53"/>
      <c r="AE87" s="53"/>
      <c r="AF87" s="53"/>
      <c r="AG87" s="53"/>
      <c r="AH87" s="53"/>
      <c r="AI87" s="53"/>
      <c r="AJ87" s="53"/>
      <c r="AK87" s="53"/>
      <c r="AL87" s="53"/>
      <c r="AM87" s="53"/>
      <c r="AN87" s="53"/>
      <c r="AO87" s="53"/>
      <c r="AP87" s="53"/>
      <c r="AQ87" s="53"/>
      <c r="AR87" s="53"/>
      <c r="AS87" s="53"/>
      <c r="AT87" s="53"/>
      <c r="AU87" s="53"/>
      <c r="AV87" s="53"/>
      <c r="AW87" s="53"/>
      <c r="AX87" s="53"/>
      <c r="AY87" s="53"/>
      <c r="AZ87" s="53"/>
      <c r="BA87" s="53"/>
      <c r="BB87" s="53"/>
      <c r="BC87" s="53"/>
    </row>
    <row r="88" spans="1:55" ht="14" x14ac:dyDescent="0.2">
      <c r="A88" s="53"/>
      <c r="B88" s="53"/>
      <c r="C88" s="53"/>
      <c r="D88" s="53"/>
      <c r="E88" s="53"/>
      <c r="F88" s="53"/>
      <c r="G88" s="53"/>
      <c r="H88" s="53"/>
      <c r="I88" s="53"/>
      <c r="J88" s="53"/>
      <c r="K88" s="53"/>
      <c r="L88" s="53"/>
      <c r="M88" s="53"/>
      <c r="N88" s="53"/>
      <c r="O88" s="53"/>
      <c r="P88" s="1"/>
      <c r="Q88" s="1"/>
      <c r="R88" s="53"/>
      <c r="S88" s="53"/>
      <c r="T88" s="53"/>
      <c r="U88" s="53"/>
      <c r="V88" s="53"/>
      <c r="W88" s="53"/>
      <c r="X88" s="53"/>
      <c r="Y88" s="53"/>
      <c r="Z88" s="53"/>
      <c r="AA88" s="53"/>
      <c r="AB88" s="53"/>
      <c r="AC88" s="67"/>
      <c r="AD88" s="53"/>
      <c r="AE88" s="53"/>
      <c r="AF88" s="53"/>
      <c r="AG88" s="53"/>
      <c r="AH88" s="53"/>
      <c r="AI88" s="53"/>
      <c r="AJ88" s="53"/>
      <c r="AK88" s="53"/>
      <c r="AL88" s="53"/>
      <c r="AM88" s="53"/>
      <c r="AN88" s="53"/>
      <c r="AO88" s="53"/>
      <c r="AP88" s="53"/>
      <c r="AQ88" s="53"/>
      <c r="AR88" s="53"/>
      <c r="AS88" s="53"/>
      <c r="AT88" s="53"/>
      <c r="AU88" s="53"/>
      <c r="AV88" s="53"/>
      <c r="AW88" s="53"/>
      <c r="AX88" s="53"/>
      <c r="AY88" s="53"/>
      <c r="AZ88" s="53"/>
      <c r="BA88" s="53"/>
      <c r="BB88" s="53"/>
      <c r="BC88" s="53"/>
    </row>
    <row r="89" spans="1:55" ht="14" x14ac:dyDescent="0.2">
      <c r="A89" s="53"/>
      <c r="B89" s="53"/>
      <c r="C89" s="53"/>
      <c r="D89" s="53"/>
      <c r="E89" s="53"/>
      <c r="F89" s="53"/>
      <c r="G89" s="53"/>
      <c r="H89" s="53"/>
      <c r="I89" s="53"/>
      <c r="J89" s="53"/>
      <c r="K89" s="53"/>
      <c r="L89" s="53"/>
      <c r="M89" s="53"/>
      <c r="N89" s="53"/>
      <c r="O89" s="53"/>
      <c r="P89" s="1"/>
      <c r="Q89" s="1"/>
      <c r="R89" s="53"/>
      <c r="S89" s="53"/>
      <c r="T89" s="53"/>
      <c r="U89" s="53"/>
      <c r="V89" s="53"/>
      <c r="W89" s="53"/>
      <c r="X89" s="53"/>
      <c r="Y89" s="53"/>
      <c r="Z89" s="53"/>
      <c r="AA89" s="53"/>
      <c r="AB89" s="53"/>
      <c r="AC89" s="67"/>
      <c r="AD89" s="53"/>
      <c r="AE89" s="53"/>
      <c r="AF89" s="53"/>
      <c r="AG89" s="53"/>
      <c r="AH89" s="53"/>
      <c r="AI89" s="53"/>
      <c r="AJ89" s="53"/>
      <c r="AK89" s="53"/>
      <c r="AL89" s="53"/>
      <c r="AM89" s="53"/>
      <c r="AN89" s="53"/>
      <c r="AO89" s="53"/>
      <c r="AP89" s="53"/>
      <c r="AQ89" s="53"/>
      <c r="AR89" s="53"/>
      <c r="AS89" s="53"/>
      <c r="AT89" s="53"/>
      <c r="AU89" s="53"/>
      <c r="AV89" s="53"/>
      <c r="AW89" s="53"/>
      <c r="AX89" s="53"/>
      <c r="AY89" s="53"/>
      <c r="AZ89" s="53"/>
      <c r="BA89" s="53"/>
      <c r="BB89" s="53"/>
      <c r="BC89" s="53"/>
    </row>
    <row r="90" spans="1:55" ht="14" x14ac:dyDescent="0.2">
      <c r="A90" s="53"/>
      <c r="B90" s="53"/>
      <c r="C90" s="53"/>
      <c r="D90" s="53"/>
      <c r="E90" s="53"/>
      <c r="F90" s="53"/>
      <c r="G90" s="53"/>
      <c r="H90" s="53"/>
      <c r="I90" s="53"/>
      <c r="J90" s="53"/>
      <c r="K90" s="53"/>
      <c r="L90" s="53"/>
      <c r="M90" s="53"/>
      <c r="N90" s="53"/>
      <c r="O90" s="53"/>
      <c r="P90" s="1"/>
      <c r="Q90" s="1"/>
      <c r="R90" s="53"/>
      <c r="S90" s="53"/>
      <c r="T90" s="53"/>
      <c r="U90" s="53"/>
      <c r="V90" s="53"/>
      <c r="W90" s="53"/>
      <c r="X90" s="53"/>
      <c r="Y90" s="53"/>
      <c r="Z90" s="53"/>
      <c r="AA90" s="53"/>
      <c r="AB90" s="53"/>
      <c r="AC90" s="67"/>
      <c r="AD90" s="53"/>
      <c r="AE90" s="53"/>
      <c r="AF90" s="53"/>
      <c r="AG90" s="53"/>
      <c r="AH90" s="53"/>
      <c r="AI90" s="53"/>
      <c r="AJ90" s="53"/>
      <c r="AK90" s="53"/>
      <c r="AL90" s="53"/>
      <c r="AM90" s="53"/>
      <c r="AN90" s="53"/>
      <c r="AO90" s="53"/>
      <c r="AP90" s="53"/>
      <c r="AQ90" s="53"/>
      <c r="AR90" s="53"/>
      <c r="AS90" s="53"/>
      <c r="AT90" s="53"/>
      <c r="AU90" s="53"/>
      <c r="AV90" s="53"/>
      <c r="AW90" s="53"/>
      <c r="AX90" s="53"/>
      <c r="AY90" s="53"/>
      <c r="AZ90" s="53"/>
      <c r="BA90" s="53"/>
      <c r="BB90" s="53"/>
      <c r="BC90" s="53"/>
    </row>
    <row r="91" spans="1:55" ht="14" x14ac:dyDescent="0.2">
      <c r="A91" s="53"/>
      <c r="B91" s="53"/>
      <c r="C91" s="53"/>
      <c r="D91" s="53"/>
      <c r="E91" s="53"/>
      <c r="F91" s="53"/>
      <c r="G91" s="53"/>
      <c r="H91" s="53"/>
      <c r="I91" s="53"/>
      <c r="J91" s="53"/>
      <c r="K91" s="53"/>
      <c r="L91" s="53"/>
      <c r="M91" s="53"/>
      <c r="N91" s="53"/>
      <c r="O91" s="53"/>
      <c r="P91" s="1"/>
      <c r="Q91" s="1"/>
      <c r="R91" s="53"/>
      <c r="S91" s="53"/>
      <c r="T91" s="53"/>
      <c r="U91" s="53"/>
      <c r="V91" s="53"/>
      <c r="W91" s="53"/>
      <c r="X91" s="53"/>
      <c r="Y91" s="53"/>
      <c r="Z91" s="53"/>
      <c r="AA91" s="53"/>
      <c r="AB91" s="53"/>
      <c r="AC91" s="67"/>
      <c r="AD91" s="53"/>
      <c r="AE91" s="53"/>
      <c r="AF91" s="53"/>
      <c r="AG91" s="53"/>
      <c r="AH91" s="53"/>
      <c r="AI91" s="53"/>
      <c r="AJ91" s="53"/>
      <c r="AK91" s="53"/>
      <c r="AL91" s="53"/>
      <c r="AM91" s="53"/>
      <c r="AN91" s="53"/>
      <c r="AO91" s="53"/>
      <c r="AP91" s="53"/>
      <c r="AQ91" s="53"/>
      <c r="AR91" s="53"/>
      <c r="AS91" s="53"/>
      <c r="AT91" s="53"/>
      <c r="AU91" s="53"/>
      <c r="AV91" s="53"/>
      <c r="AW91" s="53"/>
      <c r="AX91" s="53"/>
      <c r="AY91" s="53"/>
      <c r="AZ91" s="53"/>
      <c r="BA91" s="53"/>
      <c r="BB91" s="53"/>
      <c r="BC91" s="53"/>
    </row>
    <row r="92" spans="1:55" ht="14" x14ac:dyDescent="0.2">
      <c r="A92" s="53"/>
      <c r="B92" s="53"/>
      <c r="C92" s="53"/>
      <c r="D92" s="53"/>
      <c r="E92" s="53"/>
      <c r="F92" s="53"/>
      <c r="G92" s="53"/>
      <c r="H92" s="53"/>
      <c r="I92" s="53"/>
      <c r="J92" s="53"/>
      <c r="K92" s="53"/>
      <c r="L92" s="53"/>
      <c r="M92" s="53"/>
      <c r="N92" s="53"/>
      <c r="O92" s="53"/>
      <c r="P92" s="1"/>
      <c r="Q92" s="1"/>
      <c r="R92" s="53"/>
      <c r="S92" s="53"/>
      <c r="T92" s="53"/>
      <c r="U92" s="53"/>
      <c r="V92" s="53"/>
      <c r="W92" s="53"/>
      <c r="X92" s="53"/>
      <c r="Y92" s="53"/>
      <c r="Z92" s="53"/>
      <c r="AA92" s="53"/>
      <c r="AB92" s="53"/>
      <c r="AC92" s="67"/>
      <c r="AD92" s="53"/>
      <c r="AE92" s="53"/>
      <c r="AF92" s="53"/>
      <c r="AG92" s="53"/>
      <c r="AH92" s="53"/>
      <c r="AI92" s="53"/>
      <c r="AJ92" s="53"/>
      <c r="AK92" s="53"/>
      <c r="AL92" s="53"/>
      <c r="AM92" s="53"/>
      <c r="AN92" s="53"/>
      <c r="AO92" s="53"/>
      <c r="AP92" s="53"/>
      <c r="AQ92" s="53"/>
      <c r="AR92" s="53"/>
      <c r="AS92" s="53"/>
      <c r="AT92" s="53"/>
      <c r="AU92" s="53"/>
      <c r="AV92" s="53"/>
      <c r="AW92" s="53"/>
      <c r="AX92" s="53"/>
      <c r="AY92" s="53"/>
      <c r="AZ92" s="53"/>
      <c r="BA92" s="53"/>
      <c r="BB92" s="53"/>
      <c r="BC92" s="53"/>
    </row>
    <row r="93" spans="1:55" ht="14" x14ac:dyDescent="0.2">
      <c r="A93" s="53"/>
      <c r="B93" s="53"/>
      <c r="C93" s="53"/>
      <c r="D93" s="53"/>
      <c r="E93" s="53"/>
      <c r="F93" s="53"/>
      <c r="G93" s="53"/>
      <c r="H93" s="53"/>
      <c r="I93" s="53"/>
      <c r="J93" s="53"/>
      <c r="K93" s="53"/>
      <c r="L93" s="53"/>
      <c r="M93" s="53"/>
      <c r="N93" s="53"/>
      <c r="O93" s="53"/>
      <c r="P93" s="1"/>
      <c r="Q93" s="1"/>
      <c r="R93" s="53"/>
      <c r="S93" s="53"/>
      <c r="T93" s="53"/>
      <c r="U93" s="53"/>
      <c r="V93" s="53"/>
      <c r="W93" s="53"/>
      <c r="X93" s="53"/>
      <c r="Y93" s="53"/>
      <c r="Z93" s="53"/>
      <c r="AA93" s="53"/>
      <c r="AB93" s="53"/>
      <c r="AC93" s="67"/>
      <c r="AD93" s="53"/>
      <c r="AE93" s="53"/>
      <c r="AF93" s="53"/>
      <c r="AG93" s="53"/>
      <c r="AH93" s="53"/>
      <c r="AI93" s="53"/>
      <c r="AJ93" s="53"/>
      <c r="AK93" s="53"/>
      <c r="AL93" s="53"/>
      <c r="AM93" s="53"/>
      <c r="AN93" s="53"/>
      <c r="AO93" s="53"/>
      <c r="AP93" s="53"/>
      <c r="AQ93" s="53"/>
      <c r="AR93" s="53"/>
      <c r="AS93" s="53"/>
      <c r="AT93" s="53"/>
      <c r="AU93" s="53"/>
      <c r="AV93" s="53"/>
      <c r="AW93" s="53"/>
      <c r="AX93" s="53"/>
      <c r="AY93" s="53"/>
      <c r="AZ93" s="53"/>
      <c r="BA93" s="53"/>
      <c r="BB93" s="53"/>
      <c r="BC93" s="53"/>
    </row>
    <row r="94" spans="1:55" ht="14" x14ac:dyDescent="0.2">
      <c r="A94" s="53"/>
      <c r="B94" s="53"/>
      <c r="C94" s="53"/>
      <c r="D94" s="53"/>
      <c r="E94" s="53"/>
      <c r="F94" s="53"/>
      <c r="G94" s="53"/>
      <c r="H94" s="53"/>
      <c r="I94" s="53"/>
      <c r="J94" s="53"/>
      <c r="K94" s="53"/>
      <c r="L94" s="53"/>
      <c r="M94" s="53"/>
      <c r="N94" s="53"/>
      <c r="O94" s="53"/>
      <c r="P94" s="1"/>
      <c r="Q94" s="1"/>
      <c r="R94" s="53"/>
      <c r="S94" s="53"/>
      <c r="T94" s="53"/>
      <c r="U94" s="53"/>
      <c r="V94" s="53"/>
      <c r="W94" s="53"/>
      <c r="X94" s="53"/>
      <c r="Y94" s="53"/>
      <c r="Z94" s="53"/>
      <c r="AA94" s="53"/>
      <c r="AB94" s="53"/>
      <c r="AC94" s="67"/>
      <c r="AD94" s="53"/>
      <c r="AE94" s="53"/>
      <c r="AF94" s="53"/>
      <c r="AG94" s="53"/>
      <c r="AH94" s="53"/>
      <c r="AI94" s="53"/>
      <c r="AJ94" s="53"/>
      <c r="AK94" s="53"/>
      <c r="AL94" s="53"/>
      <c r="AM94" s="53"/>
      <c r="AN94" s="53"/>
      <c r="AO94" s="53"/>
      <c r="AP94" s="53"/>
      <c r="AQ94" s="53"/>
      <c r="AR94" s="53"/>
      <c r="AS94" s="53"/>
      <c r="AT94" s="53"/>
      <c r="AU94" s="53"/>
      <c r="AV94" s="53"/>
      <c r="AW94" s="53"/>
      <c r="AX94" s="53"/>
      <c r="AY94" s="53"/>
      <c r="AZ94" s="53"/>
      <c r="BA94" s="53"/>
      <c r="BB94" s="53"/>
      <c r="BC94" s="53"/>
    </row>
    <row r="95" spans="1:55" ht="14" x14ac:dyDescent="0.2">
      <c r="A95" s="53"/>
      <c r="B95" s="53"/>
      <c r="C95" s="53"/>
      <c r="D95" s="53"/>
      <c r="E95" s="53"/>
      <c r="F95" s="53"/>
      <c r="G95" s="53"/>
      <c r="H95" s="53"/>
      <c r="I95" s="53"/>
      <c r="J95" s="53"/>
      <c r="K95" s="53"/>
      <c r="L95" s="53"/>
      <c r="M95" s="53"/>
      <c r="N95" s="53"/>
      <c r="O95" s="53"/>
      <c r="P95" s="1"/>
      <c r="Q95" s="1"/>
      <c r="R95" s="53"/>
      <c r="S95" s="53"/>
      <c r="T95" s="53"/>
      <c r="U95" s="53"/>
      <c r="V95" s="53"/>
      <c r="W95" s="53"/>
      <c r="X95" s="53"/>
      <c r="Y95" s="53"/>
      <c r="Z95" s="53"/>
      <c r="AA95" s="53"/>
      <c r="AB95" s="53"/>
      <c r="AC95" s="67"/>
      <c r="AD95" s="53"/>
      <c r="AE95" s="53"/>
      <c r="AF95" s="53"/>
      <c r="AG95" s="53"/>
      <c r="AH95" s="53"/>
      <c r="AI95" s="53"/>
      <c r="AJ95" s="53"/>
      <c r="AK95" s="53"/>
      <c r="AL95" s="53"/>
      <c r="AM95" s="53"/>
      <c r="AN95" s="53"/>
      <c r="AO95" s="53"/>
      <c r="AP95" s="53"/>
      <c r="AQ95" s="53"/>
      <c r="AR95" s="53"/>
      <c r="AS95" s="53"/>
      <c r="AT95" s="53"/>
      <c r="AU95" s="53"/>
      <c r="AV95" s="53"/>
      <c r="AW95" s="53"/>
      <c r="AX95" s="53"/>
      <c r="AY95" s="53"/>
      <c r="AZ95" s="53"/>
      <c r="BA95" s="53"/>
      <c r="BB95" s="53"/>
      <c r="BC95" s="53"/>
    </row>
    <row r="96" spans="1:55" ht="14" x14ac:dyDescent="0.2">
      <c r="A96" s="53"/>
      <c r="B96" s="53"/>
      <c r="C96" s="53"/>
      <c r="D96" s="53"/>
      <c r="E96" s="53"/>
      <c r="F96" s="53"/>
      <c r="G96" s="53"/>
      <c r="H96" s="53"/>
      <c r="I96" s="53"/>
      <c r="J96" s="53"/>
      <c r="K96" s="53"/>
      <c r="L96" s="53"/>
      <c r="M96" s="53"/>
      <c r="N96" s="53"/>
      <c r="O96" s="53"/>
      <c r="P96" s="1"/>
      <c r="Q96" s="1"/>
      <c r="R96" s="53"/>
      <c r="S96" s="53"/>
      <c r="T96" s="53"/>
      <c r="U96" s="53"/>
      <c r="V96" s="53"/>
      <c r="W96" s="53"/>
      <c r="X96" s="53"/>
      <c r="Y96" s="53"/>
      <c r="Z96" s="53"/>
      <c r="AA96" s="53"/>
      <c r="AB96" s="53"/>
      <c r="AC96" s="67"/>
      <c r="AD96" s="53"/>
      <c r="AE96" s="53"/>
      <c r="AF96" s="53"/>
      <c r="AG96" s="53"/>
      <c r="AH96" s="53"/>
      <c r="AI96" s="53"/>
      <c r="AJ96" s="53"/>
      <c r="AK96" s="53"/>
      <c r="AL96" s="53"/>
      <c r="AM96" s="53"/>
      <c r="AN96" s="53"/>
      <c r="AO96" s="53"/>
      <c r="AP96" s="53"/>
      <c r="AQ96" s="53"/>
      <c r="AR96" s="53"/>
      <c r="AS96" s="53"/>
      <c r="AT96" s="53"/>
      <c r="AU96" s="53"/>
      <c r="AV96" s="53"/>
      <c r="AW96" s="53"/>
      <c r="AX96" s="53"/>
      <c r="AY96" s="53"/>
      <c r="AZ96" s="53"/>
      <c r="BA96" s="53"/>
      <c r="BB96" s="53"/>
      <c r="BC96" s="53"/>
    </row>
    <row r="97" spans="1:55" ht="14" x14ac:dyDescent="0.2">
      <c r="A97" s="53"/>
      <c r="B97" s="53"/>
      <c r="C97" s="53"/>
      <c r="D97" s="53"/>
      <c r="E97" s="53"/>
      <c r="F97" s="53"/>
      <c r="G97" s="53"/>
      <c r="H97" s="53"/>
      <c r="I97" s="53"/>
      <c r="J97" s="53"/>
      <c r="K97" s="53"/>
      <c r="L97" s="53"/>
      <c r="M97" s="53"/>
      <c r="N97" s="53"/>
      <c r="O97" s="53"/>
      <c r="P97" s="1"/>
      <c r="Q97" s="1"/>
      <c r="R97" s="53"/>
      <c r="S97" s="53"/>
      <c r="T97" s="53"/>
      <c r="U97" s="53"/>
      <c r="V97" s="53"/>
      <c r="W97" s="53"/>
      <c r="X97" s="53"/>
      <c r="Y97" s="53"/>
      <c r="Z97" s="53"/>
      <c r="AA97" s="53"/>
      <c r="AB97" s="53"/>
      <c r="AC97" s="67"/>
      <c r="AD97" s="53"/>
      <c r="AE97" s="53"/>
      <c r="AF97" s="53"/>
      <c r="AG97" s="53"/>
      <c r="AH97" s="53"/>
      <c r="AI97" s="53"/>
      <c r="AJ97" s="53"/>
      <c r="AK97" s="53"/>
      <c r="AL97" s="53"/>
      <c r="AM97" s="53"/>
      <c r="AN97" s="53"/>
      <c r="AO97" s="53"/>
      <c r="AP97" s="53"/>
      <c r="AQ97" s="53"/>
      <c r="AR97" s="53"/>
      <c r="AS97" s="53"/>
      <c r="AT97" s="53"/>
      <c r="AU97" s="53"/>
      <c r="AV97" s="53"/>
      <c r="AW97" s="53"/>
      <c r="AX97" s="53"/>
      <c r="AY97" s="53"/>
      <c r="AZ97" s="53"/>
      <c r="BA97" s="53"/>
      <c r="BB97" s="53"/>
      <c r="BC97" s="53"/>
    </row>
    <row r="98" spans="1:55" ht="14" x14ac:dyDescent="0.2">
      <c r="A98" s="53"/>
      <c r="B98" s="53"/>
      <c r="C98" s="53"/>
      <c r="D98" s="53"/>
      <c r="E98" s="53"/>
      <c r="F98" s="53"/>
      <c r="G98" s="53"/>
      <c r="H98" s="53"/>
      <c r="I98" s="53"/>
      <c r="J98" s="53"/>
      <c r="K98" s="53"/>
      <c r="L98" s="53"/>
      <c r="M98" s="53"/>
      <c r="N98" s="53"/>
      <c r="O98" s="53"/>
      <c r="P98" s="1"/>
      <c r="Q98" s="1"/>
      <c r="R98" s="53"/>
      <c r="S98" s="53"/>
      <c r="T98" s="53"/>
      <c r="U98" s="53"/>
      <c r="V98" s="53"/>
      <c r="W98" s="53"/>
      <c r="X98" s="53"/>
      <c r="Y98" s="53"/>
      <c r="Z98" s="53"/>
      <c r="AA98" s="53"/>
      <c r="AB98" s="53"/>
      <c r="AC98" s="67"/>
      <c r="AD98" s="53"/>
      <c r="AE98" s="53"/>
      <c r="AF98" s="53"/>
      <c r="AG98" s="53"/>
      <c r="AH98" s="53"/>
      <c r="AI98" s="53"/>
      <c r="AJ98" s="53"/>
      <c r="AK98" s="53"/>
      <c r="AL98" s="53"/>
      <c r="AM98" s="53"/>
      <c r="AN98" s="53"/>
      <c r="AO98" s="53"/>
      <c r="AP98" s="53"/>
      <c r="AQ98" s="53"/>
      <c r="AR98" s="53"/>
      <c r="AS98" s="53"/>
      <c r="AT98" s="53"/>
      <c r="AU98" s="53"/>
      <c r="AV98" s="53"/>
      <c r="AW98" s="53"/>
      <c r="AX98" s="53"/>
      <c r="AY98" s="53"/>
      <c r="AZ98" s="53"/>
      <c r="BA98" s="53"/>
      <c r="BB98" s="53"/>
      <c r="BC98" s="53"/>
    </row>
    <row r="99" spans="1:55" ht="14" x14ac:dyDescent="0.2">
      <c r="A99" s="53"/>
      <c r="B99" s="53"/>
      <c r="C99" s="53"/>
      <c r="D99" s="53"/>
      <c r="E99" s="53"/>
      <c r="F99" s="53"/>
      <c r="G99" s="53"/>
      <c r="H99" s="53"/>
      <c r="I99" s="53"/>
      <c r="J99" s="53"/>
      <c r="K99" s="53"/>
      <c r="L99" s="53"/>
      <c r="M99" s="53"/>
      <c r="N99" s="53"/>
      <c r="O99" s="53"/>
      <c r="P99" s="1"/>
      <c r="Q99" s="1"/>
      <c r="R99" s="53"/>
      <c r="S99" s="53"/>
      <c r="T99" s="53"/>
      <c r="U99" s="53"/>
      <c r="V99" s="53"/>
      <c r="W99" s="53"/>
      <c r="X99" s="53"/>
      <c r="Y99" s="53"/>
      <c r="Z99" s="53"/>
      <c r="AA99" s="53"/>
      <c r="AB99" s="53"/>
      <c r="AC99" s="67"/>
      <c r="AD99" s="53"/>
      <c r="AE99" s="53"/>
      <c r="AF99" s="53"/>
      <c r="AG99" s="53"/>
      <c r="AH99" s="53"/>
      <c r="AI99" s="53"/>
      <c r="AJ99" s="53"/>
      <c r="AK99" s="53"/>
      <c r="AL99" s="53"/>
      <c r="AM99" s="53"/>
      <c r="AN99" s="53"/>
      <c r="AO99" s="53"/>
      <c r="AP99" s="53"/>
      <c r="AQ99" s="53"/>
      <c r="AR99" s="53"/>
      <c r="AS99" s="53"/>
      <c r="AT99" s="53"/>
      <c r="AU99" s="53"/>
      <c r="AV99" s="53"/>
      <c r="AW99" s="53"/>
      <c r="AX99" s="53"/>
      <c r="AY99" s="53"/>
      <c r="AZ99" s="53"/>
      <c r="BA99" s="53"/>
      <c r="BB99" s="53"/>
      <c r="BC99" s="53"/>
    </row>
    <row r="100" spans="1:55" ht="14" x14ac:dyDescent="0.2">
      <c r="A100" s="53"/>
      <c r="B100" s="53"/>
      <c r="C100" s="53"/>
      <c r="D100" s="53"/>
      <c r="E100" s="53"/>
      <c r="F100" s="53"/>
      <c r="G100" s="53"/>
      <c r="H100" s="53"/>
      <c r="I100" s="53"/>
      <c r="J100" s="53"/>
      <c r="K100" s="53"/>
      <c r="L100" s="53"/>
      <c r="M100" s="53"/>
      <c r="N100" s="53"/>
      <c r="O100" s="53"/>
      <c r="P100" s="1"/>
      <c r="Q100" s="1"/>
      <c r="R100" s="53"/>
      <c r="S100" s="53"/>
      <c r="T100" s="53"/>
      <c r="U100" s="53"/>
      <c r="V100" s="53"/>
      <c r="W100" s="53"/>
      <c r="X100" s="53"/>
      <c r="Y100" s="53"/>
      <c r="Z100" s="53"/>
      <c r="AA100" s="53"/>
      <c r="AB100" s="53"/>
      <c r="AC100" s="67"/>
      <c r="AD100" s="53"/>
      <c r="AE100" s="53"/>
      <c r="AF100" s="53"/>
      <c r="AG100" s="53"/>
      <c r="AH100" s="53"/>
      <c r="AI100" s="53"/>
      <c r="AJ100" s="53"/>
      <c r="AK100" s="53"/>
      <c r="AL100" s="53"/>
      <c r="AM100" s="53"/>
      <c r="AN100" s="53"/>
      <c r="AO100" s="53"/>
      <c r="AP100" s="53"/>
      <c r="AQ100" s="53"/>
      <c r="AR100" s="53"/>
      <c r="AS100" s="53"/>
      <c r="AT100" s="53"/>
      <c r="AU100" s="53"/>
      <c r="AV100" s="53"/>
      <c r="AW100" s="53"/>
      <c r="AX100" s="53"/>
      <c r="AY100" s="53"/>
      <c r="AZ100" s="53"/>
      <c r="BA100" s="53"/>
      <c r="BB100" s="53"/>
      <c r="BC100" s="53"/>
    </row>
    <row r="101" spans="1:55" ht="14" x14ac:dyDescent="0.2">
      <c r="A101" s="53"/>
      <c r="B101" s="53"/>
      <c r="C101" s="53"/>
      <c r="D101" s="53"/>
      <c r="E101" s="53"/>
      <c r="F101" s="53"/>
      <c r="G101" s="53"/>
      <c r="H101" s="53"/>
      <c r="I101" s="53"/>
      <c r="J101" s="53"/>
      <c r="K101" s="53"/>
      <c r="L101" s="53"/>
      <c r="M101" s="53"/>
      <c r="N101" s="53"/>
      <c r="O101" s="53"/>
      <c r="P101" s="1"/>
      <c r="Q101" s="1"/>
      <c r="R101" s="53"/>
      <c r="S101" s="53"/>
      <c r="T101" s="53"/>
      <c r="U101" s="53"/>
      <c r="V101" s="53"/>
      <c r="W101" s="53"/>
      <c r="X101" s="53"/>
      <c r="Y101" s="53"/>
      <c r="Z101" s="53"/>
      <c r="AA101" s="53"/>
      <c r="AB101" s="53"/>
      <c r="AC101" s="67"/>
      <c r="AD101" s="53"/>
      <c r="AE101" s="53"/>
      <c r="AF101" s="53"/>
      <c r="AG101" s="53"/>
      <c r="AH101" s="53"/>
      <c r="AI101" s="53"/>
      <c r="AJ101" s="53"/>
      <c r="AK101" s="53"/>
      <c r="AL101" s="53"/>
      <c r="AM101" s="53"/>
      <c r="AN101" s="53"/>
      <c r="AO101" s="53"/>
      <c r="AP101" s="53"/>
      <c r="AQ101" s="53"/>
      <c r="AR101" s="53"/>
      <c r="AS101" s="53"/>
      <c r="AT101" s="53"/>
      <c r="AU101" s="53"/>
      <c r="AV101" s="53"/>
      <c r="AW101" s="53"/>
      <c r="AX101" s="53"/>
      <c r="AY101" s="53"/>
      <c r="AZ101" s="53"/>
      <c r="BA101" s="53"/>
      <c r="BB101" s="53"/>
      <c r="BC101" s="53"/>
    </row>
    <row r="102" spans="1:55" ht="14" x14ac:dyDescent="0.2">
      <c r="A102" s="53"/>
      <c r="B102" s="53"/>
      <c r="C102" s="53"/>
      <c r="D102" s="53"/>
      <c r="E102" s="53"/>
      <c r="F102" s="53"/>
      <c r="G102" s="53"/>
      <c r="H102" s="53"/>
      <c r="I102" s="53"/>
      <c r="J102" s="53"/>
      <c r="K102" s="53"/>
      <c r="L102" s="53"/>
      <c r="M102" s="53"/>
      <c r="N102" s="53"/>
      <c r="O102" s="53"/>
      <c r="P102" s="1"/>
      <c r="Q102" s="1"/>
      <c r="R102" s="53"/>
      <c r="S102" s="53"/>
      <c r="T102" s="53"/>
      <c r="U102" s="53"/>
      <c r="V102" s="53"/>
      <c r="W102" s="53"/>
      <c r="X102" s="53"/>
      <c r="Y102" s="53"/>
      <c r="Z102" s="53"/>
      <c r="AA102" s="53"/>
      <c r="AB102" s="53"/>
      <c r="AC102" s="67"/>
      <c r="AD102" s="53"/>
      <c r="AE102" s="53"/>
      <c r="AF102" s="53"/>
      <c r="AG102" s="53"/>
      <c r="AH102" s="53"/>
      <c r="AI102" s="53"/>
      <c r="AJ102" s="53"/>
      <c r="AK102" s="53"/>
      <c r="AL102" s="53"/>
      <c r="AM102" s="53"/>
      <c r="AN102" s="53"/>
      <c r="AO102" s="53"/>
      <c r="AP102" s="53"/>
      <c r="AQ102" s="53"/>
      <c r="AR102" s="53"/>
      <c r="AS102" s="53"/>
      <c r="AT102" s="53"/>
      <c r="AU102" s="53"/>
      <c r="AV102" s="53"/>
      <c r="AW102" s="53"/>
      <c r="AX102" s="53"/>
      <c r="AY102" s="53"/>
      <c r="AZ102" s="53"/>
      <c r="BA102" s="53"/>
      <c r="BB102" s="53"/>
      <c r="BC102" s="53"/>
    </row>
    <row r="103" spans="1:55" ht="14" x14ac:dyDescent="0.2">
      <c r="A103" s="53"/>
      <c r="B103" s="53"/>
      <c r="C103" s="53"/>
      <c r="D103" s="53"/>
      <c r="E103" s="53"/>
      <c r="F103" s="53"/>
      <c r="G103" s="53"/>
      <c r="H103" s="53"/>
      <c r="I103" s="53"/>
      <c r="J103" s="53"/>
      <c r="K103" s="53"/>
      <c r="L103" s="53"/>
      <c r="M103" s="53"/>
      <c r="N103" s="53"/>
      <c r="O103" s="53"/>
      <c r="P103" s="1"/>
      <c r="Q103" s="1"/>
      <c r="R103" s="53"/>
      <c r="S103" s="53"/>
      <c r="T103" s="53"/>
      <c r="U103" s="53"/>
      <c r="V103" s="53"/>
      <c r="W103" s="53"/>
      <c r="X103" s="53"/>
      <c r="Y103" s="53"/>
      <c r="Z103" s="53"/>
      <c r="AA103" s="53"/>
      <c r="AB103" s="53"/>
      <c r="AC103" s="67"/>
      <c r="AD103" s="53"/>
      <c r="AE103" s="53"/>
      <c r="AF103" s="53"/>
      <c r="AG103" s="53"/>
      <c r="AH103" s="53"/>
      <c r="AI103" s="53"/>
      <c r="AJ103" s="53"/>
      <c r="AK103" s="53"/>
      <c r="AL103" s="53"/>
      <c r="AM103" s="53"/>
      <c r="AN103" s="53"/>
      <c r="AO103" s="53"/>
      <c r="AP103" s="53"/>
      <c r="AQ103" s="53"/>
      <c r="AR103" s="53"/>
      <c r="AS103" s="53"/>
      <c r="AT103" s="53"/>
      <c r="AU103" s="53"/>
      <c r="AV103" s="53"/>
      <c r="AW103" s="53"/>
      <c r="AX103" s="53"/>
      <c r="AY103" s="53"/>
      <c r="AZ103" s="53"/>
      <c r="BA103" s="53"/>
      <c r="BB103" s="53"/>
      <c r="BC103" s="53"/>
    </row>
    <row r="104" spans="1:55" ht="14" x14ac:dyDescent="0.2">
      <c r="A104" s="53"/>
      <c r="B104" s="53"/>
      <c r="C104" s="53"/>
      <c r="D104" s="53"/>
      <c r="E104" s="53"/>
      <c r="F104" s="53"/>
      <c r="G104" s="53"/>
      <c r="H104" s="53"/>
      <c r="I104" s="53"/>
      <c r="J104" s="53"/>
      <c r="K104" s="53"/>
      <c r="L104" s="53"/>
      <c r="M104" s="53"/>
      <c r="N104" s="53"/>
      <c r="O104" s="53"/>
      <c r="P104" s="1"/>
      <c r="Q104" s="1"/>
      <c r="R104" s="53"/>
      <c r="S104" s="53"/>
      <c r="T104" s="53"/>
      <c r="U104" s="53"/>
      <c r="V104" s="53"/>
      <c r="W104" s="53"/>
      <c r="X104" s="53"/>
      <c r="Y104" s="53"/>
      <c r="Z104" s="53"/>
      <c r="AA104" s="53"/>
      <c r="AB104" s="53"/>
      <c r="AC104" s="67"/>
      <c r="AD104" s="53"/>
      <c r="AE104" s="53"/>
      <c r="AF104" s="53"/>
      <c r="AG104" s="53"/>
      <c r="AH104" s="53"/>
      <c r="AI104" s="53"/>
      <c r="AJ104" s="53"/>
      <c r="AK104" s="53"/>
      <c r="AL104" s="53"/>
      <c r="AM104" s="53"/>
      <c r="AN104" s="53"/>
      <c r="AO104" s="53"/>
      <c r="AP104" s="53"/>
      <c r="AQ104" s="53"/>
      <c r="AR104" s="53"/>
      <c r="AS104" s="53"/>
      <c r="AT104" s="53"/>
      <c r="AU104" s="53"/>
      <c r="AV104" s="53"/>
      <c r="AW104" s="53"/>
      <c r="AX104" s="53"/>
      <c r="AY104" s="53"/>
      <c r="AZ104" s="53"/>
      <c r="BA104" s="53"/>
      <c r="BB104" s="53"/>
      <c r="BC104" s="53"/>
    </row>
    <row r="105" spans="1:55" ht="14" x14ac:dyDescent="0.2">
      <c r="A105" s="53"/>
      <c r="B105" s="53"/>
      <c r="C105" s="53"/>
      <c r="D105" s="53"/>
      <c r="E105" s="53"/>
      <c r="F105" s="53"/>
      <c r="G105" s="53"/>
      <c r="H105" s="53"/>
      <c r="I105" s="53"/>
      <c r="J105" s="53"/>
      <c r="K105" s="53"/>
      <c r="L105" s="53"/>
      <c r="M105" s="53"/>
      <c r="N105" s="53"/>
      <c r="O105" s="53"/>
      <c r="P105" s="1"/>
      <c r="Q105" s="1"/>
      <c r="R105" s="53"/>
      <c r="S105" s="53"/>
      <c r="T105" s="53"/>
      <c r="U105" s="53"/>
      <c r="V105" s="53"/>
      <c r="W105" s="53"/>
      <c r="X105" s="53"/>
      <c r="Y105" s="53"/>
      <c r="Z105" s="53"/>
      <c r="AA105" s="53"/>
      <c r="AB105" s="53"/>
      <c r="AC105" s="67"/>
      <c r="AD105" s="53"/>
      <c r="AE105" s="53"/>
      <c r="AF105" s="53"/>
      <c r="AG105" s="53"/>
      <c r="AH105" s="53"/>
      <c r="AI105" s="53"/>
      <c r="AJ105" s="53"/>
      <c r="AK105" s="53"/>
      <c r="AL105" s="53"/>
      <c r="AM105" s="53"/>
      <c r="AN105" s="53"/>
      <c r="AO105" s="53"/>
      <c r="AP105" s="53"/>
      <c r="AQ105" s="53"/>
      <c r="AR105" s="53"/>
      <c r="AS105" s="53"/>
      <c r="AT105" s="53"/>
      <c r="AU105" s="53"/>
      <c r="AV105" s="53"/>
      <c r="AW105" s="53"/>
      <c r="AX105" s="53"/>
      <c r="AY105" s="53"/>
      <c r="AZ105" s="53"/>
      <c r="BA105" s="53"/>
      <c r="BB105" s="53"/>
      <c r="BC105" s="53"/>
    </row>
    <row r="106" spans="1:55" ht="14" x14ac:dyDescent="0.2">
      <c r="A106" s="53"/>
      <c r="B106" s="53"/>
      <c r="C106" s="53"/>
      <c r="D106" s="53"/>
      <c r="E106" s="53"/>
      <c r="F106" s="53"/>
      <c r="G106" s="53"/>
      <c r="H106" s="53"/>
      <c r="I106" s="53"/>
      <c r="J106" s="53"/>
      <c r="K106" s="53"/>
      <c r="L106" s="53"/>
      <c r="M106" s="53"/>
      <c r="N106" s="53"/>
      <c r="O106" s="53"/>
      <c r="P106" s="1"/>
      <c r="Q106" s="1"/>
      <c r="R106" s="53"/>
      <c r="S106" s="53"/>
      <c r="T106" s="53"/>
      <c r="U106" s="53"/>
      <c r="V106" s="53"/>
      <c r="W106" s="53"/>
      <c r="X106" s="53"/>
      <c r="Y106" s="53"/>
      <c r="Z106" s="53"/>
      <c r="AA106" s="53"/>
      <c r="AB106" s="53"/>
      <c r="AC106" s="67"/>
      <c r="AD106" s="53"/>
      <c r="AE106" s="53"/>
      <c r="AF106" s="53"/>
      <c r="AG106" s="53"/>
      <c r="AH106" s="53"/>
      <c r="AI106" s="53"/>
      <c r="AJ106" s="53"/>
      <c r="AK106" s="53"/>
      <c r="AL106" s="53"/>
      <c r="AM106" s="53"/>
      <c r="AN106" s="53"/>
      <c r="AO106" s="53"/>
      <c r="AP106" s="53"/>
      <c r="AQ106" s="53"/>
      <c r="AR106" s="53"/>
      <c r="AS106" s="53"/>
      <c r="AT106" s="53"/>
      <c r="AU106" s="53"/>
      <c r="AV106" s="53"/>
      <c r="AW106" s="53"/>
      <c r="AX106" s="53"/>
      <c r="AY106" s="53"/>
      <c r="AZ106" s="53"/>
      <c r="BA106" s="53"/>
      <c r="BB106" s="53"/>
      <c r="BC106" s="53"/>
    </row>
    <row r="107" spans="1:55" ht="14" x14ac:dyDescent="0.2">
      <c r="A107" s="53"/>
      <c r="B107" s="53"/>
      <c r="C107" s="53"/>
      <c r="D107" s="53"/>
      <c r="E107" s="53"/>
      <c r="F107" s="53"/>
      <c r="G107" s="53"/>
      <c r="H107" s="53"/>
      <c r="I107" s="53"/>
      <c r="J107" s="53"/>
      <c r="K107" s="53"/>
      <c r="L107" s="53"/>
      <c r="M107" s="53"/>
      <c r="N107" s="53"/>
      <c r="O107" s="53"/>
      <c r="P107" s="1"/>
      <c r="Q107" s="1"/>
      <c r="R107" s="53"/>
      <c r="S107" s="53"/>
      <c r="T107" s="53"/>
      <c r="U107" s="53"/>
      <c r="V107" s="53"/>
      <c r="W107" s="53"/>
      <c r="X107" s="53"/>
      <c r="Y107" s="53"/>
      <c r="Z107" s="53"/>
      <c r="AA107" s="53"/>
      <c r="AB107" s="53"/>
      <c r="AC107" s="67"/>
      <c r="AD107" s="53"/>
      <c r="AE107" s="53"/>
      <c r="AF107" s="53"/>
      <c r="AG107" s="53"/>
      <c r="AH107" s="53"/>
      <c r="AI107" s="53"/>
      <c r="AJ107" s="53"/>
      <c r="AK107" s="53"/>
      <c r="AL107" s="53"/>
      <c r="AM107" s="53"/>
      <c r="AN107" s="53"/>
      <c r="AO107" s="53"/>
      <c r="AP107" s="53"/>
      <c r="AQ107" s="53"/>
      <c r="AR107" s="53"/>
      <c r="AS107" s="53"/>
      <c r="AT107" s="53"/>
      <c r="AU107" s="53"/>
      <c r="AV107" s="53"/>
      <c r="AW107" s="53"/>
      <c r="AX107" s="53"/>
      <c r="AY107" s="53"/>
      <c r="AZ107" s="53"/>
      <c r="BA107" s="53"/>
      <c r="BB107" s="53"/>
      <c r="BC107" s="53"/>
    </row>
    <row r="108" spans="1:55" ht="14" x14ac:dyDescent="0.2">
      <c r="A108" s="53"/>
      <c r="B108" s="53"/>
      <c r="C108" s="53"/>
      <c r="D108" s="53"/>
      <c r="E108" s="53"/>
      <c r="F108" s="53"/>
      <c r="G108" s="53"/>
      <c r="H108" s="53"/>
      <c r="I108" s="53"/>
      <c r="J108" s="53"/>
      <c r="K108" s="53"/>
      <c r="L108" s="53"/>
      <c r="M108" s="53"/>
      <c r="N108" s="53"/>
      <c r="O108" s="53"/>
      <c r="P108" s="1"/>
      <c r="Q108" s="1"/>
      <c r="R108" s="53"/>
      <c r="S108" s="53"/>
      <c r="T108" s="53"/>
      <c r="U108" s="53"/>
      <c r="V108" s="53"/>
      <c r="W108" s="53"/>
      <c r="X108" s="53"/>
      <c r="Y108" s="53"/>
      <c r="Z108" s="53"/>
      <c r="AA108" s="53"/>
      <c r="AB108" s="53"/>
      <c r="AC108" s="67"/>
      <c r="AD108" s="53"/>
      <c r="AE108" s="53"/>
      <c r="AF108" s="53"/>
      <c r="AG108" s="53"/>
      <c r="AH108" s="53"/>
      <c r="AI108" s="53"/>
      <c r="AJ108" s="53"/>
      <c r="AK108" s="53"/>
      <c r="AL108" s="53"/>
      <c r="AM108" s="53"/>
      <c r="AN108" s="53"/>
      <c r="AO108" s="53"/>
      <c r="AP108" s="53"/>
      <c r="AQ108" s="53"/>
      <c r="AR108" s="53"/>
      <c r="AS108" s="53"/>
      <c r="AT108" s="53"/>
      <c r="AU108" s="53"/>
      <c r="AV108" s="53"/>
      <c r="AW108" s="53"/>
      <c r="AX108" s="53"/>
      <c r="AY108" s="53"/>
      <c r="AZ108" s="53"/>
      <c r="BA108" s="53"/>
      <c r="BB108" s="53"/>
      <c r="BC108" s="53"/>
    </row>
    <row r="109" spans="1:55" ht="14" x14ac:dyDescent="0.2">
      <c r="A109" s="53"/>
      <c r="B109" s="53"/>
      <c r="C109" s="53"/>
      <c r="D109" s="53"/>
      <c r="E109" s="53"/>
      <c r="F109" s="53"/>
      <c r="G109" s="53"/>
      <c r="H109" s="53"/>
      <c r="I109" s="53"/>
      <c r="J109" s="53"/>
      <c r="K109" s="53"/>
      <c r="L109" s="53"/>
      <c r="M109" s="53"/>
      <c r="N109" s="53"/>
      <c r="O109" s="53"/>
      <c r="P109" s="1"/>
      <c r="Q109" s="1"/>
      <c r="R109" s="53"/>
      <c r="S109" s="53"/>
      <c r="T109" s="53"/>
      <c r="U109" s="53"/>
      <c r="V109" s="53"/>
      <c r="W109" s="53"/>
      <c r="X109" s="53"/>
      <c r="Y109" s="53"/>
      <c r="Z109" s="53"/>
      <c r="AA109" s="53"/>
      <c r="AB109" s="53"/>
      <c r="AC109" s="67"/>
      <c r="AD109" s="53"/>
      <c r="AE109" s="53"/>
      <c r="AF109" s="53"/>
      <c r="AG109" s="53"/>
      <c r="AH109" s="53"/>
      <c r="AI109" s="53"/>
      <c r="AJ109" s="53"/>
      <c r="AK109" s="53"/>
      <c r="AL109" s="53"/>
      <c r="AM109" s="53"/>
      <c r="AN109" s="53"/>
      <c r="AO109" s="53"/>
      <c r="AP109" s="53"/>
      <c r="AQ109" s="53"/>
      <c r="AR109" s="53"/>
      <c r="AS109" s="53"/>
      <c r="AT109" s="53"/>
      <c r="AU109" s="53"/>
      <c r="AV109" s="53"/>
      <c r="AW109" s="53"/>
      <c r="AX109" s="53"/>
      <c r="AY109" s="53"/>
      <c r="AZ109" s="53"/>
      <c r="BA109" s="53"/>
      <c r="BB109" s="53"/>
      <c r="BC109" s="53"/>
    </row>
    <row r="110" spans="1:55" ht="14" x14ac:dyDescent="0.2">
      <c r="A110" s="53"/>
      <c r="B110" s="53"/>
      <c r="C110" s="53"/>
      <c r="D110" s="53"/>
      <c r="E110" s="53"/>
      <c r="F110" s="53"/>
      <c r="G110" s="53"/>
      <c r="H110" s="53"/>
      <c r="I110" s="53"/>
      <c r="J110" s="53"/>
      <c r="K110" s="53"/>
      <c r="L110" s="53"/>
      <c r="M110" s="53"/>
      <c r="N110" s="53"/>
      <c r="O110" s="53"/>
      <c r="P110" s="1"/>
      <c r="Q110" s="1"/>
      <c r="R110" s="53"/>
      <c r="S110" s="53"/>
      <c r="T110" s="53"/>
      <c r="U110" s="53"/>
      <c r="V110" s="53"/>
      <c r="W110" s="53"/>
      <c r="X110" s="53"/>
      <c r="Y110" s="53"/>
      <c r="Z110" s="53"/>
      <c r="AA110" s="53"/>
      <c r="AB110" s="53"/>
      <c r="AC110" s="67"/>
      <c r="AD110" s="53"/>
      <c r="AE110" s="53"/>
      <c r="AF110" s="53"/>
      <c r="AG110" s="53"/>
      <c r="AH110" s="53"/>
      <c r="AI110" s="53"/>
      <c r="AJ110" s="53"/>
      <c r="AK110" s="53"/>
      <c r="AL110" s="53"/>
      <c r="AM110" s="53"/>
      <c r="AN110" s="53"/>
      <c r="AO110" s="53"/>
      <c r="AP110" s="53"/>
      <c r="AQ110" s="53"/>
      <c r="AR110" s="53"/>
      <c r="AS110" s="53"/>
      <c r="AT110" s="53"/>
      <c r="AU110" s="53"/>
      <c r="AV110" s="53"/>
      <c r="AW110" s="53"/>
      <c r="AX110" s="53"/>
      <c r="AY110" s="53"/>
      <c r="AZ110" s="53"/>
      <c r="BA110" s="53"/>
      <c r="BB110" s="53"/>
      <c r="BC110" s="53"/>
    </row>
    <row r="111" spans="1:55" ht="14" x14ac:dyDescent="0.2">
      <c r="A111" s="53"/>
      <c r="B111" s="53"/>
      <c r="C111" s="53"/>
      <c r="D111" s="53"/>
      <c r="E111" s="53"/>
      <c r="F111" s="53"/>
      <c r="G111" s="53"/>
      <c r="H111" s="53"/>
      <c r="I111" s="53"/>
      <c r="J111" s="53"/>
      <c r="K111" s="53"/>
      <c r="L111" s="53"/>
      <c r="M111" s="53"/>
      <c r="N111" s="53"/>
      <c r="O111" s="53"/>
      <c r="P111" s="1"/>
      <c r="Q111" s="1"/>
      <c r="R111" s="53"/>
      <c r="S111" s="53"/>
      <c r="T111" s="53"/>
      <c r="U111" s="53"/>
      <c r="V111" s="53"/>
      <c r="W111" s="53"/>
      <c r="X111" s="53"/>
      <c r="Y111" s="53"/>
      <c r="Z111" s="53"/>
      <c r="AA111" s="53"/>
      <c r="AB111" s="53"/>
      <c r="AC111" s="67"/>
      <c r="AD111" s="53"/>
      <c r="AE111" s="53"/>
      <c r="AF111" s="53"/>
      <c r="AG111" s="53"/>
      <c r="AH111" s="53"/>
      <c r="AI111" s="53"/>
      <c r="AJ111" s="53"/>
      <c r="AK111" s="53"/>
      <c r="AL111" s="53"/>
      <c r="AM111" s="53"/>
      <c r="AN111" s="53"/>
      <c r="AO111" s="53"/>
      <c r="AP111" s="53"/>
      <c r="AQ111" s="53"/>
      <c r="AR111" s="53"/>
      <c r="AS111" s="53"/>
      <c r="AT111" s="53"/>
      <c r="AU111" s="53"/>
      <c r="AV111" s="53"/>
      <c r="AW111" s="53"/>
      <c r="AX111" s="53"/>
      <c r="AY111" s="53"/>
      <c r="AZ111" s="53"/>
      <c r="BA111" s="53"/>
      <c r="BB111" s="53"/>
      <c r="BC111" s="53"/>
    </row>
    <row r="112" spans="1:55" ht="14" x14ac:dyDescent="0.2">
      <c r="A112" s="53"/>
      <c r="B112" s="53"/>
      <c r="C112" s="53"/>
      <c r="D112" s="53"/>
      <c r="E112" s="53"/>
      <c r="F112" s="53"/>
      <c r="G112" s="53"/>
      <c r="H112" s="53"/>
      <c r="I112" s="53"/>
      <c r="J112" s="53"/>
      <c r="K112" s="53"/>
      <c r="L112" s="53"/>
      <c r="M112" s="53"/>
      <c r="N112" s="53"/>
      <c r="O112" s="53"/>
      <c r="P112" s="1"/>
      <c r="Q112" s="1"/>
      <c r="R112" s="53"/>
      <c r="S112" s="53"/>
      <c r="T112" s="53"/>
      <c r="U112" s="53"/>
      <c r="V112" s="53"/>
      <c r="W112" s="53"/>
      <c r="X112" s="53"/>
      <c r="Y112" s="53"/>
      <c r="Z112" s="53"/>
      <c r="AA112" s="53"/>
      <c r="AB112" s="53"/>
      <c r="AC112" s="67"/>
      <c r="AD112" s="53"/>
      <c r="AE112" s="53"/>
      <c r="AF112" s="53"/>
      <c r="AG112" s="53"/>
      <c r="AH112" s="53"/>
      <c r="AI112" s="53"/>
      <c r="AJ112" s="53"/>
      <c r="AK112" s="53"/>
      <c r="AL112" s="53"/>
      <c r="AM112" s="53"/>
      <c r="AN112" s="53"/>
      <c r="AO112" s="53"/>
      <c r="AP112" s="53"/>
      <c r="AQ112" s="53"/>
      <c r="AR112" s="53"/>
      <c r="AS112" s="53"/>
      <c r="AT112" s="53"/>
      <c r="AU112" s="53"/>
      <c r="AV112" s="53"/>
      <c r="AW112" s="53"/>
      <c r="AX112" s="53"/>
      <c r="AY112" s="53"/>
      <c r="AZ112" s="53"/>
      <c r="BA112" s="53"/>
      <c r="BB112" s="53"/>
      <c r="BC112" s="53"/>
    </row>
    <row r="113" spans="1:55" ht="14" x14ac:dyDescent="0.2">
      <c r="A113" s="53"/>
      <c r="B113" s="53"/>
      <c r="C113" s="53"/>
      <c r="D113" s="53"/>
      <c r="E113" s="53"/>
      <c r="F113" s="53"/>
      <c r="G113" s="53"/>
      <c r="H113" s="53"/>
      <c r="I113" s="53"/>
      <c r="J113" s="53"/>
      <c r="K113" s="53"/>
      <c r="L113" s="53"/>
      <c r="M113" s="53"/>
      <c r="N113" s="53"/>
      <c r="O113" s="53"/>
      <c r="P113" s="1"/>
      <c r="Q113" s="1"/>
      <c r="R113" s="53"/>
      <c r="S113" s="53"/>
      <c r="T113" s="53"/>
      <c r="U113" s="53"/>
      <c r="V113" s="53"/>
      <c r="W113" s="53"/>
      <c r="X113" s="53"/>
      <c r="Y113" s="53"/>
      <c r="Z113" s="53"/>
      <c r="AA113" s="53"/>
      <c r="AB113" s="53"/>
      <c r="AC113" s="67"/>
      <c r="AD113" s="53"/>
      <c r="AE113" s="53"/>
      <c r="AF113" s="53"/>
      <c r="AG113" s="53"/>
      <c r="AH113" s="53"/>
      <c r="AI113" s="53"/>
      <c r="AJ113" s="53"/>
      <c r="AK113" s="53"/>
      <c r="AL113" s="53"/>
      <c r="AM113" s="53"/>
      <c r="AN113" s="53"/>
      <c r="AO113" s="53"/>
      <c r="AP113" s="53"/>
      <c r="AQ113" s="53"/>
      <c r="AR113" s="53"/>
      <c r="AS113" s="53"/>
      <c r="AT113" s="53"/>
      <c r="AU113" s="53"/>
      <c r="AV113" s="53"/>
      <c r="AW113" s="53"/>
      <c r="AX113" s="53"/>
      <c r="AY113" s="53"/>
      <c r="AZ113" s="53"/>
      <c r="BA113" s="53"/>
      <c r="BB113" s="53"/>
      <c r="BC113" s="53"/>
    </row>
    <row r="114" spans="1:55" ht="14" x14ac:dyDescent="0.2">
      <c r="A114" s="53"/>
      <c r="B114" s="53"/>
      <c r="C114" s="53"/>
      <c r="D114" s="53"/>
      <c r="E114" s="53"/>
      <c r="F114" s="53"/>
      <c r="G114" s="53"/>
      <c r="H114" s="53"/>
      <c r="I114" s="53"/>
      <c r="J114" s="53"/>
      <c r="K114" s="53"/>
      <c r="L114" s="53"/>
      <c r="M114" s="53"/>
      <c r="N114" s="53"/>
      <c r="O114" s="53"/>
      <c r="P114" s="1"/>
      <c r="Q114" s="1"/>
      <c r="R114" s="53"/>
      <c r="S114" s="53"/>
      <c r="T114" s="53"/>
      <c r="U114" s="53"/>
      <c r="V114" s="53"/>
      <c r="W114" s="53"/>
      <c r="X114" s="53"/>
      <c r="Y114" s="53"/>
      <c r="Z114" s="53"/>
      <c r="AA114" s="53"/>
      <c r="AB114" s="53"/>
      <c r="AC114" s="67"/>
      <c r="AD114" s="53"/>
      <c r="AE114" s="53"/>
      <c r="AF114" s="53"/>
      <c r="AG114" s="53"/>
      <c r="AH114" s="53"/>
      <c r="AI114" s="53"/>
      <c r="AJ114" s="53"/>
      <c r="AK114" s="53"/>
      <c r="AL114" s="53"/>
      <c r="AM114" s="53"/>
      <c r="AN114" s="53"/>
      <c r="AO114" s="53"/>
      <c r="AP114" s="53"/>
      <c r="AQ114" s="53"/>
      <c r="AR114" s="53"/>
      <c r="AS114" s="53"/>
      <c r="AT114" s="53"/>
      <c r="AU114" s="53"/>
      <c r="AV114" s="53"/>
      <c r="AW114" s="53"/>
      <c r="AX114" s="53"/>
      <c r="AY114" s="53"/>
      <c r="AZ114" s="53"/>
      <c r="BA114" s="53"/>
      <c r="BB114" s="53"/>
      <c r="BC114" s="53"/>
    </row>
    <row r="115" spans="1:55" ht="14" x14ac:dyDescent="0.2">
      <c r="A115" s="53"/>
      <c r="B115" s="53"/>
      <c r="C115" s="53"/>
      <c r="D115" s="53"/>
      <c r="E115" s="53"/>
      <c r="F115" s="53"/>
      <c r="G115" s="53"/>
      <c r="H115" s="53"/>
      <c r="I115" s="53"/>
      <c r="J115" s="53"/>
      <c r="K115" s="53"/>
      <c r="L115" s="53"/>
      <c r="M115" s="53"/>
      <c r="N115" s="53"/>
      <c r="O115" s="53"/>
      <c r="P115" s="1"/>
      <c r="Q115" s="1"/>
      <c r="R115" s="53"/>
      <c r="S115" s="53"/>
      <c r="T115" s="53"/>
      <c r="U115" s="53"/>
      <c r="V115" s="53"/>
      <c r="W115" s="53"/>
      <c r="X115" s="53"/>
      <c r="Y115" s="53"/>
      <c r="Z115" s="53"/>
      <c r="AA115" s="53"/>
      <c r="AB115" s="53"/>
      <c r="AC115" s="67"/>
      <c r="AD115" s="53"/>
      <c r="AE115" s="53"/>
      <c r="AF115" s="53"/>
      <c r="AG115" s="53"/>
      <c r="AH115" s="53"/>
      <c r="AI115" s="53"/>
      <c r="AJ115" s="53"/>
      <c r="AK115" s="53"/>
      <c r="AL115" s="53"/>
      <c r="AM115" s="53"/>
      <c r="AN115" s="53"/>
      <c r="AO115" s="53"/>
      <c r="AP115" s="53"/>
      <c r="AQ115" s="53"/>
      <c r="AR115" s="53"/>
      <c r="AS115" s="53"/>
      <c r="AT115" s="53"/>
      <c r="AU115" s="53"/>
      <c r="AV115" s="53"/>
      <c r="AW115" s="53"/>
      <c r="AX115" s="53"/>
      <c r="AY115" s="53"/>
      <c r="AZ115" s="53"/>
      <c r="BA115" s="53"/>
      <c r="BB115" s="53"/>
      <c r="BC115" s="53"/>
    </row>
    <row r="116" spans="1:55" ht="14" x14ac:dyDescent="0.2">
      <c r="A116" s="53"/>
      <c r="B116" s="53"/>
      <c r="C116" s="53"/>
      <c r="D116" s="53"/>
      <c r="E116" s="53"/>
      <c r="F116" s="53"/>
      <c r="G116" s="53"/>
      <c r="H116" s="53"/>
      <c r="I116" s="53"/>
      <c r="J116" s="53"/>
      <c r="K116" s="53"/>
      <c r="L116" s="53"/>
      <c r="M116" s="53"/>
      <c r="N116" s="53"/>
      <c r="O116" s="53"/>
      <c r="P116" s="1"/>
      <c r="Q116" s="1"/>
      <c r="R116" s="53"/>
      <c r="S116" s="53"/>
      <c r="T116" s="53"/>
      <c r="U116" s="53"/>
      <c r="V116" s="53"/>
      <c r="W116" s="53"/>
      <c r="X116" s="53"/>
      <c r="Y116" s="53"/>
      <c r="Z116" s="53"/>
      <c r="AA116" s="53"/>
      <c r="AB116" s="53"/>
      <c r="AC116" s="67"/>
      <c r="AD116" s="53"/>
      <c r="AE116" s="53"/>
      <c r="AF116" s="53"/>
      <c r="AG116" s="53"/>
      <c r="AH116" s="53"/>
      <c r="AI116" s="53"/>
      <c r="AJ116" s="53"/>
      <c r="AK116" s="53"/>
      <c r="AL116" s="53"/>
      <c r="AM116" s="53"/>
      <c r="AN116" s="53"/>
      <c r="AO116" s="53"/>
      <c r="AP116" s="53"/>
      <c r="AQ116" s="53"/>
      <c r="AR116" s="53"/>
      <c r="AS116" s="53"/>
      <c r="AT116" s="53"/>
      <c r="AU116" s="53"/>
      <c r="AV116" s="53"/>
      <c r="AW116" s="53"/>
      <c r="AX116" s="53"/>
      <c r="AY116" s="53"/>
      <c r="AZ116" s="53"/>
      <c r="BA116" s="53"/>
      <c r="BB116" s="53"/>
      <c r="BC116" s="53"/>
    </row>
    <row r="117" spans="1:55" ht="14" x14ac:dyDescent="0.2">
      <c r="A117" s="53"/>
      <c r="B117" s="53"/>
      <c r="C117" s="53"/>
      <c r="D117" s="53"/>
      <c r="E117" s="53"/>
      <c r="F117" s="53"/>
      <c r="G117" s="53"/>
      <c r="H117" s="53"/>
      <c r="I117" s="53"/>
      <c r="J117" s="53"/>
      <c r="K117" s="53"/>
      <c r="L117" s="53"/>
      <c r="M117" s="53"/>
      <c r="N117" s="53"/>
      <c r="O117" s="53"/>
      <c r="P117" s="1"/>
      <c r="Q117" s="1"/>
      <c r="R117" s="53"/>
      <c r="S117" s="53"/>
      <c r="T117" s="53"/>
      <c r="U117" s="53"/>
      <c r="V117" s="53"/>
      <c r="W117" s="53"/>
      <c r="X117" s="53"/>
      <c r="Y117" s="53"/>
      <c r="Z117" s="53"/>
      <c r="AA117" s="53"/>
      <c r="AB117" s="53"/>
      <c r="AC117" s="67"/>
      <c r="AD117" s="53"/>
      <c r="AE117" s="53"/>
      <c r="AF117" s="53"/>
      <c r="AG117" s="53"/>
      <c r="AH117" s="53"/>
      <c r="AI117" s="53"/>
      <c r="AJ117" s="53"/>
      <c r="AK117" s="53"/>
      <c r="AL117" s="53"/>
      <c r="AM117" s="53"/>
      <c r="AN117" s="53"/>
      <c r="AO117" s="53"/>
      <c r="AP117" s="53"/>
      <c r="AQ117" s="53"/>
      <c r="AR117" s="53"/>
      <c r="AS117" s="53"/>
      <c r="AT117" s="53"/>
      <c r="AU117" s="53"/>
      <c r="AV117" s="53"/>
      <c r="AW117" s="53"/>
      <c r="AX117" s="53"/>
      <c r="AY117" s="53"/>
      <c r="AZ117" s="53"/>
      <c r="BA117" s="53"/>
      <c r="BB117" s="53"/>
      <c r="BC117" s="53"/>
    </row>
    <row r="118" spans="1:55" ht="14" x14ac:dyDescent="0.2">
      <c r="A118" s="53"/>
      <c r="B118" s="53"/>
      <c r="C118" s="53"/>
      <c r="D118" s="53"/>
      <c r="E118" s="53"/>
      <c r="F118" s="53"/>
      <c r="G118" s="53"/>
      <c r="H118" s="53"/>
      <c r="I118" s="53"/>
      <c r="J118" s="53"/>
      <c r="K118" s="53"/>
      <c r="L118" s="53"/>
      <c r="M118" s="53"/>
      <c r="N118" s="53"/>
      <c r="O118" s="53"/>
      <c r="P118" s="1"/>
      <c r="Q118" s="1"/>
      <c r="R118" s="53"/>
      <c r="S118" s="53"/>
      <c r="T118" s="53"/>
      <c r="U118" s="53"/>
      <c r="V118" s="53"/>
      <c r="W118" s="53"/>
      <c r="X118" s="53"/>
      <c r="Y118" s="53"/>
      <c r="Z118" s="53"/>
      <c r="AA118" s="53"/>
      <c r="AB118" s="53"/>
      <c r="AC118" s="67"/>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row>
    <row r="119" spans="1:55" ht="14" x14ac:dyDescent="0.2">
      <c r="A119" s="53"/>
      <c r="B119" s="53"/>
      <c r="C119" s="53"/>
      <c r="D119" s="53"/>
      <c r="E119" s="53"/>
      <c r="F119" s="53"/>
      <c r="G119" s="53"/>
      <c r="H119" s="53"/>
      <c r="I119" s="53"/>
      <c r="J119" s="53"/>
      <c r="K119" s="53"/>
      <c r="L119" s="53"/>
      <c r="M119" s="53"/>
      <c r="N119" s="53"/>
      <c r="O119" s="53"/>
      <c r="P119" s="1"/>
      <c r="Q119" s="1"/>
      <c r="R119" s="53"/>
      <c r="S119" s="53"/>
      <c r="T119" s="53"/>
      <c r="U119" s="53"/>
      <c r="V119" s="53"/>
      <c r="W119" s="53"/>
      <c r="X119" s="53"/>
      <c r="Y119" s="53"/>
      <c r="Z119" s="53"/>
      <c r="AA119" s="53"/>
      <c r="AB119" s="53"/>
      <c r="AC119" s="67"/>
      <c r="AD119" s="53"/>
      <c r="AE119" s="53"/>
      <c r="AF119" s="53"/>
      <c r="AG119" s="53"/>
      <c r="AH119" s="53"/>
      <c r="AI119" s="53"/>
      <c r="AJ119" s="53"/>
      <c r="AK119" s="53"/>
      <c r="AL119" s="53"/>
      <c r="AM119" s="53"/>
      <c r="AN119" s="53"/>
      <c r="AO119" s="53"/>
      <c r="AP119" s="53"/>
      <c r="AQ119" s="53"/>
      <c r="AR119" s="53"/>
      <c r="AS119" s="53"/>
      <c r="AT119" s="53"/>
      <c r="AU119" s="53"/>
      <c r="AV119" s="53"/>
      <c r="AW119" s="53"/>
      <c r="AX119" s="53"/>
      <c r="AY119" s="53"/>
      <c r="AZ119" s="53"/>
      <c r="BA119" s="53"/>
      <c r="BB119" s="53"/>
      <c r="BC119" s="53"/>
    </row>
    <row r="120" spans="1:55" ht="14" x14ac:dyDescent="0.2">
      <c r="A120" s="53"/>
      <c r="B120" s="53"/>
      <c r="C120" s="53"/>
      <c r="D120" s="53"/>
      <c r="E120" s="53"/>
      <c r="F120" s="53"/>
      <c r="G120" s="53"/>
      <c r="H120" s="53"/>
      <c r="I120" s="53"/>
      <c r="J120" s="53"/>
      <c r="K120" s="53"/>
      <c r="L120" s="53"/>
      <c r="M120" s="53"/>
      <c r="N120" s="53"/>
      <c r="O120" s="53"/>
      <c r="P120" s="1"/>
      <c r="Q120" s="1"/>
      <c r="R120" s="53"/>
      <c r="S120" s="53"/>
      <c r="T120" s="53"/>
      <c r="U120" s="53"/>
      <c r="V120" s="53"/>
      <c r="W120" s="53"/>
      <c r="X120" s="53"/>
      <c r="Y120" s="53"/>
      <c r="Z120" s="53"/>
      <c r="AA120" s="53"/>
      <c r="AB120" s="53"/>
      <c r="AC120" s="67"/>
      <c r="AD120" s="53"/>
      <c r="AE120" s="53"/>
      <c r="AF120" s="53"/>
      <c r="AG120" s="53"/>
      <c r="AH120" s="53"/>
      <c r="AI120" s="53"/>
      <c r="AJ120" s="53"/>
      <c r="AK120" s="53"/>
      <c r="AL120" s="53"/>
      <c r="AM120" s="53"/>
      <c r="AN120" s="53"/>
      <c r="AO120" s="53"/>
      <c r="AP120" s="53"/>
      <c r="AQ120" s="53"/>
      <c r="AR120" s="53"/>
      <c r="AS120" s="53"/>
      <c r="AT120" s="53"/>
      <c r="AU120" s="53"/>
      <c r="AV120" s="53"/>
      <c r="AW120" s="53"/>
      <c r="AX120" s="53"/>
      <c r="AY120" s="53"/>
      <c r="AZ120" s="53"/>
      <c r="BA120" s="53"/>
      <c r="BB120" s="53"/>
      <c r="BC120" s="53"/>
    </row>
    <row r="121" spans="1:55" ht="14" x14ac:dyDescent="0.2">
      <c r="A121" s="53"/>
      <c r="B121" s="53"/>
      <c r="C121" s="53"/>
      <c r="D121" s="53"/>
      <c r="E121" s="53"/>
      <c r="F121" s="53"/>
      <c r="G121" s="53"/>
      <c r="H121" s="53"/>
      <c r="I121" s="53"/>
      <c r="J121" s="53"/>
      <c r="K121" s="53"/>
      <c r="L121" s="53"/>
      <c r="M121" s="53"/>
      <c r="N121" s="53"/>
      <c r="O121" s="53"/>
      <c r="P121" s="1"/>
      <c r="Q121" s="1"/>
      <c r="R121" s="53"/>
      <c r="S121" s="53"/>
      <c r="T121" s="53"/>
      <c r="U121" s="53"/>
      <c r="V121" s="53"/>
      <c r="W121" s="53"/>
      <c r="X121" s="53"/>
      <c r="Y121" s="53"/>
      <c r="Z121" s="53"/>
      <c r="AA121" s="53"/>
      <c r="AB121" s="53"/>
      <c r="AC121" s="67"/>
      <c r="AD121" s="53"/>
      <c r="AE121" s="53"/>
      <c r="AF121" s="53"/>
      <c r="AG121" s="53"/>
      <c r="AH121" s="53"/>
      <c r="AI121" s="53"/>
      <c r="AJ121" s="53"/>
      <c r="AK121" s="53"/>
      <c r="AL121" s="53"/>
      <c r="AM121" s="53"/>
      <c r="AN121" s="53"/>
      <c r="AO121" s="53"/>
      <c r="AP121" s="53"/>
      <c r="AQ121" s="53"/>
      <c r="AR121" s="53"/>
      <c r="AS121" s="53"/>
      <c r="AT121" s="53"/>
      <c r="AU121" s="53"/>
      <c r="AV121" s="53"/>
      <c r="AW121" s="53"/>
      <c r="AX121" s="53"/>
      <c r="AY121" s="53"/>
      <c r="AZ121" s="53"/>
      <c r="BA121" s="53"/>
      <c r="BB121" s="53"/>
      <c r="BC121" s="53"/>
    </row>
    <row r="122" spans="1:55" ht="14" x14ac:dyDescent="0.2">
      <c r="A122" s="53"/>
      <c r="B122" s="53"/>
      <c r="C122" s="53"/>
      <c r="D122" s="53"/>
      <c r="E122" s="53"/>
      <c r="F122" s="53"/>
      <c r="G122" s="53"/>
      <c r="H122" s="53"/>
      <c r="I122" s="53"/>
      <c r="J122" s="53"/>
      <c r="K122" s="53"/>
      <c r="L122" s="53"/>
      <c r="M122" s="53"/>
      <c r="N122" s="53"/>
      <c r="O122" s="53"/>
      <c r="P122" s="1"/>
      <c r="Q122" s="1"/>
      <c r="R122" s="53"/>
      <c r="S122" s="53"/>
      <c r="T122" s="53"/>
      <c r="U122" s="53"/>
      <c r="V122" s="53"/>
      <c r="W122" s="53"/>
      <c r="X122" s="53"/>
      <c r="Y122" s="53"/>
      <c r="Z122" s="53"/>
      <c r="AA122" s="53"/>
      <c r="AB122" s="53"/>
      <c r="AC122" s="67"/>
      <c r="AD122" s="53"/>
      <c r="AE122" s="53"/>
      <c r="AF122" s="53"/>
      <c r="AG122" s="53"/>
      <c r="AH122" s="53"/>
      <c r="AI122" s="53"/>
      <c r="AJ122" s="53"/>
      <c r="AK122" s="53"/>
      <c r="AL122" s="53"/>
      <c r="AM122" s="53"/>
      <c r="AN122" s="53"/>
      <c r="AO122" s="53"/>
      <c r="AP122" s="53"/>
      <c r="AQ122" s="53"/>
      <c r="AR122" s="53"/>
      <c r="AS122" s="53"/>
      <c r="AT122" s="53"/>
      <c r="AU122" s="53"/>
      <c r="AV122" s="53"/>
      <c r="AW122" s="53"/>
      <c r="AX122" s="53"/>
      <c r="AY122" s="53"/>
      <c r="AZ122" s="53"/>
      <c r="BA122" s="53"/>
      <c r="BB122" s="53"/>
      <c r="BC122" s="53"/>
    </row>
    <row r="123" spans="1:55" ht="14" x14ac:dyDescent="0.2">
      <c r="A123" s="53"/>
      <c r="B123" s="53"/>
      <c r="C123" s="53"/>
      <c r="D123" s="53"/>
      <c r="E123" s="53"/>
      <c r="F123" s="53"/>
      <c r="G123" s="53"/>
      <c r="H123" s="53"/>
      <c r="I123" s="53"/>
      <c r="J123" s="53"/>
      <c r="K123" s="53"/>
      <c r="L123" s="53"/>
      <c r="M123" s="53"/>
      <c r="N123" s="53"/>
      <c r="O123" s="53"/>
      <c r="P123" s="1"/>
      <c r="Q123" s="1"/>
      <c r="R123" s="53"/>
      <c r="S123" s="53"/>
      <c r="T123" s="53"/>
      <c r="U123" s="53"/>
      <c r="V123" s="53"/>
      <c r="W123" s="53"/>
      <c r="X123" s="53"/>
      <c r="Y123" s="53"/>
      <c r="Z123" s="53"/>
      <c r="AA123" s="53"/>
      <c r="AB123" s="53"/>
      <c r="AC123" s="67"/>
      <c r="AD123" s="53"/>
      <c r="AE123" s="53"/>
      <c r="AF123" s="53"/>
      <c r="AG123" s="53"/>
      <c r="AH123" s="53"/>
      <c r="AI123" s="53"/>
      <c r="AJ123" s="53"/>
      <c r="AK123" s="53"/>
      <c r="AL123" s="53"/>
      <c r="AM123" s="53"/>
      <c r="AN123" s="53"/>
      <c r="AO123" s="53"/>
      <c r="AP123" s="53"/>
      <c r="AQ123" s="53"/>
      <c r="AR123" s="53"/>
      <c r="AS123" s="53"/>
      <c r="AT123" s="53"/>
      <c r="AU123" s="53"/>
      <c r="AV123" s="53"/>
      <c r="AW123" s="53"/>
      <c r="AX123" s="53"/>
      <c r="AY123" s="53"/>
      <c r="AZ123" s="53"/>
      <c r="BA123" s="53"/>
      <c r="BB123" s="53"/>
      <c r="BC123" s="53"/>
    </row>
    <row r="124" spans="1:55" ht="14" x14ac:dyDescent="0.2">
      <c r="A124" s="53"/>
      <c r="B124" s="53"/>
      <c r="C124" s="53"/>
      <c r="D124" s="53"/>
      <c r="E124" s="53"/>
      <c r="F124" s="53"/>
      <c r="G124" s="53"/>
      <c r="H124" s="53"/>
      <c r="I124" s="53"/>
      <c r="J124" s="53"/>
      <c r="K124" s="53"/>
      <c r="L124" s="53"/>
      <c r="M124" s="53"/>
      <c r="N124" s="53"/>
      <c r="O124" s="53"/>
      <c r="P124" s="1"/>
      <c r="Q124" s="1"/>
      <c r="R124" s="53"/>
      <c r="S124" s="53"/>
      <c r="T124" s="53"/>
      <c r="U124" s="53"/>
      <c r="V124" s="53"/>
      <c r="W124" s="53"/>
      <c r="X124" s="53"/>
      <c r="Y124" s="53"/>
      <c r="Z124" s="53"/>
      <c r="AA124" s="53"/>
      <c r="AB124" s="53"/>
      <c r="AC124" s="67"/>
      <c r="AD124" s="53"/>
      <c r="AE124" s="53"/>
      <c r="AF124" s="53"/>
      <c r="AG124" s="53"/>
      <c r="AH124" s="53"/>
      <c r="AI124" s="53"/>
      <c r="AJ124" s="53"/>
      <c r="AK124" s="53"/>
      <c r="AL124" s="53"/>
      <c r="AM124" s="53"/>
      <c r="AN124" s="53"/>
      <c r="AO124" s="53"/>
      <c r="AP124" s="53"/>
      <c r="AQ124" s="53"/>
      <c r="AR124" s="53"/>
      <c r="AS124" s="53"/>
      <c r="AT124" s="53"/>
      <c r="AU124" s="53"/>
      <c r="AV124" s="53"/>
      <c r="AW124" s="53"/>
      <c r="AX124" s="53"/>
      <c r="AY124" s="53"/>
      <c r="AZ124" s="53"/>
      <c r="BA124" s="53"/>
      <c r="BB124" s="53"/>
      <c r="BC124" s="53"/>
    </row>
    <row r="125" spans="1:55" ht="14" x14ac:dyDescent="0.2">
      <c r="A125" s="53"/>
      <c r="B125" s="53"/>
      <c r="C125" s="53"/>
      <c r="D125" s="53"/>
      <c r="E125" s="53"/>
      <c r="F125" s="53"/>
      <c r="G125" s="53"/>
      <c r="H125" s="53"/>
      <c r="I125" s="53"/>
      <c r="J125" s="53"/>
      <c r="K125" s="53"/>
      <c r="L125" s="53"/>
      <c r="M125" s="53"/>
      <c r="N125" s="53"/>
      <c r="O125" s="53"/>
      <c r="P125" s="1"/>
      <c r="Q125" s="1"/>
      <c r="R125" s="53"/>
      <c r="S125" s="53"/>
      <c r="T125" s="53"/>
      <c r="U125" s="53"/>
      <c r="V125" s="53"/>
      <c r="W125" s="53"/>
      <c r="X125" s="53"/>
      <c r="Y125" s="53"/>
      <c r="Z125" s="53"/>
      <c r="AA125" s="53"/>
      <c r="AB125" s="53"/>
      <c r="AC125" s="67"/>
      <c r="AD125" s="53"/>
      <c r="AE125" s="53"/>
      <c r="AF125" s="53"/>
      <c r="AG125" s="53"/>
      <c r="AH125" s="53"/>
      <c r="AI125" s="53"/>
      <c r="AJ125" s="53"/>
      <c r="AK125" s="53"/>
      <c r="AL125" s="53"/>
      <c r="AM125" s="53"/>
      <c r="AN125" s="53"/>
      <c r="AO125" s="53"/>
      <c r="AP125" s="53"/>
      <c r="AQ125" s="53"/>
      <c r="AR125" s="53"/>
      <c r="AS125" s="53"/>
      <c r="AT125" s="53"/>
      <c r="AU125" s="53"/>
      <c r="AV125" s="53"/>
      <c r="AW125" s="53"/>
      <c r="AX125" s="53"/>
      <c r="AY125" s="53"/>
      <c r="AZ125" s="53"/>
      <c r="BA125" s="53"/>
      <c r="BB125" s="53"/>
      <c r="BC125" s="53"/>
    </row>
    <row r="126" spans="1:55" ht="14" x14ac:dyDescent="0.2">
      <c r="A126" s="53"/>
      <c r="B126" s="53"/>
      <c r="C126" s="53"/>
      <c r="D126" s="53"/>
      <c r="E126" s="53"/>
      <c r="F126" s="53"/>
      <c r="G126" s="53"/>
      <c r="H126" s="53"/>
      <c r="I126" s="53"/>
      <c r="J126" s="53"/>
      <c r="K126" s="53"/>
      <c r="L126" s="53"/>
      <c r="M126" s="53"/>
      <c r="N126" s="53"/>
      <c r="O126" s="53"/>
      <c r="P126" s="1"/>
      <c r="Q126" s="1"/>
      <c r="R126" s="53"/>
      <c r="S126" s="53"/>
      <c r="T126" s="53"/>
      <c r="U126" s="53"/>
      <c r="V126" s="53"/>
      <c r="W126" s="53"/>
      <c r="X126" s="53"/>
      <c r="Y126" s="53"/>
      <c r="Z126" s="53"/>
      <c r="AA126" s="53"/>
      <c r="AB126" s="53"/>
      <c r="AC126" s="67"/>
      <c r="AD126" s="53"/>
      <c r="AE126" s="53"/>
      <c r="AF126" s="53"/>
      <c r="AG126" s="53"/>
      <c r="AH126" s="53"/>
      <c r="AI126" s="53"/>
      <c r="AJ126" s="53"/>
      <c r="AK126" s="53"/>
      <c r="AL126" s="53"/>
      <c r="AM126" s="53"/>
      <c r="AN126" s="53"/>
      <c r="AO126" s="53"/>
      <c r="AP126" s="53"/>
      <c r="AQ126" s="53"/>
      <c r="AR126" s="53"/>
      <c r="AS126" s="53"/>
      <c r="AT126" s="53"/>
      <c r="AU126" s="53"/>
      <c r="AV126" s="53"/>
      <c r="AW126" s="53"/>
      <c r="AX126" s="53"/>
      <c r="AY126" s="53"/>
      <c r="AZ126" s="53"/>
      <c r="BA126" s="53"/>
      <c r="BB126" s="53"/>
      <c r="BC126" s="53"/>
    </row>
    <row r="127" spans="1:55" ht="14" x14ac:dyDescent="0.2">
      <c r="A127" s="53"/>
      <c r="B127" s="53"/>
      <c r="C127" s="53"/>
      <c r="D127" s="53"/>
      <c r="E127" s="53"/>
      <c r="F127" s="53"/>
      <c r="G127" s="53"/>
      <c r="H127" s="53"/>
      <c r="I127" s="53"/>
      <c r="J127" s="53"/>
      <c r="K127" s="53"/>
      <c r="L127" s="53"/>
      <c r="M127" s="53"/>
      <c r="N127" s="53"/>
      <c r="O127" s="53"/>
      <c r="P127" s="1"/>
      <c r="Q127" s="1"/>
      <c r="R127" s="53"/>
      <c r="S127" s="53"/>
      <c r="T127" s="53"/>
      <c r="U127" s="53"/>
      <c r="V127" s="53"/>
      <c r="W127" s="53"/>
      <c r="X127" s="53"/>
      <c r="Y127" s="53"/>
      <c r="Z127" s="53"/>
      <c r="AA127" s="53"/>
      <c r="AB127" s="53"/>
      <c r="AC127" s="67"/>
      <c r="AD127" s="53"/>
      <c r="AE127" s="53"/>
      <c r="AF127" s="53"/>
      <c r="AG127" s="53"/>
      <c r="AH127" s="53"/>
      <c r="AI127" s="53"/>
      <c r="AJ127" s="53"/>
      <c r="AK127" s="53"/>
      <c r="AL127" s="53"/>
      <c r="AM127" s="53"/>
      <c r="AN127" s="53"/>
      <c r="AO127" s="53"/>
      <c r="AP127" s="53"/>
      <c r="AQ127" s="53"/>
      <c r="AR127" s="53"/>
      <c r="AS127" s="53"/>
      <c r="AT127" s="53"/>
      <c r="AU127" s="53"/>
      <c r="AV127" s="53"/>
      <c r="AW127" s="53"/>
      <c r="AX127" s="53"/>
      <c r="AY127" s="53"/>
      <c r="AZ127" s="53"/>
      <c r="BA127" s="53"/>
      <c r="BB127" s="53"/>
      <c r="BC127" s="53"/>
    </row>
    <row r="128" spans="1:55" ht="14" x14ac:dyDescent="0.2">
      <c r="A128" s="53"/>
      <c r="B128" s="53"/>
      <c r="C128" s="53"/>
      <c r="D128" s="53"/>
      <c r="E128" s="53"/>
      <c r="F128" s="53"/>
      <c r="G128" s="53"/>
      <c r="H128" s="53"/>
      <c r="I128" s="53"/>
      <c r="J128" s="53"/>
      <c r="K128" s="53"/>
      <c r="L128" s="53"/>
      <c r="M128" s="53"/>
      <c r="N128" s="53"/>
      <c r="O128" s="53"/>
      <c r="P128" s="1"/>
      <c r="Q128" s="1"/>
      <c r="R128" s="53"/>
      <c r="S128" s="53"/>
      <c r="T128" s="53"/>
      <c r="U128" s="53"/>
      <c r="V128" s="53"/>
      <c r="W128" s="53"/>
      <c r="X128" s="53"/>
      <c r="Y128" s="53"/>
      <c r="Z128" s="53"/>
      <c r="AA128" s="53"/>
      <c r="AB128" s="53"/>
      <c r="AC128" s="67"/>
      <c r="AD128" s="53"/>
      <c r="AE128" s="53"/>
      <c r="AF128" s="53"/>
      <c r="AG128" s="53"/>
      <c r="AH128" s="53"/>
      <c r="AI128" s="53"/>
      <c r="AJ128" s="53"/>
      <c r="AK128" s="53"/>
      <c r="AL128" s="53"/>
      <c r="AM128" s="53"/>
      <c r="AN128" s="53"/>
      <c r="AO128" s="53"/>
      <c r="AP128" s="53"/>
      <c r="AQ128" s="53"/>
      <c r="AR128" s="53"/>
      <c r="AS128" s="53"/>
      <c r="AT128" s="53"/>
      <c r="AU128" s="53"/>
      <c r="AV128" s="53"/>
      <c r="AW128" s="53"/>
      <c r="AX128" s="53"/>
      <c r="AY128" s="53"/>
      <c r="AZ128" s="53"/>
      <c r="BA128" s="53"/>
      <c r="BB128" s="53"/>
      <c r="BC128" s="53"/>
    </row>
    <row r="129" spans="1:55" ht="14" x14ac:dyDescent="0.2">
      <c r="A129" s="53"/>
      <c r="B129" s="53"/>
      <c r="C129" s="53"/>
      <c r="D129" s="53"/>
      <c r="E129" s="53"/>
      <c r="F129" s="53"/>
      <c r="G129" s="53"/>
      <c r="H129" s="53"/>
      <c r="I129" s="53"/>
      <c r="J129" s="53"/>
      <c r="K129" s="53"/>
      <c r="L129" s="53"/>
      <c r="M129" s="53"/>
      <c r="N129" s="53"/>
      <c r="O129" s="53"/>
      <c r="P129" s="1"/>
      <c r="Q129" s="1"/>
      <c r="R129" s="53"/>
      <c r="S129" s="53"/>
      <c r="T129" s="53"/>
      <c r="U129" s="53"/>
      <c r="V129" s="53"/>
      <c r="W129" s="53"/>
      <c r="X129" s="53"/>
      <c r="Y129" s="53"/>
      <c r="Z129" s="53"/>
      <c r="AA129" s="53"/>
      <c r="AB129" s="53"/>
      <c r="AC129" s="67"/>
      <c r="AD129" s="53"/>
      <c r="AE129" s="53"/>
      <c r="AF129" s="53"/>
      <c r="AG129" s="53"/>
      <c r="AH129" s="53"/>
      <c r="AI129" s="53"/>
      <c r="AJ129" s="53"/>
      <c r="AK129" s="53"/>
      <c r="AL129" s="53"/>
      <c r="AM129" s="53"/>
      <c r="AN129" s="53"/>
      <c r="AO129" s="53"/>
      <c r="AP129" s="53"/>
      <c r="AQ129" s="53"/>
      <c r="AR129" s="53"/>
      <c r="AS129" s="53"/>
      <c r="AT129" s="53"/>
      <c r="AU129" s="53"/>
      <c r="AV129" s="53"/>
      <c r="AW129" s="53"/>
      <c r="AX129" s="53"/>
      <c r="AY129" s="53"/>
      <c r="AZ129" s="53"/>
      <c r="BA129" s="53"/>
      <c r="BB129" s="53"/>
      <c r="BC129" s="53"/>
    </row>
    <row r="130" spans="1:55" ht="14" x14ac:dyDescent="0.2">
      <c r="A130" s="53"/>
      <c r="B130" s="53"/>
      <c r="C130" s="53"/>
      <c r="D130" s="53"/>
      <c r="E130" s="53"/>
      <c r="F130" s="53"/>
      <c r="G130" s="53"/>
      <c r="H130" s="53"/>
      <c r="I130" s="53"/>
      <c r="J130" s="53"/>
      <c r="K130" s="53"/>
      <c r="L130" s="53"/>
      <c r="M130" s="53"/>
      <c r="N130" s="53"/>
      <c r="O130" s="53"/>
      <c r="P130" s="1"/>
      <c r="Q130" s="1"/>
      <c r="R130" s="53"/>
      <c r="S130" s="53"/>
      <c r="T130" s="53"/>
      <c r="U130" s="53"/>
      <c r="V130" s="53"/>
      <c r="W130" s="53"/>
      <c r="X130" s="53"/>
      <c r="Y130" s="53"/>
      <c r="Z130" s="53"/>
      <c r="AA130" s="53"/>
      <c r="AB130" s="53"/>
      <c r="AC130" s="67"/>
      <c r="AD130" s="53"/>
      <c r="AE130" s="53"/>
      <c r="AF130" s="53"/>
      <c r="AG130" s="53"/>
      <c r="AH130" s="53"/>
      <c r="AI130" s="53"/>
      <c r="AJ130" s="53"/>
      <c r="AK130" s="53"/>
      <c r="AL130" s="53"/>
      <c r="AM130" s="53"/>
      <c r="AN130" s="53"/>
      <c r="AO130" s="53"/>
      <c r="AP130" s="53"/>
      <c r="AQ130" s="53"/>
      <c r="AR130" s="53"/>
      <c r="AS130" s="53"/>
      <c r="AT130" s="53"/>
      <c r="AU130" s="53"/>
      <c r="AV130" s="53"/>
      <c r="AW130" s="53"/>
      <c r="AX130" s="53"/>
      <c r="AY130" s="53"/>
      <c r="AZ130" s="53"/>
      <c r="BA130" s="53"/>
      <c r="BB130" s="53"/>
      <c r="BC130" s="53"/>
    </row>
    <row r="131" spans="1:55" ht="14" x14ac:dyDescent="0.2">
      <c r="A131" s="53"/>
      <c r="B131" s="53"/>
      <c r="C131" s="53"/>
      <c r="D131" s="53"/>
      <c r="E131" s="53"/>
      <c r="F131" s="53"/>
      <c r="G131" s="53"/>
      <c r="H131" s="53"/>
      <c r="I131" s="53"/>
      <c r="J131" s="53"/>
      <c r="K131" s="53"/>
      <c r="L131" s="53"/>
      <c r="M131" s="53"/>
      <c r="N131" s="53"/>
      <c r="O131" s="53"/>
      <c r="P131" s="1"/>
      <c r="Q131" s="1"/>
      <c r="R131" s="53"/>
      <c r="S131" s="53"/>
      <c r="T131" s="53"/>
      <c r="U131" s="53"/>
      <c r="V131" s="53"/>
      <c r="W131" s="53"/>
      <c r="X131" s="53"/>
      <c r="Y131" s="53"/>
      <c r="Z131" s="53"/>
      <c r="AA131" s="53"/>
      <c r="AB131" s="53"/>
      <c r="AC131" s="67"/>
      <c r="AD131" s="53"/>
      <c r="AE131" s="53"/>
      <c r="AF131" s="53"/>
      <c r="AG131" s="53"/>
      <c r="AH131" s="53"/>
      <c r="AI131" s="53"/>
      <c r="AJ131" s="53"/>
      <c r="AK131" s="53"/>
      <c r="AL131" s="53"/>
      <c r="AM131" s="53"/>
      <c r="AN131" s="53"/>
      <c r="AO131" s="53"/>
      <c r="AP131" s="53"/>
      <c r="AQ131" s="53"/>
      <c r="AR131" s="53"/>
      <c r="AS131" s="53"/>
      <c r="AT131" s="53"/>
      <c r="AU131" s="53"/>
      <c r="AV131" s="53"/>
      <c r="AW131" s="53"/>
      <c r="AX131" s="53"/>
      <c r="AY131" s="53"/>
      <c r="AZ131" s="53"/>
      <c r="BA131" s="53"/>
      <c r="BB131" s="53"/>
      <c r="BC131" s="53"/>
    </row>
    <row r="132" spans="1:55" ht="14" x14ac:dyDescent="0.2">
      <c r="A132" s="53"/>
      <c r="B132" s="53"/>
      <c r="C132" s="53"/>
      <c r="D132" s="53"/>
      <c r="E132" s="53"/>
      <c r="F132" s="53"/>
      <c r="G132" s="53"/>
      <c r="H132" s="53"/>
      <c r="I132" s="53"/>
      <c r="J132" s="53"/>
      <c r="K132" s="53"/>
      <c r="L132" s="53"/>
      <c r="M132" s="53"/>
      <c r="N132" s="53"/>
      <c r="O132" s="53"/>
      <c r="P132" s="1"/>
      <c r="Q132" s="1"/>
      <c r="R132" s="53"/>
      <c r="S132" s="53"/>
      <c r="T132" s="53"/>
      <c r="U132" s="53"/>
      <c r="V132" s="53"/>
      <c r="W132" s="53"/>
      <c r="X132" s="53"/>
      <c r="Y132" s="53"/>
      <c r="Z132" s="53"/>
      <c r="AA132" s="53"/>
      <c r="AB132" s="53"/>
      <c r="AC132" s="67"/>
      <c r="AD132" s="53"/>
      <c r="AE132" s="53"/>
      <c r="AF132" s="53"/>
      <c r="AG132" s="53"/>
      <c r="AH132" s="53"/>
      <c r="AI132" s="53"/>
      <c r="AJ132" s="53"/>
      <c r="AK132" s="53"/>
      <c r="AL132" s="53"/>
      <c r="AM132" s="53"/>
      <c r="AN132" s="53"/>
      <c r="AO132" s="53"/>
      <c r="AP132" s="53"/>
      <c r="AQ132" s="53"/>
      <c r="AR132" s="53"/>
      <c r="AS132" s="53"/>
      <c r="AT132" s="53"/>
      <c r="AU132" s="53"/>
      <c r="AV132" s="53"/>
      <c r="AW132" s="53"/>
      <c r="AX132" s="53"/>
      <c r="AY132" s="53"/>
      <c r="AZ132" s="53"/>
      <c r="BA132" s="53"/>
      <c r="BB132" s="53"/>
      <c r="BC132" s="53"/>
    </row>
    <row r="133" spans="1:55" ht="14" x14ac:dyDescent="0.2">
      <c r="A133" s="53"/>
      <c r="B133" s="53"/>
      <c r="C133" s="53"/>
      <c r="D133" s="53"/>
      <c r="E133" s="53"/>
      <c r="F133" s="53"/>
      <c r="G133" s="53"/>
      <c r="H133" s="53"/>
      <c r="I133" s="53"/>
      <c r="J133" s="53"/>
      <c r="K133" s="53"/>
      <c r="L133" s="53"/>
      <c r="M133" s="53"/>
      <c r="N133" s="53"/>
      <c r="O133" s="53"/>
      <c r="P133" s="1"/>
      <c r="Q133" s="1"/>
      <c r="R133" s="53"/>
      <c r="S133" s="53"/>
      <c r="T133" s="53"/>
      <c r="U133" s="53"/>
      <c r="V133" s="53"/>
      <c r="W133" s="53"/>
      <c r="X133" s="53"/>
      <c r="Y133" s="53"/>
      <c r="Z133" s="53"/>
      <c r="AA133" s="53"/>
      <c r="AB133" s="53"/>
      <c r="AC133" s="67"/>
      <c r="AD133" s="53"/>
      <c r="AE133" s="53"/>
      <c r="AF133" s="53"/>
      <c r="AG133" s="53"/>
      <c r="AH133" s="53"/>
      <c r="AI133" s="53"/>
      <c r="AJ133" s="53"/>
      <c r="AK133" s="53"/>
      <c r="AL133" s="53"/>
      <c r="AM133" s="53"/>
      <c r="AN133" s="53"/>
      <c r="AO133" s="53"/>
      <c r="AP133" s="53"/>
      <c r="AQ133" s="53"/>
      <c r="AR133" s="53"/>
      <c r="AS133" s="53"/>
      <c r="AT133" s="53"/>
      <c r="AU133" s="53"/>
      <c r="AV133" s="53"/>
      <c r="AW133" s="53"/>
      <c r="AX133" s="53"/>
      <c r="AY133" s="53"/>
      <c r="AZ133" s="53"/>
      <c r="BA133" s="53"/>
      <c r="BB133" s="53"/>
      <c r="BC133" s="53"/>
    </row>
    <row r="134" spans="1:55" ht="14" x14ac:dyDescent="0.2">
      <c r="A134" s="53"/>
      <c r="B134" s="53"/>
      <c r="C134" s="53"/>
      <c r="D134" s="53"/>
      <c r="E134" s="53"/>
      <c r="F134" s="53"/>
      <c r="G134" s="53"/>
      <c r="H134" s="53"/>
      <c r="I134" s="53"/>
      <c r="J134" s="53"/>
      <c r="K134" s="53"/>
      <c r="L134" s="53"/>
      <c r="M134" s="53"/>
      <c r="N134" s="53"/>
      <c r="O134" s="53"/>
      <c r="P134" s="1"/>
      <c r="Q134" s="1"/>
      <c r="R134" s="53"/>
      <c r="S134" s="53"/>
      <c r="T134" s="53"/>
      <c r="U134" s="53"/>
      <c r="V134" s="53"/>
      <c r="W134" s="53"/>
      <c r="X134" s="53"/>
      <c r="Y134" s="53"/>
      <c r="Z134" s="53"/>
      <c r="AA134" s="53"/>
      <c r="AB134" s="53"/>
      <c r="AC134" s="67"/>
      <c r="AD134" s="53"/>
      <c r="AE134" s="53"/>
      <c r="AF134" s="53"/>
      <c r="AG134" s="53"/>
      <c r="AH134" s="53"/>
      <c r="AI134" s="53"/>
      <c r="AJ134" s="53"/>
      <c r="AK134" s="53"/>
      <c r="AL134" s="53"/>
      <c r="AM134" s="53"/>
      <c r="AN134" s="53"/>
      <c r="AO134" s="53"/>
      <c r="AP134" s="53"/>
      <c r="AQ134" s="53"/>
      <c r="AR134" s="53"/>
      <c r="AS134" s="53"/>
      <c r="AT134" s="53"/>
      <c r="AU134" s="53"/>
      <c r="AV134" s="53"/>
      <c r="AW134" s="53"/>
      <c r="AX134" s="53"/>
      <c r="AY134" s="53"/>
      <c r="AZ134" s="53"/>
      <c r="BA134" s="53"/>
      <c r="BB134" s="53"/>
      <c r="BC134" s="53"/>
    </row>
    <row r="135" spans="1:55" ht="14" x14ac:dyDescent="0.2">
      <c r="A135" s="53"/>
      <c r="B135" s="53"/>
      <c r="C135" s="53"/>
      <c r="D135" s="53"/>
      <c r="E135" s="53"/>
      <c r="F135" s="53"/>
      <c r="G135" s="53"/>
      <c r="H135" s="53"/>
      <c r="I135" s="53"/>
      <c r="J135" s="53"/>
      <c r="K135" s="53"/>
      <c r="L135" s="53"/>
      <c r="M135" s="53"/>
      <c r="N135" s="53"/>
      <c r="O135" s="53"/>
      <c r="P135" s="1"/>
      <c r="Q135" s="1"/>
      <c r="R135" s="53"/>
      <c r="S135" s="53"/>
      <c r="T135" s="53"/>
      <c r="U135" s="53"/>
      <c r="V135" s="53"/>
      <c r="W135" s="53"/>
      <c r="X135" s="53"/>
      <c r="Y135" s="53"/>
      <c r="Z135" s="53"/>
      <c r="AA135" s="53"/>
      <c r="AB135" s="53"/>
      <c r="AC135" s="67"/>
      <c r="AD135" s="53"/>
      <c r="AE135" s="53"/>
      <c r="AF135" s="53"/>
      <c r="AG135" s="53"/>
      <c r="AH135" s="53"/>
      <c r="AI135" s="53"/>
      <c r="AJ135" s="53"/>
      <c r="AK135" s="53"/>
      <c r="AL135" s="53"/>
      <c r="AM135" s="53"/>
      <c r="AN135" s="53"/>
      <c r="AO135" s="53"/>
      <c r="AP135" s="53"/>
      <c r="AQ135" s="53"/>
      <c r="AR135" s="53"/>
      <c r="AS135" s="53"/>
      <c r="AT135" s="53"/>
      <c r="AU135" s="53"/>
      <c r="AV135" s="53"/>
      <c r="AW135" s="53"/>
      <c r="AX135" s="53"/>
      <c r="AY135" s="53"/>
      <c r="AZ135" s="53"/>
      <c r="BA135" s="53"/>
      <c r="BB135" s="53"/>
      <c r="BC135" s="53"/>
    </row>
    <row r="136" spans="1:55" ht="14" x14ac:dyDescent="0.2">
      <c r="A136" s="53"/>
      <c r="B136" s="53"/>
      <c r="C136" s="53"/>
      <c r="D136" s="53"/>
      <c r="E136" s="53"/>
      <c r="F136" s="53"/>
      <c r="G136" s="53"/>
      <c r="H136" s="53"/>
      <c r="I136" s="53"/>
      <c r="J136" s="53"/>
      <c r="K136" s="53"/>
      <c r="L136" s="53"/>
      <c r="M136" s="53"/>
      <c r="N136" s="53"/>
      <c r="O136" s="53"/>
      <c r="P136" s="1"/>
      <c r="Q136" s="1"/>
      <c r="R136" s="53"/>
      <c r="S136" s="53"/>
      <c r="T136" s="53"/>
      <c r="U136" s="53"/>
      <c r="V136" s="53"/>
      <c r="W136" s="53"/>
      <c r="X136" s="53"/>
      <c r="Y136" s="53"/>
      <c r="Z136" s="53"/>
      <c r="AA136" s="53"/>
      <c r="AB136" s="53"/>
      <c r="AC136" s="67"/>
      <c r="AD136" s="53"/>
      <c r="AE136" s="53"/>
      <c r="AF136" s="53"/>
      <c r="AG136" s="53"/>
      <c r="AH136" s="53"/>
      <c r="AI136" s="53"/>
      <c r="AJ136" s="53"/>
      <c r="AK136" s="53"/>
      <c r="AL136" s="53"/>
      <c r="AM136" s="53"/>
      <c r="AN136" s="53"/>
      <c r="AO136" s="53"/>
      <c r="AP136" s="53"/>
      <c r="AQ136" s="53"/>
      <c r="AR136" s="53"/>
      <c r="AS136" s="53"/>
      <c r="AT136" s="53"/>
      <c r="AU136" s="53"/>
      <c r="AV136" s="53"/>
      <c r="AW136" s="53"/>
      <c r="AX136" s="53"/>
      <c r="AY136" s="53"/>
      <c r="AZ136" s="53"/>
      <c r="BA136" s="53"/>
      <c r="BB136" s="53"/>
      <c r="BC136" s="53"/>
    </row>
    <row r="137" spans="1:55" ht="14" x14ac:dyDescent="0.2">
      <c r="A137" s="53"/>
      <c r="B137" s="53"/>
      <c r="C137" s="53"/>
      <c r="D137" s="53"/>
      <c r="E137" s="53"/>
      <c r="F137" s="53"/>
      <c r="G137" s="53"/>
      <c r="H137" s="53"/>
      <c r="I137" s="53"/>
      <c r="J137" s="53"/>
      <c r="K137" s="53"/>
      <c r="L137" s="53"/>
      <c r="M137" s="53"/>
      <c r="N137" s="53"/>
      <c r="O137" s="53"/>
      <c r="P137" s="1"/>
      <c r="Q137" s="1"/>
      <c r="R137" s="53"/>
      <c r="S137" s="53"/>
      <c r="T137" s="53"/>
      <c r="U137" s="53"/>
      <c r="V137" s="53"/>
      <c r="W137" s="53"/>
      <c r="X137" s="53"/>
      <c r="Y137" s="53"/>
      <c r="Z137" s="53"/>
      <c r="AA137" s="53"/>
      <c r="AB137" s="53"/>
      <c r="AC137" s="67"/>
      <c r="AD137" s="53"/>
      <c r="AE137" s="53"/>
      <c r="AF137" s="53"/>
      <c r="AG137" s="53"/>
      <c r="AH137" s="53"/>
      <c r="AI137" s="53"/>
      <c r="AJ137" s="53"/>
      <c r="AK137" s="53"/>
      <c r="AL137" s="53"/>
      <c r="AM137" s="53"/>
      <c r="AN137" s="53"/>
      <c r="AO137" s="53"/>
      <c r="AP137" s="53"/>
      <c r="AQ137" s="53"/>
      <c r="AR137" s="53"/>
      <c r="AS137" s="53"/>
      <c r="AT137" s="53"/>
      <c r="AU137" s="53"/>
      <c r="AV137" s="53"/>
      <c r="AW137" s="53"/>
      <c r="AX137" s="53"/>
      <c r="AY137" s="53"/>
      <c r="AZ137" s="53"/>
      <c r="BA137" s="53"/>
      <c r="BB137" s="53"/>
      <c r="BC137" s="53"/>
    </row>
    <row r="138" spans="1:55" ht="14" x14ac:dyDescent="0.2">
      <c r="A138" s="53"/>
      <c r="B138" s="53"/>
      <c r="C138" s="53"/>
      <c r="D138" s="53"/>
      <c r="E138" s="53"/>
      <c r="F138" s="53"/>
      <c r="G138" s="53"/>
      <c r="H138" s="53"/>
      <c r="I138" s="53"/>
      <c r="J138" s="53"/>
      <c r="K138" s="53"/>
      <c r="L138" s="53"/>
      <c r="M138" s="53"/>
      <c r="N138" s="53"/>
      <c r="O138" s="53"/>
      <c r="P138" s="1"/>
      <c r="Q138" s="1"/>
      <c r="R138" s="53"/>
      <c r="S138" s="53"/>
      <c r="T138" s="53"/>
      <c r="U138" s="53"/>
      <c r="V138" s="53"/>
      <c r="W138" s="53"/>
      <c r="X138" s="53"/>
      <c r="Y138" s="53"/>
      <c r="Z138" s="53"/>
      <c r="AA138" s="53"/>
      <c r="AB138" s="53"/>
      <c r="AC138" s="67"/>
      <c r="AD138" s="53"/>
      <c r="AE138" s="53"/>
      <c r="AF138" s="53"/>
      <c r="AG138" s="53"/>
      <c r="AH138" s="53"/>
      <c r="AI138" s="53"/>
      <c r="AJ138" s="53"/>
      <c r="AK138" s="53"/>
      <c r="AL138" s="53"/>
      <c r="AM138" s="53"/>
      <c r="AN138" s="53"/>
      <c r="AO138" s="53"/>
      <c r="AP138" s="53"/>
      <c r="AQ138" s="53"/>
      <c r="AR138" s="53"/>
      <c r="AS138" s="53"/>
      <c r="AT138" s="53"/>
      <c r="AU138" s="53"/>
      <c r="AV138" s="53"/>
      <c r="AW138" s="53"/>
      <c r="AX138" s="53"/>
      <c r="AY138" s="53"/>
      <c r="AZ138" s="53"/>
      <c r="BA138" s="53"/>
      <c r="BB138" s="53"/>
      <c r="BC138" s="53"/>
    </row>
    <row r="139" spans="1:55" ht="14" x14ac:dyDescent="0.2">
      <c r="A139" s="53"/>
      <c r="B139" s="53"/>
      <c r="C139" s="53"/>
      <c r="D139" s="53"/>
      <c r="E139" s="53"/>
      <c r="F139" s="53"/>
      <c r="G139" s="53"/>
      <c r="H139" s="53"/>
      <c r="I139" s="53"/>
      <c r="J139" s="53"/>
      <c r="K139" s="53"/>
      <c r="L139" s="53"/>
      <c r="M139" s="53"/>
      <c r="N139" s="53"/>
      <c r="O139" s="53"/>
      <c r="P139" s="1"/>
      <c r="Q139" s="1"/>
      <c r="R139" s="53"/>
      <c r="S139" s="53"/>
      <c r="T139" s="53"/>
      <c r="U139" s="53"/>
      <c r="V139" s="53"/>
      <c r="W139" s="53"/>
      <c r="X139" s="53"/>
      <c r="Y139" s="53"/>
      <c r="Z139" s="53"/>
      <c r="AA139" s="53"/>
      <c r="AB139" s="53"/>
      <c r="AC139" s="67"/>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row>
    <row r="140" spans="1:55" ht="14" x14ac:dyDescent="0.2">
      <c r="A140" s="53"/>
      <c r="B140" s="53"/>
      <c r="C140" s="53"/>
      <c r="D140" s="53"/>
      <c r="E140" s="53"/>
      <c r="F140" s="53"/>
      <c r="G140" s="53"/>
      <c r="H140" s="53"/>
      <c r="I140" s="53"/>
      <c r="J140" s="53"/>
      <c r="K140" s="53"/>
      <c r="L140" s="53"/>
      <c r="M140" s="53"/>
      <c r="N140" s="53"/>
      <c r="O140" s="53"/>
      <c r="P140" s="1"/>
      <c r="Q140" s="1"/>
      <c r="R140" s="53"/>
      <c r="S140" s="53"/>
      <c r="T140" s="53"/>
      <c r="U140" s="53"/>
      <c r="V140" s="53"/>
      <c r="W140" s="53"/>
      <c r="X140" s="53"/>
      <c r="Y140" s="53"/>
      <c r="Z140" s="53"/>
      <c r="AA140" s="53"/>
      <c r="AB140" s="53"/>
      <c r="AC140" s="67"/>
      <c r="AD140" s="53"/>
      <c r="AE140" s="53"/>
      <c r="AF140" s="53"/>
      <c r="AG140" s="53"/>
      <c r="AH140" s="53"/>
      <c r="AI140" s="53"/>
      <c r="AJ140" s="53"/>
      <c r="AK140" s="53"/>
      <c r="AL140" s="53"/>
      <c r="AM140" s="53"/>
      <c r="AN140" s="53"/>
      <c r="AO140" s="53"/>
      <c r="AP140" s="53"/>
      <c r="AQ140" s="53"/>
      <c r="AR140" s="53"/>
      <c r="AS140" s="53"/>
      <c r="AT140" s="53"/>
      <c r="AU140" s="53"/>
      <c r="AV140" s="53"/>
      <c r="AW140" s="53"/>
      <c r="AX140" s="53"/>
      <c r="AY140" s="53"/>
      <c r="AZ140" s="53"/>
      <c r="BA140" s="53"/>
      <c r="BB140" s="53"/>
      <c r="BC140" s="53"/>
    </row>
    <row r="141" spans="1:55" ht="14" x14ac:dyDescent="0.2">
      <c r="A141" s="53"/>
      <c r="B141" s="53"/>
      <c r="C141" s="53"/>
      <c r="D141" s="53"/>
      <c r="E141" s="53"/>
      <c r="F141" s="53"/>
      <c r="G141" s="53"/>
      <c r="H141" s="53"/>
      <c r="I141" s="53"/>
      <c r="J141" s="53"/>
      <c r="K141" s="53"/>
      <c r="L141" s="53"/>
      <c r="M141" s="53"/>
      <c r="N141" s="53"/>
      <c r="O141" s="53"/>
      <c r="P141" s="1"/>
      <c r="Q141" s="1"/>
      <c r="R141" s="53"/>
      <c r="S141" s="53"/>
      <c r="T141" s="53"/>
      <c r="U141" s="53"/>
      <c r="V141" s="53"/>
      <c r="W141" s="53"/>
      <c r="X141" s="53"/>
      <c r="Y141" s="53"/>
      <c r="Z141" s="53"/>
      <c r="AA141" s="53"/>
      <c r="AB141" s="53"/>
      <c r="AC141" s="67"/>
      <c r="AD141" s="53"/>
      <c r="AE141" s="53"/>
      <c r="AF141" s="53"/>
      <c r="AG141" s="53"/>
      <c r="AH141" s="53"/>
      <c r="AI141" s="53"/>
      <c r="AJ141" s="53"/>
      <c r="AK141" s="53"/>
      <c r="AL141" s="53"/>
      <c r="AM141" s="53"/>
      <c r="AN141" s="53"/>
      <c r="AO141" s="53"/>
      <c r="AP141" s="53"/>
      <c r="AQ141" s="53"/>
      <c r="AR141" s="53"/>
      <c r="AS141" s="53"/>
      <c r="AT141" s="53"/>
      <c r="AU141" s="53"/>
      <c r="AV141" s="53"/>
      <c r="AW141" s="53"/>
      <c r="AX141" s="53"/>
      <c r="AY141" s="53"/>
      <c r="AZ141" s="53"/>
      <c r="BA141" s="53"/>
      <c r="BB141" s="53"/>
      <c r="BC141" s="53"/>
    </row>
    <row r="142" spans="1:55" ht="14" x14ac:dyDescent="0.2">
      <c r="A142" s="53"/>
      <c r="B142" s="53"/>
      <c r="C142" s="53"/>
      <c r="D142" s="53"/>
      <c r="E142" s="53"/>
      <c r="F142" s="53"/>
      <c r="G142" s="53"/>
      <c r="H142" s="53"/>
      <c r="I142" s="53"/>
      <c r="J142" s="53"/>
      <c r="K142" s="53"/>
      <c r="L142" s="53"/>
      <c r="M142" s="53"/>
      <c r="N142" s="53"/>
      <c r="O142" s="53"/>
      <c r="P142" s="1"/>
      <c r="Q142" s="1"/>
      <c r="R142" s="53"/>
      <c r="S142" s="53"/>
      <c r="T142" s="53"/>
      <c r="U142" s="53"/>
      <c r="V142" s="53"/>
      <c r="W142" s="53"/>
      <c r="X142" s="53"/>
      <c r="Y142" s="53"/>
      <c r="Z142" s="53"/>
      <c r="AA142" s="53"/>
      <c r="AB142" s="53"/>
      <c r="AC142" s="67"/>
      <c r="AD142" s="53"/>
      <c r="AE142" s="53"/>
      <c r="AF142" s="53"/>
      <c r="AG142" s="53"/>
      <c r="AH142" s="53"/>
      <c r="AI142" s="53"/>
      <c r="AJ142" s="53"/>
      <c r="AK142" s="53"/>
      <c r="AL142" s="53"/>
      <c r="AM142" s="53"/>
      <c r="AN142" s="53"/>
      <c r="AO142" s="53"/>
      <c r="AP142" s="53"/>
      <c r="AQ142" s="53"/>
      <c r="AR142" s="53"/>
      <c r="AS142" s="53"/>
      <c r="AT142" s="53"/>
      <c r="AU142" s="53"/>
      <c r="AV142" s="53"/>
      <c r="AW142" s="53"/>
      <c r="AX142" s="53"/>
      <c r="AY142" s="53"/>
      <c r="AZ142" s="53"/>
      <c r="BA142" s="53"/>
      <c r="BB142" s="53"/>
      <c r="BC142" s="53"/>
    </row>
    <row r="143" spans="1:55" ht="14" x14ac:dyDescent="0.2">
      <c r="A143" s="53"/>
      <c r="B143" s="53"/>
      <c r="C143" s="53"/>
      <c r="D143" s="53"/>
      <c r="E143" s="53"/>
      <c r="F143" s="53"/>
      <c r="G143" s="53"/>
      <c r="H143" s="53"/>
      <c r="I143" s="53"/>
      <c r="J143" s="53"/>
      <c r="K143" s="53"/>
      <c r="L143" s="53"/>
      <c r="M143" s="53"/>
      <c r="N143" s="53"/>
      <c r="O143" s="53"/>
      <c r="P143" s="1"/>
      <c r="Q143" s="1"/>
      <c r="R143" s="53"/>
      <c r="S143" s="53"/>
      <c r="T143" s="53"/>
      <c r="U143" s="53"/>
      <c r="V143" s="53"/>
      <c r="W143" s="53"/>
      <c r="X143" s="53"/>
      <c r="Y143" s="53"/>
      <c r="Z143" s="53"/>
      <c r="AA143" s="53"/>
      <c r="AB143" s="53"/>
      <c r="AC143" s="67"/>
      <c r="AD143" s="53"/>
      <c r="AE143" s="53"/>
      <c r="AF143" s="53"/>
      <c r="AG143" s="53"/>
      <c r="AH143" s="53"/>
      <c r="AI143" s="53"/>
      <c r="AJ143" s="53"/>
      <c r="AK143" s="53"/>
      <c r="AL143" s="53"/>
      <c r="AM143" s="53"/>
      <c r="AN143" s="53"/>
      <c r="AO143" s="53"/>
      <c r="AP143" s="53"/>
      <c r="AQ143" s="53"/>
      <c r="AR143" s="53"/>
      <c r="AS143" s="53"/>
      <c r="AT143" s="53"/>
      <c r="AU143" s="53"/>
      <c r="AV143" s="53"/>
      <c r="AW143" s="53"/>
      <c r="AX143" s="53"/>
      <c r="AY143" s="53"/>
      <c r="AZ143" s="53"/>
      <c r="BA143" s="53"/>
      <c r="BB143" s="53"/>
      <c r="BC143" s="53"/>
    </row>
    <row r="144" spans="1:55" ht="14" x14ac:dyDescent="0.2">
      <c r="A144" s="53"/>
      <c r="B144" s="53"/>
      <c r="C144" s="53"/>
      <c r="D144" s="53"/>
      <c r="E144" s="53"/>
      <c r="F144" s="53"/>
      <c r="G144" s="53"/>
      <c r="H144" s="53"/>
      <c r="I144" s="53"/>
      <c r="J144" s="53"/>
      <c r="K144" s="53"/>
      <c r="L144" s="53"/>
      <c r="M144" s="53"/>
      <c r="N144" s="53"/>
      <c r="O144" s="53"/>
      <c r="P144" s="1"/>
      <c r="Q144" s="1"/>
      <c r="R144" s="53"/>
      <c r="S144" s="53"/>
      <c r="T144" s="53"/>
      <c r="U144" s="53"/>
      <c r="V144" s="53"/>
      <c r="W144" s="53"/>
      <c r="X144" s="53"/>
      <c r="Y144" s="53"/>
      <c r="Z144" s="53"/>
      <c r="AA144" s="53"/>
      <c r="AB144" s="53"/>
      <c r="AC144" s="67"/>
      <c r="AD144" s="53"/>
      <c r="AE144" s="53"/>
      <c r="AF144" s="53"/>
      <c r="AG144" s="53"/>
      <c r="AH144" s="53"/>
      <c r="AI144" s="53"/>
      <c r="AJ144" s="53"/>
      <c r="AK144" s="53"/>
      <c r="AL144" s="53"/>
      <c r="AM144" s="53"/>
      <c r="AN144" s="53"/>
      <c r="AO144" s="53"/>
      <c r="AP144" s="53"/>
      <c r="AQ144" s="53"/>
      <c r="AR144" s="53"/>
      <c r="AS144" s="53"/>
      <c r="AT144" s="53"/>
      <c r="AU144" s="53"/>
      <c r="AV144" s="53"/>
      <c r="AW144" s="53"/>
      <c r="AX144" s="53"/>
      <c r="AY144" s="53"/>
      <c r="AZ144" s="53"/>
      <c r="BA144" s="53"/>
      <c r="BB144" s="53"/>
      <c r="BC144" s="53"/>
    </row>
    <row r="145" spans="1:55" ht="14" x14ac:dyDescent="0.2">
      <c r="A145" s="53"/>
      <c r="B145" s="53"/>
      <c r="C145" s="53"/>
      <c r="D145" s="53"/>
      <c r="E145" s="53"/>
      <c r="F145" s="53"/>
      <c r="G145" s="53"/>
      <c r="H145" s="53"/>
      <c r="I145" s="53"/>
      <c r="J145" s="53"/>
      <c r="K145" s="53"/>
      <c r="L145" s="53"/>
      <c r="M145" s="53"/>
      <c r="N145" s="53"/>
      <c r="O145" s="53"/>
      <c r="P145" s="1"/>
      <c r="Q145" s="1"/>
      <c r="R145" s="53"/>
      <c r="S145" s="53"/>
      <c r="T145" s="53"/>
      <c r="U145" s="53"/>
      <c r="V145" s="53"/>
      <c r="W145" s="53"/>
      <c r="X145" s="53"/>
      <c r="Y145" s="53"/>
      <c r="Z145" s="53"/>
      <c r="AA145" s="53"/>
      <c r="AB145" s="53"/>
      <c r="AC145" s="67"/>
      <c r="AD145" s="53"/>
      <c r="AE145" s="53"/>
      <c r="AF145" s="53"/>
      <c r="AG145" s="53"/>
      <c r="AH145" s="53"/>
      <c r="AI145" s="53"/>
      <c r="AJ145" s="53"/>
      <c r="AK145" s="53"/>
      <c r="AL145" s="53"/>
      <c r="AM145" s="53"/>
      <c r="AN145" s="53"/>
      <c r="AO145" s="53"/>
      <c r="AP145" s="53"/>
      <c r="AQ145" s="53"/>
      <c r="AR145" s="53"/>
      <c r="AS145" s="53"/>
      <c r="AT145" s="53"/>
      <c r="AU145" s="53"/>
      <c r="AV145" s="53"/>
      <c r="AW145" s="53"/>
      <c r="AX145" s="53"/>
      <c r="AY145" s="53"/>
      <c r="AZ145" s="53"/>
      <c r="BA145" s="53"/>
      <c r="BB145" s="53"/>
      <c r="BC145" s="53"/>
    </row>
    <row r="146" spans="1:55" ht="14" x14ac:dyDescent="0.2">
      <c r="A146" s="53"/>
      <c r="B146" s="53"/>
      <c r="C146" s="53"/>
      <c r="D146" s="53"/>
      <c r="E146" s="53"/>
      <c r="F146" s="53"/>
      <c r="G146" s="53"/>
      <c r="H146" s="53"/>
      <c r="I146" s="53"/>
      <c r="J146" s="53"/>
      <c r="K146" s="53"/>
      <c r="L146" s="53"/>
      <c r="M146" s="53"/>
      <c r="N146" s="53"/>
      <c r="O146" s="53"/>
      <c r="P146" s="1"/>
      <c r="Q146" s="1"/>
      <c r="R146" s="53"/>
      <c r="S146" s="53"/>
      <c r="T146" s="53"/>
      <c r="U146" s="53"/>
      <c r="V146" s="53"/>
      <c r="W146" s="53"/>
      <c r="X146" s="53"/>
      <c r="Y146" s="53"/>
      <c r="Z146" s="53"/>
      <c r="AA146" s="53"/>
      <c r="AB146" s="53"/>
      <c r="AC146" s="67"/>
      <c r="AD146" s="53"/>
      <c r="AE146" s="53"/>
      <c r="AF146" s="53"/>
      <c r="AG146" s="53"/>
      <c r="AH146" s="53"/>
      <c r="AI146" s="53"/>
      <c r="AJ146" s="53"/>
      <c r="AK146" s="53"/>
      <c r="AL146" s="53"/>
      <c r="AM146" s="53"/>
      <c r="AN146" s="53"/>
      <c r="AO146" s="53"/>
      <c r="AP146" s="53"/>
      <c r="AQ146" s="53"/>
      <c r="AR146" s="53"/>
      <c r="AS146" s="53"/>
      <c r="AT146" s="53"/>
      <c r="AU146" s="53"/>
      <c r="AV146" s="53"/>
      <c r="AW146" s="53"/>
      <c r="AX146" s="53"/>
      <c r="AY146" s="53"/>
      <c r="AZ146" s="53"/>
      <c r="BA146" s="53"/>
      <c r="BB146" s="53"/>
      <c r="BC146" s="53"/>
    </row>
    <row r="147" spans="1:55" ht="14" x14ac:dyDescent="0.2">
      <c r="A147" s="53"/>
      <c r="B147" s="53"/>
      <c r="C147" s="53"/>
      <c r="D147" s="53"/>
      <c r="E147" s="53"/>
      <c r="F147" s="53"/>
      <c r="G147" s="53"/>
      <c r="H147" s="53"/>
      <c r="I147" s="53"/>
      <c r="J147" s="53"/>
      <c r="K147" s="53"/>
      <c r="L147" s="53"/>
      <c r="M147" s="53"/>
      <c r="N147" s="53"/>
      <c r="O147" s="53"/>
      <c r="P147" s="1"/>
      <c r="Q147" s="1"/>
      <c r="R147" s="53"/>
      <c r="S147" s="53"/>
      <c r="T147" s="53"/>
      <c r="U147" s="53"/>
      <c r="V147" s="53"/>
      <c r="W147" s="53"/>
      <c r="X147" s="53"/>
      <c r="Y147" s="53"/>
      <c r="Z147" s="53"/>
      <c r="AA147" s="53"/>
      <c r="AB147" s="53"/>
      <c r="AC147" s="67"/>
      <c r="AD147" s="53"/>
      <c r="AE147" s="53"/>
      <c r="AF147" s="53"/>
      <c r="AG147" s="53"/>
      <c r="AH147" s="53"/>
      <c r="AI147" s="53"/>
      <c r="AJ147" s="53"/>
      <c r="AK147" s="53"/>
      <c r="AL147" s="53"/>
      <c r="AM147" s="53"/>
      <c r="AN147" s="53"/>
      <c r="AO147" s="53"/>
      <c r="AP147" s="53"/>
      <c r="AQ147" s="53"/>
      <c r="AR147" s="53"/>
      <c r="AS147" s="53"/>
      <c r="AT147" s="53"/>
      <c r="AU147" s="53"/>
      <c r="AV147" s="53"/>
      <c r="AW147" s="53"/>
      <c r="AX147" s="53"/>
      <c r="AY147" s="53"/>
      <c r="AZ147" s="53"/>
      <c r="BA147" s="53"/>
      <c r="BB147" s="53"/>
      <c r="BC147" s="53"/>
    </row>
    <row r="148" spans="1:55" ht="14" x14ac:dyDescent="0.2">
      <c r="A148" s="53"/>
      <c r="B148" s="53"/>
      <c r="C148" s="53"/>
      <c r="D148" s="53"/>
      <c r="E148" s="53"/>
      <c r="F148" s="53"/>
      <c r="G148" s="53"/>
      <c r="H148" s="53"/>
      <c r="I148" s="53"/>
      <c r="J148" s="53"/>
      <c r="K148" s="53"/>
      <c r="L148" s="53"/>
      <c r="M148" s="53"/>
      <c r="N148" s="53"/>
      <c r="O148" s="53"/>
      <c r="P148" s="1"/>
      <c r="Q148" s="1"/>
      <c r="R148" s="53"/>
      <c r="S148" s="53"/>
      <c r="T148" s="53"/>
      <c r="U148" s="53"/>
      <c r="V148" s="53"/>
      <c r="W148" s="53"/>
      <c r="X148" s="53"/>
      <c r="Y148" s="53"/>
      <c r="Z148" s="53"/>
      <c r="AA148" s="53"/>
      <c r="AB148" s="53"/>
      <c r="AC148" s="67"/>
      <c r="AD148" s="53"/>
      <c r="AE148" s="53"/>
      <c r="AF148" s="53"/>
      <c r="AG148" s="53"/>
      <c r="AH148" s="53"/>
      <c r="AI148" s="53"/>
      <c r="AJ148" s="53"/>
      <c r="AK148" s="53"/>
      <c r="AL148" s="53"/>
      <c r="AM148" s="53"/>
      <c r="AN148" s="53"/>
      <c r="AO148" s="53"/>
      <c r="AP148" s="53"/>
      <c r="AQ148" s="53"/>
      <c r="AR148" s="53"/>
      <c r="AS148" s="53"/>
      <c r="AT148" s="53"/>
      <c r="AU148" s="53"/>
      <c r="AV148" s="53"/>
      <c r="AW148" s="53"/>
      <c r="AX148" s="53"/>
      <c r="AY148" s="53"/>
      <c r="AZ148" s="53"/>
      <c r="BA148" s="53"/>
      <c r="BB148" s="53"/>
      <c r="BC148" s="53"/>
    </row>
    <row r="149" spans="1:55" ht="14" x14ac:dyDescent="0.2">
      <c r="A149" s="53"/>
      <c r="B149" s="53"/>
      <c r="C149" s="53"/>
      <c r="D149" s="53"/>
      <c r="E149" s="53"/>
      <c r="F149" s="53"/>
      <c r="G149" s="53"/>
      <c r="H149" s="53"/>
      <c r="I149" s="53"/>
      <c r="J149" s="53"/>
      <c r="K149" s="53"/>
      <c r="L149" s="53"/>
      <c r="M149" s="53"/>
      <c r="N149" s="53"/>
      <c r="O149" s="53"/>
      <c r="P149" s="1"/>
      <c r="Q149" s="1"/>
      <c r="R149" s="53"/>
      <c r="S149" s="53"/>
      <c r="T149" s="53"/>
      <c r="U149" s="53"/>
      <c r="V149" s="53"/>
      <c r="W149" s="53"/>
      <c r="X149" s="53"/>
      <c r="Y149" s="53"/>
      <c r="Z149" s="53"/>
      <c r="AA149" s="53"/>
      <c r="AB149" s="53"/>
      <c r="AC149" s="67"/>
      <c r="AD149" s="53"/>
      <c r="AE149" s="53"/>
      <c r="AF149" s="53"/>
      <c r="AG149" s="53"/>
      <c r="AH149" s="53"/>
      <c r="AI149" s="53"/>
      <c r="AJ149" s="53"/>
      <c r="AK149" s="53"/>
      <c r="AL149" s="53"/>
      <c r="AM149" s="53"/>
      <c r="AN149" s="53"/>
      <c r="AO149" s="53"/>
      <c r="AP149" s="53"/>
      <c r="AQ149" s="53"/>
      <c r="AR149" s="53"/>
      <c r="AS149" s="53"/>
      <c r="AT149" s="53"/>
      <c r="AU149" s="53"/>
      <c r="AV149" s="53"/>
      <c r="AW149" s="53"/>
      <c r="AX149" s="53"/>
      <c r="AY149" s="53"/>
      <c r="AZ149" s="53"/>
      <c r="BA149" s="53"/>
      <c r="BB149" s="53"/>
      <c r="BC149" s="53"/>
    </row>
    <row r="150" spans="1:55" ht="14" x14ac:dyDescent="0.2">
      <c r="A150" s="53"/>
      <c r="B150" s="53"/>
      <c r="C150" s="53"/>
      <c r="D150" s="53"/>
      <c r="E150" s="53"/>
      <c r="F150" s="53"/>
      <c r="G150" s="53"/>
      <c r="H150" s="53"/>
      <c r="I150" s="53"/>
      <c r="J150" s="53"/>
      <c r="K150" s="53"/>
      <c r="L150" s="53"/>
      <c r="M150" s="53"/>
      <c r="N150" s="53"/>
      <c r="O150" s="53"/>
      <c r="P150" s="1"/>
      <c r="Q150" s="1"/>
      <c r="R150" s="53"/>
      <c r="S150" s="53"/>
      <c r="T150" s="53"/>
      <c r="U150" s="53"/>
      <c r="V150" s="53"/>
      <c r="W150" s="53"/>
      <c r="X150" s="53"/>
      <c r="Y150" s="53"/>
      <c r="Z150" s="53"/>
      <c r="AA150" s="53"/>
      <c r="AB150" s="53"/>
      <c r="AC150" s="67"/>
      <c r="AD150" s="53"/>
      <c r="AE150" s="53"/>
      <c r="AF150" s="53"/>
      <c r="AG150" s="53"/>
      <c r="AH150" s="53"/>
      <c r="AI150" s="53"/>
      <c r="AJ150" s="53"/>
      <c r="AK150" s="53"/>
      <c r="AL150" s="53"/>
      <c r="AM150" s="53"/>
      <c r="AN150" s="53"/>
      <c r="AO150" s="53"/>
      <c r="AP150" s="53"/>
      <c r="AQ150" s="53"/>
      <c r="AR150" s="53"/>
      <c r="AS150" s="53"/>
      <c r="AT150" s="53"/>
      <c r="AU150" s="53"/>
      <c r="AV150" s="53"/>
      <c r="AW150" s="53"/>
      <c r="AX150" s="53"/>
      <c r="AY150" s="53"/>
      <c r="AZ150" s="53"/>
      <c r="BA150" s="53"/>
      <c r="BB150" s="53"/>
      <c r="BC150" s="53"/>
    </row>
    <row r="151" spans="1:55" ht="14" x14ac:dyDescent="0.2">
      <c r="A151" s="53"/>
      <c r="B151" s="53"/>
      <c r="C151" s="53"/>
      <c r="D151" s="53"/>
      <c r="E151" s="53"/>
      <c r="F151" s="53"/>
      <c r="G151" s="53"/>
      <c r="H151" s="53"/>
      <c r="I151" s="53"/>
      <c r="J151" s="53"/>
      <c r="K151" s="53"/>
      <c r="L151" s="53"/>
      <c r="M151" s="53"/>
      <c r="N151" s="53"/>
      <c r="O151" s="53"/>
      <c r="P151" s="1"/>
      <c r="Q151" s="1"/>
      <c r="R151" s="53"/>
      <c r="S151" s="53"/>
      <c r="T151" s="53"/>
      <c r="U151" s="53"/>
      <c r="V151" s="53"/>
      <c r="W151" s="53"/>
      <c r="X151" s="53"/>
      <c r="Y151" s="53"/>
      <c r="Z151" s="53"/>
      <c r="AA151" s="53"/>
      <c r="AB151" s="53"/>
      <c r="AC151" s="67"/>
      <c r="AD151" s="53"/>
      <c r="AE151" s="53"/>
      <c r="AF151" s="53"/>
      <c r="AG151" s="53"/>
      <c r="AH151" s="53"/>
      <c r="AI151" s="53"/>
      <c r="AJ151" s="53"/>
      <c r="AK151" s="53"/>
      <c r="AL151" s="53"/>
      <c r="AM151" s="53"/>
      <c r="AN151" s="53"/>
      <c r="AO151" s="53"/>
      <c r="AP151" s="53"/>
      <c r="AQ151" s="53"/>
      <c r="AR151" s="53"/>
      <c r="AS151" s="53"/>
      <c r="AT151" s="53"/>
      <c r="AU151" s="53"/>
      <c r="AV151" s="53"/>
      <c r="AW151" s="53"/>
      <c r="AX151" s="53"/>
      <c r="AY151" s="53"/>
      <c r="AZ151" s="53"/>
      <c r="BA151" s="53"/>
      <c r="BB151" s="53"/>
      <c r="BC151" s="53"/>
    </row>
    <row r="152" spans="1:55" ht="14" x14ac:dyDescent="0.2">
      <c r="A152" s="53"/>
      <c r="B152" s="53"/>
      <c r="C152" s="53"/>
      <c r="D152" s="53"/>
      <c r="E152" s="53"/>
      <c r="F152" s="53"/>
      <c r="G152" s="53"/>
      <c r="H152" s="53"/>
      <c r="I152" s="53"/>
      <c r="J152" s="53"/>
      <c r="K152" s="53"/>
      <c r="L152" s="53"/>
      <c r="M152" s="53"/>
      <c r="N152" s="53"/>
      <c r="O152" s="53"/>
      <c r="P152" s="1"/>
      <c r="Q152" s="1"/>
      <c r="R152" s="53"/>
      <c r="S152" s="53"/>
      <c r="T152" s="53"/>
      <c r="U152" s="53"/>
      <c r="V152" s="53"/>
      <c r="W152" s="53"/>
      <c r="X152" s="53"/>
      <c r="Y152" s="53"/>
      <c r="Z152" s="53"/>
      <c r="AA152" s="53"/>
      <c r="AB152" s="53"/>
      <c r="AC152" s="67"/>
      <c r="AD152" s="53"/>
      <c r="AE152" s="53"/>
      <c r="AF152" s="53"/>
      <c r="AG152" s="53"/>
      <c r="AH152" s="53"/>
      <c r="AI152" s="53"/>
      <c r="AJ152" s="53"/>
      <c r="AK152" s="53"/>
      <c r="AL152" s="53"/>
      <c r="AM152" s="53"/>
      <c r="AN152" s="53"/>
      <c r="AO152" s="53"/>
      <c r="AP152" s="53"/>
      <c r="AQ152" s="53"/>
      <c r="AR152" s="53"/>
      <c r="AS152" s="53"/>
      <c r="AT152" s="53"/>
      <c r="AU152" s="53"/>
      <c r="AV152" s="53"/>
      <c r="AW152" s="53"/>
      <c r="AX152" s="53"/>
      <c r="AY152" s="53"/>
      <c r="AZ152" s="53"/>
      <c r="BA152" s="53"/>
      <c r="BB152" s="53"/>
      <c r="BC152" s="53"/>
    </row>
    <row r="153" spans="1:55" ht="14" x14ac:dyDescent="0.2">
      <c r="A153" s="53"/>
      <c r="B153" s="53"/>
      <c r="C153" s="53"/>
      <c r="D153" s="53"/>
      <c r="E153" s="53"/>
      <c r="F153" s="53"/>
      <c r="G153" s="53"/>
      <c r="H153" s="53"/>
      <c r="I153" s="53"/>
      <c r="J153" s="53"/>
      <c r="K153" s="53"/>
      <c r="L153" s="53"/>
      <c r="M153" s="53"/>
      <c r="N153" s="53"/>
      <c r="O153" s="53"/>
      <c r="P153" s="1"/>
      <c r="Q153" s="1"/>
      <c r="R153" s="53"/>
      <c r="S153" s="53"/>
      <c r="T153" s="53"/>
      <c r="U153" s="53"/>
      <c r="V153" s="53"/>
      <c r="W153" s="53"/>
      <c r="X153" s="53"/>
      <c r="Y153" s="53"/>
      <c r="Z153" s="53"/>
      <c r="AA153" s="53"/>
      <c r="AB153" s="53"/>
      <c r="AC153" s="67"/>
      <c r="AD153" s="53"/>
      <c r="AE153" s="53"/>
      <c r="AF153" s="53"/>
      <c r="AG153" s="53"/>
      <c r="AH153" s="53"/>
      <c r="AI153" s="53"/>
      <c r="AJ153" s="53"/>
      <c r="AK153" s="53"/>
      <c r="AL153" s="53"/>
      <c r="AM153" s="53"/>
      <c r="AN153" s="53"/>
      <c r="AO153" s="53"/>
      <c r="AP153" s="53"/>
      <c r="AQ153" s="53"/>
      <c r="AR153" s="53"/>
      <c r="AS153" s="53"/>
      <c r="AT153" s="53"/>
      <c r="AU153" s="53"/>
      <c r="AV153" s="53"/>
      <c r="AW153" s="53"/>
      <c r="AX153" s="53"/>
      <c r="AY153" s="53"/>
      <c r="AZ153" s="53"/>
      <c r="BA153" s="53"/>
      <c r="BB153" s="53"/>
      <c r="BC153" s="53"/>
    </row>
    <row r="154" spans="1:55" ht="14" x14ac:dyDescent="0.2">
      <c r="A154" s="53"/>
      <c r="B154" s="53"/>
      <c r="C154" s="53"/>
      <c r="D154" s="53"/>
      <c r="E154" s="53"/>
      <c r="F154" s="53"/>
      <c r="G154" s="53"/>
      <c r="H154" s="53"/>
      <c r="I154" s="53"/>
      <c r="J154" s="53"/>
      <c r="K154" s="53"/>
      <c r="L154" s="53"/>
      <c r="M154" s="53"/>
      <c r="N154" s="53"/>
      <c r="O154" s="53"/>
      <c r="P154" s="1"/>
      <c r="Q154" s="1"/>
      <c r="R154" s="53"/>
      <c r="S154" s="53"/>
      <c r="T154" s="53"/>
      <c r="U154" s="53"/>
      <c r="V154" s="53"/>
      <c r="W154" s="53"/>
      <c r="X154" s="53"/>
      <c r="Y154" s="53"/>
      <c r="Z154" s="53"/>
      <c r="AA154" s="53"/>
      <c r="AB154" s="53"/>
      <c r="AC154" s="67"/>
      <c r="AD154" s="53"/>
      <c r="AE154" s="53"/>
      <c r="AF154" s="53"/>
      <c r="AG154" s="53"/>
      <c r="AH154" s="53"/>
      <c r="AI154" s="53"/>
      <c r="AJ154" s="53"/>
      <c r="AK154" s="53"/>
      <c r="AL154" s="53"/>
      <c r="AM154" s="53"/>
      <c r="AN154" s="53"/>
      <c r="AO154" s="53"/>
      <c r="AP154" s="53"/>
      <c r="AQ154" s="53"/>
      <c r="AR154" s="53"/>
      <c r="AS154" s="53"/>
      <c r="AT154" s="53"/>
      <c r="AU154" s="53"/>
      <c r="AV154" s="53"/>
      <c r="AW154" s="53"/>
      <c r="AX154" s="53"/>
      <c r="AY154" s="53"/>
      <c r="AZ154" s="53"/>
      <c r="BA154" s="53"/>
      <c r="BB154" s="53"/>
      <c r="BC154" s="53"/>
    </row>
    <row r="155" spans="1:55" ht="14" x14ac:dyDescent="0.2">
      <c r="A155" s="53"/>
      <c r="B155" s="53"/>
      <c r="C155" s="53"/>
      <c r="D155" s="53"/>
      <c r="E155" s="53"/>
      <c r="F155" s="53"/>
      <c r="G155" s="53"/>
      <c r="H155" s="53"/>
      <c r="I155" s="53"/>
      <c r="J155" s="53"/>
      <c r="K155" s="53"/>
      <c r="L155" s="53"/>
      <c r="M155" s="53"/>
      <c r="N155" s="53"/>
      <c r="O155" s="53"/>
      <c r="P155" s="1"/>
      <c r="Q155" s="1"/>
      <c r="R155" s="53"/>
      <c r="S155" s="53"/>
      <c r="T155" s="53"/>
      <c r="U155" s="53"/>
      <c r="V155" s="53"/>
      <c r="W155" s="53"/>
      <c r="X155" s="53"/>
      <c r="Y155" s="53"/>
      <c r="Z155" s="53"/>
      <c r="AA155" s="53"/>
      <c r="AB155" s="53"/>
      <c r="AC155" s="67"/>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row>
    <row r="156" spans="1:55" ht="14" x14ac:dyDescent="0.2">
      <c r="A156" s="53"/>
      <c r="B156" s="53"/>
      <c r="C156" s="53"/>
      <c r="D156" s="53"/>
      <c r="E156" s="53"/>
      <c r="F156" s="53"/>
      <c r="G156" s="53"/>
      <c r="H156" s="53"/>
      <c r="I156" s="53"/>
      <c r="J156" s="53"/>
      <c r="K156" s="53"/>
      <c r="L156" s="53"/>
      <c r="M156" s="53"/>
      <c r="N156" s="53"/>
      <c r="O156" s="53"/>
      <c r="P156" s="1"/>
      <c r="Q156" s="1"/>
      <c r="R156" s="53"/>
      <c r="S156" s="53"/>
      <c r="T156" s="53"/>
      <c r="U156" s="53"/>
      <c r="V156" s="53"/>
      <c r="W156" s="53"/>
      <c r="X156" s="53"/>
      <c r="Y156" s="53"/>
      <c r="Z156" s="53"/>
      <c r="AA156" s="53"/>
      <c r="AB156" s="53"/>
      <c r="AC156" s="67"/>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row>
    <row r="157" spans="1:55" ht="14" x14ac:dyDescent="0.2">
      <c r="A157" s="53"/>
      <c r="B157" s="53"/>
      <c r="C157" s="53"/>
      <c r="D157" s="53"/>
      <c r="E157" s="53"/>
      <c r="F157" s="53"/>
      <c r="G157" s="53"/>
      <c r="H157" s="53"/>
      <c r="I157" s="53"/>
      <c r="J157" s="53"/>
      <c r="K157" s="53"/>
      <c r="L157" s="53"/>
      <c r="M157" s="53"/>
      <c r="N157" s="53"/>
      <c r="O157" s="53"/>
      <c r="P157" s="1"/>
      <c r="Q157" s="1"/>
      <c r="R157" s="53"/>
      <c r="S157" s="53"/>
      <c r="T157" s="53"/>
      <c r="U157" s="53"/>
      <c r="V157" s="53"/>
      <c r="W157" s="53"/>
      <c r="X157" s="53"/>
      <c r="Y157" s="53"/>
      <c r="Z157" s="53"/>
      <c r="AA157" s="53"/>
      <c r="AB157" s="53"/>
      <c r="AC157" s="67"/>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row>
    <row r="158" spans="1:55" ht="14" x14ac:dyDescent="0.2">
      <c r="A158" s="53"/>
      <c r="B158" s="53"/>
      <c r="C158" s="53"/>
      <c r="D158" s="53"/>
      <c r="E158" s="53"/>
      <c r="F158" s="53"/>
      <c r="G158" s="53"/>
      <c r="H158" s="53"/>
      <c r="I158" s="53"/>
      <c r="J158" s="53"/>
      <c r="K158" s="53"/>
      <c r="L158" s="53"/>
      <c r="M158" s="53"/>
      <c r="N158" s="53"/>
      <c r="O158" s="53"/>
      <c r="P158" s="1"/>
      <c r="Q158" s="1"/>
      <c r="R158" s="53"/>
      <c r="S158" s="53"/>
      <c r="T158" s="53"/>
      <c r="U158" s="53"/>
      <c r="V158" s="53"/>
      <c r="W158" s="53"/>
      <c r="X158" s="53"/>
      <c r="Y158" s="53"/>
      <c r="Z158" s="53"/>
      <c r="AA158" s="53"/>
      <c r="AB158" s="53"/>
      <c r="AC158" s="67"/>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row>
    <row r="159" spans="1:55" ht="14" x14ac:dyDescent="0.2">
      <c r="A159" s="53"/>
      <c r="B159" s="53"/>
      <c r="C159" s="53"/>
      <c r="D159" s="53"/>
      <c r="E159" s="53"/>
      <c r="F159" s="53"/>
      <c r="G159" s="53"/>
      <c r="H159" s="53"/>
      <c r="I159" s="53"/>
      <c r="J159" s="53"/>
      <c r="K159" s="53"/>
      <c r="L159" s="53"/>
      <c r="M159" s="53"/>
      <c r="N159" s="53"/>
      <c r="O159" s="53"/>
      <c r="P159" s="1"/>
      <c r="Q159" s="1"/>
      <c r="R159" s="53"/>
      <c r="S159" s="53"/>
      <c r="T159" s="53"/>
      <c r="U159" s="53"/>
      <c r="V159" s="53"/>
      <c r="W159" s="53"/>
      <c r="X159" s="53"/>
      <c r="Y159" s="53"/>
      <c r="Z159" s="53"/>
      <c r="AA159" s="53"/>
      <c r="AB159" s="53"/>
      <c r="AC159" s="67"/>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row>
    <row r="160" spans="1:55" ht="14" x14ac:dyDescent="0.2">
      <c r="A160" s="53"/>
      <c r="B160" s="53"/>
      <c r="C160" s="53"/>
      <c r="D160" s="53"/>
      <c r="E160" s="53"/>
      <c r="F160" s="53"/>
      <c r="G160" s="53"/>
      <c r="H160" s="53"/>
      <c r="I160" s="53"/>
      <c r="J160" s="53"/>
      <c r="K160" s="53"/>
      <c r="L160" s="53"/>
      <c r="M160" s="53"/>
      <c r="N160" s="53"/>
      <c r="O160" s="53"/>
      <c r="P160" s="1"/>
      <c r="Q160" s="1"/>
      <c r="R160" s="53"/>
      <c r="S160" s="53"/>
      <c r="T160" s="53"/>
      <c r="U160" s="53"/>
      <c r="V160" s="53"/>
      <c r="W160" s="53"/>
      <c r="X160" s="53"/>
      <c r="Y160" s="53"/>
      <c r="Z160" s="53"/>
      <c r="AA160" s="53"/>
      <c r="AB160" s="53"/>
      <c r="AC160" s="67"/>
      <c r="AD160" s="53"/>
      <c r="AE160" s="53"/>
      <c r="AF160" s="53"/>
      <c r="AG160" s="53"/>
      <c r="AH160" s="53"/>
      <c r="AI160" s="53"/>
      <c r="AJ160" s="53"/>
      <c r="AK160" s="53"/>
      <c r="AL160" s="53"/>
      <c r="AM160" s="53"/>
      <c r="AN160" s="53"/>
      <c r="AO160" s="53"/>
      <c r="AP160" s="53"/>
      <c r="AQ160" s="53"/>
      <c r="AR160" s="53"/>
      <c r="AS160" s="53"/>
      <c r="AT160" s="53"/>
      <c r="AU160" s="53"/>
      <c r="AV160" s="53"/>
      <c r="AW160" s="53"/>
      <c r="AX160" s="53"/>
      <c r="AY160" s="53"/>
      <c r="AZ160" s="53"/>
      <c r="BA160" s="53"/>
      <c r="BB160" s="53"/>
      <c r="BC160" s="53"/>
    </row>
    <row r="161" spans="1:55" ht="14" x14ac:dyDescent="0.2">
      <c r="A161" s="53"/>
      <c r="B161" s="53"/>
      <c r="C161" s="53"/>
      <c r="D161" s="53"/>
      <c r="E161" s="53"/>
      <c r="F161" s="53"/>
      <c r="G161" s="53"/>
      <c r="H161" s="53"/>
      <c r="I161" s="53"/>
      <c r="J161" s="53"/>
      <c r="K161" s="53"/>
      <c r="L161" s="53"/>
      <c r="M161" s="53"/>
      <c r="N161" s="53"/>
      <c r="O161" s="53"/>
      <c r="P161" s="1"/>
      <c r="Q161" s="1"/>
      <c r="R161" s="53"/>
      <c r="S161" s="53"/>
      <c r="T161" s="53"/>
      <c r="U161" s="53"/>
      <c r="V161" s="53"/>
      <c r="W161" s="53"/>
      <c r="X161" s="53"/>
      <c r="Y161" s="53"/>
      <c r="Z161" s="53"/>
      <c r="AA161" s="53"/>
      <c r="AB161" s="53"/>
      <c r="AC161" s="67"/>
      <c r="AD161" s="53"/>
      <c r="AE161" s="53"/>
      <c r="AF161" s="53"/>
      <c r="AG161" s="53"/>
      <c r="AH161" s="53"/>
      <c r="AI161" s="53"/>
      <c r="AJ161" s="53"/>
      <c r="AK161" s="53"/>
      <c r="AL161" s="53"/>
      <c r="AM161" s="53"/>
      <c r="AN161" s="53"/>
      <c r="AO161" s="53"/>
      <c r="AP161" s="53"/>
      <c r="AQ161" s="53"/>
      <c r="AR161" s="53"/>
      <c r="AS161" s="53"/>
      <c r="AT161" s="53"/>
      <c r="AU161" s="53"/>
      <c r="AV161" s="53"/>
      <c r="AW161" s="53"/>
      <c r="AX161" s="53"/>
      <c r="AY161" s="53"/>
      <c r="AZ161" s="53"/>
      <c r="BA161" s="53"/>
      <c r="BB161" s="53"/>
      <c r="BC161" s="53"/>
    </row>
    <row r="162" spans="1:55" ht="14" x14ac:dyDescent="0.2">
      <c r="A162" s="53"/>
      <c r="B162" s="53"/>
      <c r="C162" s="53"/>
      <c r="D162" s="53"/>
      <c r="E162" s="53"/>
      <c r="F162" s="53"/>
      <c r="G162" s="53"/>
      <c r="H162" s="53"/>
      <c r="I162" s="53"/>
      <c r="J162" s="53"/>
      <c r="K162" s="53"/>
      <c r="L162" s="53"/>
      <c r="M162" s="53"/>
      <c r="N162" s="53"/>
      <c r="O162" s="53"/>
      <c r="P162" s="1"/>
      <c r="Q162" s="1"/>
      <c r="R162" s="53"/>
      <c r="S162" s="53"/>
      <c r="T162" s="53"/>
      <c r="U162" s="53"/>
      <c r="V162" s="53"/>
      <c r="W162" s="53"/>
      <c r="X162" s="53"/>
      <c r="Y162" s="53"/>
      <c r="Z162" s="53"/>
      <c r="AA162" s="53"/>
      <c r="AB162" s="53"/>
      <c r="AC162" s="67"/>
      <c r="AD162" s="53"/>
      <c r="AE162" s="53"/>
      <c r="AF162" s="53"/>
      <c r="AG162" s="53"/>
      <c r="AH162" s="53"/>
      <c r="AI162" s="53"/>
      <c r="AJ162" s="53"/>
      <c r="AK162" s="53"/>
      <c r="AL162" s="53"/>
      <c r="AM162" s="53"/>
      <c r="AN162" s="53"/>
      <c r="AO162" s="53"/>
      <c r="AP162" s="53"/>
      <c r="AQ162" s="53"/>
      <c r="AR162" s="53"/>
      <c r="AS162" s="53"/>
      <c r="AT162" s="53"/>
      <c r="AU162" s="53"/>
      <c r="AV162" s="53"/>
      <c r="AW162" s="53"/>
      <c r="AX162" s="53"/>
      <c r="AY162" s="53"/>
      <c r="AZ162" s="53"/>
      <c r="BA162" s="53"/>
      <c r="BB162" s="53"/>
      <c r="BC162" s="53"/>
    </row>
    <row r="163" spans="1:55" ht="14" x14ac:dyDescent="0.2">
      <c r="A163" s="53"/>
      <c r="B163" s="53"/>
      <c r="C163" s="53"/>
      <c r="D163" s="53"/>
      <c r="E163" s="53"/>
      <c r="F163" s="53"/>
      <c r="G163" s="53"/>
      <c r="H163" s="53"/>
      <c r="I163" s="53"/>
      <c r="J163" s="53"/>
      <c r="K163" s="53"/>
      <c r="L163" s="53"/>
      <c r="M163" s="53"/>
      <c r="N163" s="53"/>
      <c r="O163" s="53"/>
      <c r="P163" s="1"/>
      <c r="Q163" s="1"/>
      <c r="R163" s="53"/>
      <c r="S163" s="53"/>
      <c r="T163" s="53"/>
      <c r="U163" s="53"/>
      <c r="V163" s="53"/>
      <c r="W163" s="53"/>
      <c r="X163" s="53"/>
      <c r="Y163" s="53"/>
      <c r="Z163" s="53"/>
      <c r="AA163" s="53"/>
      <c r="AB163" s="53"/>
      <c r="AC163" s="67"/>
      <c r="AD163" s="53"/>
      <c r="AE163" s="53"/>
      <c r="AF163" s="53"/>
      <c r="AG163" s="53"/>
      <c r="AH163" s="53"/>
      <c r="AI163" s="53"/>
      <c r="AJ163" s="53"/>
      <c r="AK163" s="53"/>
      <c r="AL163" s="53"/>
      <c r="AM163" s="53"/>
      <c r="AN163" s="53"/>
      <c r="AO163" s="53"/>
      <c r="AP163" s="53"/>
      <c r="AQ163" s="53"/>
      <c r="AR163" s="53"/>
      <c r="AS163" s="53"/>
      <c r="AT163" s="53"/>
      <c r="AU163" s="53"/>
      <c r="AV163" s="53"/>
      <c r="AW163" s="53"/>
      <c r="AX163" s="53"/>
      <c r="AY163" s="53"/>
      <c r="AZ163" s="53"/>
      <c r="BA163" s="53"/>
      <c r="BB163" s="53"/>
      <c r="BC163" s="53"/>
    </row>
    <row r="164" spans="1:55" ht="14" x14ac:dyDescent="0.2">
      <c r="A164" s="53"/>
      <c r="B164" s="53"/>
      <c r="C164" s="53"/>
      <c r="D164" s="53"/>
      <c r="E164" s="53"/>
      <c r="F164" s="53"/>
      <c r="G164" s="53"/>
      <c r="H164" s="53"/>
      <c r="I164" s="53"/>
      <c r="J164" s="53"/>
      <c r="K164" s="53"/>
      <c r="L164" s="53"/>
      <c r="M164" s="53"/>
      <c r="N164" s="53"/>
      <c r="O164" s="53"/>
      <c r="P164" s="1"/>
      <c r="Q164" s="1"/>
      <c r="R164" s="53"/>
      <c r="S164" s="53"/>
      <c r="T164" s="53"/>
      <c r="U164" s="53"/>
      <c r="V164" s="53"/>
      <c r="W164" s="53"/>
      <c r="X164" s="53"/>
      <c r="Y164" s="53"/>
      <c r="Z164" s="53"/>
      <c r="AA164" s="53"/>
      <c r="AB164" s="53"/>
      <c r="AC164" s="67"/>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row>
    <row r="165" spans="1:55" ht="14" x14ac:dyDescent="0.2">
      <c r="A165" s="53"/>
      <c r="B165" s="53"/>
      <c r="C165" s="53"/>
      <c r="D165" s="53"/>
      <c r="E165" s="53"/>
      <c r="F165" s="53"/>
      <c r="G165" s="53"/>
      <c r="H165" s="53"/>
      <c r="I165" s="53"/>
      <c r="J165" s="53"/>
      <c r="K165" s="53"/>
      <c r="L165" s="53"/>
      <c r="M165" s="53"/>
      <c r="N165" s="53"/>
      <c r="O165" s="53"/>
      <c r="P165" s="1"/>
      <c r="Q165" s="1"/>
      <c r="R165" s="53"/>
      <c r="S165" s="53"/>
      <c r="T165" s="53"/>
      <c r="U165" s="53"/>
      <c r="V165" s="53"/>
      <c r="W165" s="53"/>
      <c r="X165" s="53"/>
      <c r="Y165" s="53"/>
      <c r="Z165" s="53"/>
      <c r="AA165" s="53"/>
      <c r="AB165" s="53"/>
      <c r="AC165" s="67"/>
      <c r="AD165" s="53"/>
      <c r="AE165" s="53"/>
      <c r="AF165" s="53"/>
      <c r="AG165" s="53"/>
      <c r="AH165" s="53"/>
      <c r="AI165" s="53"/>
      <c r="AJ165" s="53"/>
      <c r="AK165" s="53"/>
      <c r="AL165" s="53"/>
      <c r="AM165" s="53"/>
      <c r="AN165" s="53"/>
      <c r="AO165" s="53"/>
      <c r="AP165" s="53"/>
      <c r="AQ165" s="53"/>
      <c r="AR165" s="53"/>
      <c r="AS165" s="53"/>
      <c r="AT165" s="53"/>
      <c r="AU165" s="53"/>
      <c r="AV165" s="53"/>
      <c r="AW165" s="53"/>
      <c r="AX165" s="53"/>
      <c r="AY165" s="53"/>
      <c r="AZ165" s="53"/>
      <c r="BA165" s="53"/>
      <c r="BB165" s="53"/>
      <c r="BC165" s="53"/>
    </row>
    <row r="166" spans="1:55" ht="14" x14ac:dyDescent="0.2">
      <c r="A166" s="53"/>
      <c r="B166" s="53"/>
      <c r="C166" s="53"/>
      <c r="D166" s="53"/>
      <c r="E166" s="53"/>
      <c r="F166" s="53"/>
      <c r="G166" s="53"/>
      <c r="H166" s="53"/>
      <c r="I166" s="53"/>
      <c r="J166" s="53"/>
      <c r="K166" s="53"/>
      <c r="L166" s="53"/>
      <c r="M166" s="53"/>
      <c r="N166" s="53"/>
      <c r="O166" s="53"/>
      <c r="P166" s="1"/>
      <c r="Q166" s="1"/>
      <c r="R166" s="53"/>
      <c r="S166" s="53"/>
      <c r="T166" s="53"/>
      <c r="U166" s="53"/>
      <c r="V166" s="53"/>
      <c r="W166" s="53"/>
      <c r="X166" s="53"/>
      <c r="Y166" s="53"/>
      <c r="Z166" s="53"/>
      <c r="AA166" s="53"/>
      <c r="AB166" s="53"/>
      <c r="AC166" s="67"/>
      <c r="AD166" s="53"/>
      <c r="AE166" s="53"/>
      <c r="AF166" s="53"/>
      <c r="AG166" s="53"/>
      <c r="AH166" s="53"/>
      <c r="AI166" s="53"/>
      <c r="AJ166" s="53"/>
      <c r="AK166" s="53"/>
      <c r="AL166" s="53"/>
      <c r="AM166" s="53"/>
      <c r="AN166" s="53"/>
      <c r="AO166" s="53"/>
      <c r="AP166" s="53"/>
      <c r="AQ166" s="53"/>
      <c r="AR166" s="53"/>
      <c r="AS166" s="53"/>
      <c r="AT166" s="53"/>
      <c r="AU166" s="53"/>
      <c r="AV166" s="53"/>
      <c r="AW166" s="53"/>
      <c r="AX166" s="53"/>
      <c r="AY166" s="53"/>
      <c r="AZ166" s="53"/>
      <c r="BA166" s="53"/>
      <c r="BB166" s="53"/>
      <c r="BC166" s="53"/>
    </row>
    <row r="167" spans="1:55" ht="14" x14ac:dyDescent="0.2">
      <c r="A167" s="53"/>
      <c r="B167" s="53"/>
      <c r="C167" s="53"/>
      <c r="D167" s="53"/>
      <c r="E167" s="53"/>
      <c r="F167" s="53"/>
      <c r="G167" s="53"/>
      <c r="H167" s="53"/>
      <c r="I167" s="53"/>
      <c r="J167" s="53"/>
      <c r="K167" s="53"/>
      <c r="L167" s="53"/>
      <c r="M167" s="53"/>
      <c r="N167" s="53"/>
      <c r="O167" s="53"/>
      <c r="P167" s="1"/>
      <c r="Q167" s="1"/>
      <c r="R167" s="53"/>
      <c r="S167" s="53"/>
      <c r="T167" s="53"/>
      <c r="U167" s="53"/>
      <c r="V167" s="53"/>
      <c r="W167" s="53"/>
      <c r="X167" s="53"/>
      <c r="Y167" s="53"/>
      <c r="Z167" s="53"/>
      <c r="AA167" s="53"/>
      <c r="AB167" s="53"/>
      <c r="AC167" s="67"/>
      <c r="AD167" s="53"/>
      <c r="AE167" s="53"/>
      <c r="AF167" s="53"/>
      <c r="AG167" s="53"/>
      <c r="AH167" s="53"/>
      <c r="AI167" s="53"/>
      <c r="AJ167" s="53"/>
      <c r="AK167" s="53"/>
      <c r="AL167" s="53"/>
      <c r="AM167" s="53"/>
      <c r="AN167" s="53"/>
      <c r="AO167" s="53"/>
      <c r="AP167" s="53"/>
      <c r="AQ167" s="53"/>
      <c r="AR167" s="53"/>
      <c r="AS167" s="53"/>
      <c r="AT167" s="53"/>
      <c r="AU167" s="53"/>
      <c r="AV167" s="53"/>
      <c r="AW167" s="53"/>
      <c r="AX167" s="53"/>
      <c r="AY167" s="53"/>
      <c r="AZ167" s="53"/>
      <c r="BA167" s="53"/>
      <c r="BB167" s="53"/>
      <c r="BC167" s="53"/>
    </row>
    <row r="168" spans="1:55" ht="14" x14ac:dyDescent="0.2">
      <c r="A168" s="53"/>
      <c r="B168" s="53"/>
      <c r="C168" s="53"/>
      <c r="D168" s="53"/>
      <c r="E168" s="53"/>
      <c r="F168" s="53"/>
      <c r="G168" s="53"/>
      <c r="H168" s="53"/>
      <c r="I168" s="53"/>
      <c r="J168" s="53"/>
      <c r="K168" s="53"/>
      <c r="L168" s="53"/>
      <c r="M168" s="53"/>
      <c r="N168" s="53"/>
      <c r="O168" s="53"/>
      <c r="P168" s="1"/>
      <c r="Q168" s="1"/>
      <c r="R168" s="53"/>
      <c r="S168" s="53"/>
      <c r="T168" s="53"/>
      <c r="U168" s="53"/>
      <c r="V168" s="53"/>
      <c r="W168" s="53"/>
      <c r="X168" s="53"/>
      <c r="Y168" s="53"/>
      <c r="Z168" s="53"/>
      <c r="AA168" s="53"/>
      <c r="AB168" s="53"/>
      <c r="AC168" s="67"/>
      <c r="AD168" s="53"/>
      <c r="AE168" s="53"/>
      <c r="AF168" s="53"/>
      <c r="AG168" s="53"/>
      <c r="AH168" s="53"/>
      <c r="AI168" s="53"/>
      <c r="AJ168" s="53"/>
      <c r="AK168" s="53"/>
      <c r="AL168" s="53"/>
      <c r="AM168" s="53"/>
      <c r="AN168" s="53"/>
      <c r="AO168" s="53"/>
      <c r="AP168" s="53"/>
      <c r="AQ168" s="53"/>
      <c r="AR168" s="53"/>
      <c r="AS168" s="53"/>
      <c r="AT168" s="53"/>
      <c r="AU168" s="53"/>
      <c r="AV168" s="53"/>
      <c r="AW168" s="53"/>
      <c r="AX168" s="53"/>
      <c r="AY168" s="53"/>
      <c r="AZ168" s="53"/>
      <c r="BA168" s="53"/>
      <c r="BB168" s="53"/>
      <c r="BC168" s="53"/>
    </row>
    <row r="169" spans="1:55" ht="14" x14ac:dyDescent="0.2">
      <c r="A169" s="53"/>
      <c r="B169" s="53"/>
      <c r="C169" s="53"/>
      <c r="D169" s="53"/>
      <c r="E169" s="53"/>
      <c r="F169" s="53"/>
      <c r="G169" s="53"/>
      <c r="H169" s="53"/>
      <c r="I169" s="53"/>
      <c r="J169" s="53"/>
      <c r="K169" s="53"/>
      <c r="L169" s="53"/>
      <c r="M169" s="53"/>
      <c r="N169" s="53"/>
      <c r="O169" s="53"/>
      <c r="P169" s="1"/>
      <c r="Q169" s="1"/>
      <c r="R169" s="53"/>
      <c r="S169" s="53"/>
      <c r="T169" s="53"/>
      <c r="U169" s="53"/>
      <c r="V169" s="53"/>
      <c r="W169" s="53"/>
      <c r="X169" s="53"/>
      <c r="Y169" s="53"/>
      <c r="Z169" s="53"/>
      <c r="AA169" s="53"/>
      <c r="AB169" s="53"/>
      <c r="AC169" s="67"/>
      <c r="AD169" s="53"/>
      <c r="AE169" s="53"/>
      <c r="AF169" s="53"/>
      <c r="AG169" s="53"/>
      <c r="AH169" s="53"/>
      <c r="AI169" s="53"/>
      <c r="AJ169" s="53"/>
      <c r="AK169" s="53"/>
      <c r="AL169" s="53"/>
      <c r="AM169" s="53"/>
      <c r="AN169" s="53"/>
      <c r="AO169" s="53"/>
      <c r="AP169" s="53"/>
      <c r="AQ169" s="53"/>
      <c r="AR169" s="53"/>
      <c r="AS169" s="53"/>
      <c r="AT169" s="53"/>
      <c r="AU169" s="53"/>
      <c r="AV169" s="53"/>
      <c r="AW169" s="53"/>
      <c r="AX169" s="53"/>
      <c r="AY169" s="53"/>
      <c r="AZ169" s="53"/>
      <c r="BA169" s="53"/>
      <c r="BB169" s="53"/>
      <c r="BC169" s="53"/>
    </row>
    <row r="170" spans="1:55" ht="14" x14ac:dyDescent="0.2">
      <c r="A170" s="53"/>
      <c r="B170" s="53"/>
      <c r="C170" s="53"/>
      <c r="D170" s="53"/>
      <c r="E170" s="53"/>
      <c r="F170" s="53"/>
      <c r="G170" s="53"/>
      <c r="H170" s="53"/>
      <c r="I170" s="53"/>
      <c r="J170" s="53"/>
      <c r="K170" s="53"/>
      <c r="L170" s="53"/>
      <c r="M170" s="53"/>
      <c r="N170" s="53"/>
      <c r="O170" s="53"/>
      <c r="P170" s="1"/>
      <c r="Q170" s="1"/>
      <c r="R170" s="53"/>
      <c r="S170" s="53"/>
      <c r="T170" s="53"/>
      <c r="U170" s="53"/>
      <c r="V170" s="53"/>
      <c r="W170" s="53"/>
      <c r="X170" s="53"/>
      <c r="Y170" s="53"/>
      <c r="Z170" s="53"/>
      <c r="AA170" s="53"/>
      <c r="AB170" s="53"/>
      <c r="AC170" s="67"/>
      <c r="AD170" s="53"/>
      <c r="AE170" s="53"/>
      <c r="AF170" s="53"/>
      <c r="AG170" s="53"/>
      <c r="AH170" s="53"/>
      <c r="AI170" s="53"/>
      <c r="AJ170" s="53"/>
      <c r="AK170" s="53"/>
      <c r="AL170" s="53"/>
      <c r="AM170" s="53"/>
      <c r="AN170" s="53"/>
      <c r="AO170" s="53"/>
      <c r="AP170" s="53"/>
      <c r="AQ170" s="53"/>
      <c r="AR170" s="53"/>
      <c r="AS170" s="53"/>
      <c r="AT170" s="53"/>
      <c r="AU170" s="53"/>
      <c r="AV170" s="53"/>
      <c r="AW170" s="53"/>
      <c r="AX170" s="53"/>
      <c r="AY170" s="53"/>
      <c r="AZ170" s="53"/>
      <c r="BA170" s="53"/>
      <c r="BB170" s="53"/>
      <c r="BC170" s="53"/>
    </row>
    <row r="171" spans="1:55" ht="14" x14ac:dyDescent="0.2">
      <c r="A171" s="53"/>
      <c r="B171" s="53"/>
      <c r="C171" s="53"/>
      <c r="D171" s="53"/>
      <c r="E171" s="53"/>
      <c r="F171" s="53"/>
      <c r="G171" s="53"/>
      <c r="H171" s="53"/>
      <c r="I171" s="53"/>
      <c r="J171" s="53"/>
      <c r="K171" s="53"/>
      <c r="L171" s="53"/>
      <c r="M171" s="53"/>
      <c r="N171" s="53"/>
      <c r="O171" s="53"/>
      <c r="P171" s="1"/>
      <c r="Q171" s="1"/>
      <c r="R171" s="53"/>
      <c r="S171" s="53"/>
      <c r="T171" s="53"/>
      <c r="U171" s="53"/>
      <c r="V171" s="53"/>
      <c r="W171" s="53"/>
      <c r="X171" s="53"/>
      <c r="Y171" s="53"/>
      <c r="Z171" s="53"/>
      <c r="AA171" s="53"/>
      <c r="AB171" s="53"/>
      <c r="AC171" s="67"/>
      <c r="AD171" s="53"/>
      <c r="AE171" s="53"/>
      <c r="AF171" s="53"/>
      <c r="AG171" s="53"/>
      <c r="AH171" s="53"/>
      <c r="AI171" s="53"/>
      <c r="AJ171" s="53"/>
      <c r="AK171" s="53"/>
      <c r="AL171" s="53"/>
      <c r="AM171" s="53"/>
      <c r="AN171" s="53"/>
      <c r="AO171" s="53"/>
      <c r="AP171" s="53"/>
      <c r="AQ171" s="53"/>
      <c r="AR171" s="53"/>
      <c r="AS171" s="53"/>
      <c r="AT171" s="53"/>
      <c r="AU171" s="53"/>
      <c r="AV171" s="53"/>
      <c r="AW171" s="53"/>
      <c r="AX171" s="53"/>
      <c r="AY171" s="53"/>
      <c r="AZ171" s="53"/>
      <c r="BA171" s="53"/>
      <c r="BB171" s="53"/>
      <c r="BC171" s="53"/>
    </row>
    <row r="172" spans="1:55" ht="14" x14ac:dyDescent="0.2">
      <c r="A172" s="53"/>
      <c r="B172" s="53"/>
      <c r="C172" s="53"/>
      <c r="D172" s="53"/>
      <c r="E172" s="53"/>
      <c r="F172" s="53"/>
      <c r="G172" s="53"/>
      <c r="H172" s="53"/>
      <c r="I172" s="53"/>
      <c r="J172" s="53"/>
      <c r="K172" s="53"/>
      <c r="L172" s="53"/>
      <c r="M172" s="53"/>
      <c r="N172" s="53"/>
      <c r="O172" s="53"/>
      <c r="P172" s="1"/>
      <c r="Q172" s="1"/>
      <c r="R172" s="53"/>
      <c r="S172" s="53"/>
      <c r="T172" s="53"/>
      <c r="U172" s="53"/>
      <c r="V172" s="53"/>
      <c r="W172" s="53"/>
      <c r="X172" s="53"/>
      <c r="Y172" s="53"/>
      <c r="Z172" s="53"/>
      <c r="AA172" s="53"/>
      <c r="AB172" s="53"/>
      <c r="AC172" s="67"/>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row>
    <row r="173" spans="1:55" ht="14" x14ac:dyDescent="0.2">
      <c r="A173" s="53"/>
      <c r="B173" s="53"/>
      <c r="C173" s="53"/>
      <c r="D173" s="53"/>
      <c r="E173" s="53"/>
      <c r="F173" s="53"/>
      <c r="G173" s="53"/>
      <c r="H173" s="53"/>
      <c r="I173" s="53"/>
      <c r="J173" s="53"/>
      <c r="K173" s="53"/>
      <c r="L173" s="53"/>
      <c r="M173" s="53"/>
      <c r="N173" s="53"/>
      <c r="O173" s="53"/>
      <c r="P173" s="1"/>
      <c r="Q173" s="1"/>
      <c r="R173" s="53"/>
      <c r="S173" s="53"/>
      <c r="T173" s="53"/>
      <c r="U173" s="53"/>
      <c r="V173" s="53"/>
      <c r="W173" s="53"/>
      <c r="X173" s="53"/>
      <c r="Y173" s="53"/>
      <c r="Z173" s="53"/>
      <c r="AA173" s="53"/>
      <c r="AB173" s="53"/>
      <c r="AC173" s="67"/>
      <c r="AD173" s="53"/>
      <c r="AE173" s="53"/>
      <c r="AF173" s="53"/>
      <c r="AG173" s="53"/>
      <c r="AH173" s="53"/>
      <c r="AI173" s="53"/>
      <c r="AJ173" s="53"/>
      <c r="AK173" s="53"/>
      <c r="AL173" s="53"/>
      <c r="AM173" s="53"/>
      <c r="AN173" s="53"/>
      <c r="AO173" s="53"/>
      <c r="AP173" s="53"/>
      <c r="AQ173" s="53"/>
      <c r="AR173" s="53"/>
      <c r="AS173" s="53"/>
      <c r="AT173" s="53"/>
      <c r="AU173" s="53"/>
      <c r="AV173" s="53"/>
      <c r="AW173" s="53"/>
      <c r="AX173" s="53"/>
      <c r="AY173" s="53"/>
      <c r="AZ173" s="53"/>
      <c r="BA173" s="53"/>
      <c r="BB173" s="53"/>
      <c r="BC173" s="53"/>
    </row>
    <row r="174" spans="1:55" ht="14" x14ac:dyDescent="0.2">
      <c r="A174" s="53"/>
      <c r="B174" s="53"/>
      <c r="C174" s="53"/>
      <c r="D174" s="53"/>
      <c r="E174" s="53"/>
      <c r="F174" s="53"/>
      <c r="G174" s="53"/>
      <c r="H174" s="53"/>
      <c r="I174" s="53"/>
      <c r="J174" s="53"/>
      <c r="K174" s="53"/>
      <c r="L174" s="53"/>
      <c r="M174" s="53"/>
      <c r="N174" s="53"/>
      <c r="O174" s="53"/>
      <c r="P174" s="1"/>
      <c r="Q174" s="1"/>
      <c r="R174" s="53"/>
      <c r="S174" s="53"/>
      <c r="T174" s="53"/>
      <c r="U174" s="53"/>
      <c r="V174" s="53"/>
      <c r="W174" s="53"/>
      <c r="X174" s="53"/>
      <c r="Y174" s="53"/>
      <c r="Z174" s="53"/>
      <c r="AA174" s="53"/>
      <c r="AB174" s="53"/>
      <c r="AC174" s="67"/>
      <c r="AD174" s="53"/>
      <c r="AE174" s="53"/>
      <c r="AF174" s="53"/>
      <c r="AG174" s="53"/>
      <c r="AH174" s="53"/>
      <c r="AI174" s="53"/>
      <c r="AJ174" s="53"/>
      <c r="AK174" s="53"/>
      <c r="AL174" s="53"/>
      <c r="AM174" s="53"/>
      <c r="AN174" s="53"/>
      <c r="AO174" s="53"/>
      <c r="AP174" s="53"/>
      <c r="AQ174" s="53"/>
      <c r="AR174" s="53"/>
      <c r="AS174" s="53"/>
      <c r="AT174" s="53"/>
      <c r="AU174" s="53"/>
      <c r="AV174" s="53"/>
      <c r="AW174" s="53"/>
      <c r="AX174" s="53"/>
      <c r="AY174" s="53"/>
      <c r="AZ174" s="53"/>
      <c r="BA174" s="53"/>
      <c r="BB174" s="53"/>
      <c r="BC174" s="53"/>
    </row>
    <row r="175" spans="1:55" ht="14" x14ac:dyDescent="0.2">
      <c r="A175" s="53"/>
      <c r="B175" s="53"/>
      <c r="C175" s="53"/>
      <c r="D175" s="53"/>
      <c r="E175" s="53"/>
      <c r="F175" s="53"/>
      <c r="G175" s="53"/>
      <c r="H175" s="53"/>
      <c r="I175" s="53"/>
      <c r="J175" s="53"/>
      <c r="K175" s="53"/>
      <c r="L175" s="53"/>
      <c r="M175" s="53"/>
      <c r="N175" s="53"/>
      <c r="O175" s="53"/>
      <c r="P175" s="1"/>
      <c r="Q175" s="1"/>
      <c r="R175" s="53"/>
      <c r="S175" s="53"/>
      <c r="T175" s="53"/>
      <c r="U175" s="53"/>
      <c r="V175" s="53"/>
      <c r="W175" s="53"/>
      <c r="X175" s="53"/>
      <c r="Y175" s="53"/>
      <c r="Z175" s="53"/>
      <c r="AA175" s="53"/>
      <c r="AB175" s="53"/>
      <c r="AC175" s="67"/>
      <c r="AD175" s="53"/>
      <c r="AE175" s="53"/>
      <c r="AF175" s="53"/>
      <c r="AG175" s="53"/>
      <c r="AH175" s="53"/>
      <c r="AI175" s="53"/>
      <c r="AJ175" s="53"/>
      <c r="AK175" s="53"/>
      <c r="AL175" s="53"/>
      <c r="AM175" s="53"/>
      <c r="AN175" s="53"/>
      <c r="AO175" s="53"/>
      <c r="AP175" s="53"/>
      <c r="AQ175" s="53"/>
      <c r="AR175" s="53"/>
      <c r="AS175" s="53"/>
      <c r="AT175" s="53"/>
      <c r="AU175" s="53"/>
      <c r="AV175" s="53"/>
      <c r="AW175" s="53"/>
      <c r="AX175" s="53"/>
      <c r="AY175" s="53"/>
      <c r="AZ175" s="53"/>
      <c r="BA175" s="53"/>
      <c r="BB175" s="53"/>
      <c r="BC175" s="53"/>
    </row>
    <row r="176" spans="1:55" ht="14" x14ac:dyDescent="0.2">
      <c r="A176" s="53"/>
      <c r="B176" s="53"/>
      <c r="C176" s="53"/>
      <c r="D176" s="53"/>
      <c r="E176" s="53"/>
      <c r="F176" s="53"/>
      <c r="G176" s="53"/>
      <c r="H176" s="53"/>
      <c r="I176" s="53"/>
      <c r="J176" s="53"/>
      <c r="K176" s="53"/>
      <c r="L176" s="53"/>
      <c r="M176" s="53"/>
      <c r="N176" s="53"/>
      <c r="O176" s="53"/>
      <c r="P176" s="1"/>
      <c r="Q176" s="1"/>
      <c r="R176" s="53"/>
      <c r="S176" s="53"/>
      <c r="T176" s="53"/>
      <c r="U176" s="53"/>
      <c r="V176" s="53"/>
      <c r="W176" s="53"/>
      <c r="X176" s="53"/>
      <c r="Y176" s="53"/>
      <c r="Z176" s="53"/>
      <c r="AA176" s="53"/>
      <c r="AB176" s="53"/>
      <c r="AC176" s="67"/>
      <c r="AD176" s="53"/>
      <c r="AE176" s="53"/>
      <c r="AF176" s="53"/>
      <c r="AG176" s="53"/>
      <c r="AH176" s="53"/>
      <c r="AI176" s="53"/>
      <c r="AJ176" s="53"/>
      <c r="AK176" s="53"/>
      <c r="AL176" s="53"/>
      <c r="AM176" s="53"/>
      <c r="AN176" s="53"/>
      <c r="AO176" s="53"/>
      <c r="AP176" s="53"/>
      <c r="AQ176" s="53"/>
      <c r="AR176" s="53"/>
      <c r="AS176" s="53"/>
      <c r="AT176" s="53"/>
      <c r="AU176" s="53"/>
      <c r="AV176" s="53"/>
      <c r="AW176" s="53"/>
      <c r="AX176" s="53"/>
      <c r="AY176" s="53"/>
      <c r="AZ176" s="53"/>
      <c r="BA176" s="53"/>
      <c r="BB176" s="53"/>
      <c r="BC176" s="53"/>
    </row>
    <row r="177" spans="1:55" ht="14" x14ac:dyDescent="0.2">
      <c r="A177" s="53"/>
      <c r="B177" s="53"/>
      <c r="C177" s="53"/>
      <c r="D177" s="53"/>
      <c r="E177" s="53"/>
      <c r="F177" s="53"/>
      <c r="G177" s="53"/>
      <c r="H177" s="53"/>
      <c r="I177" s="53"/>
      <c r="J177" s="53"/>
      <c r="K177" s="53"/>
      <c r="L177" s="53"/>
      <c r="M177" s="53"/>
      <c r="N177" s="53"/>
      <c r="O177" s="53"/>
      <c r="P177" s="1"/>
      <c r="Q177" s="1"/>
      <c r="R177" s="53"/>
      <c r="S177" s="53"/>
      <c r="T177" s="53"/>
      <c r="U177" s="53"/>
      <c r="V177" s="53"/>
      <c r="W177" s="53"/>
      <c r="X177" s="53"/>
      <c r="Y177" s="53"/>
      <c r="Z177" s="53"/>
      <c r="AA177" s="53"/>
      <c r="AB177" s="53"/>
      <c r="AC177" s="67"/>
      <c r="AD177" s="53"/>
      <c r="AE177" s="53"/>
      <c r="AF177" s="53"/>
      <c r="AG177" s="53"/>
      <c r="AH177" s="53"/>
      <c r="AI177" s="53"/>
      <c r="AJ177" s="53"/>
      <c r="AK177" s="53"/>
      <c r="AL177" s="53"/>
      <c r="AM177" s="53"/>
      <c r="AN177" s="53"/>
      <c r="AO177" s="53"/>
      <c r="AP177" s="53"/>
      <c r="AQ177" s="53"/>
      <c r="AR177" s="53"/>
      <c r="AS177" s="53"/>
      <c r="AT177" s="53"/>
      <c r="AU177" s="53"/>
      <c r="AV177" s="53"/>
      <c r="AW177" s="53"/>
      <c r="AX177" s="53"/>
      <c r="AY177" s="53"/>
      <c r="AZ177" s="53"/>
      <c r="BA177" s="53"/>
      <c r="BB177" s="53"/>
      <c r="BC177" s="53"/>
    </row>
    <row r="178" spans="1:55" ht="14" x14ac:dyDescent="0.2">
      <c r="A178" s="53"/>
      <c r="B178" s="53"/>
      <c r="C178" s="53"/>
      <c r="D178" s="53"/>
      <c r="E178" s="53"/>
      <c r="F178" s="53"/>
      <c r="G178" s="53"/>
      <c r="H178" s="53"/>
      <c r="I178" s="53"/>
      <c r="J178" s="53"/>
      <c r="K178" s="53"/>
      <c r="L178" s="53"/>
      <c r="M178" s="53"/>
      <c r="N178" s="53"/>
      <c r="O178" s="53"/>
      <c r="P178" s="1"/>
      <c r="Q178" s="1"/>
      <c r="R178" s="53"/>
      <c r="S178" s="53"/>
      <c r="T178" s="53"/>
      <c r="U178" s="53"/>
      <c r="V178" s="53"/>
      <c r="W178" s="53"/>
      <c r="X178" s="53"/>
      <c r="Y178" s="53"/>
      <c r="Z178" s="53"/>
      <c r="AA178" s="53"/>
      <c r="AB178" s="53"/>
      <c r="AC178" s="67"/>
      <c r="AD178" s="53"/>
      <c r="AE178" s="53"/>
      <c r="AF178" s="53"/>
      <c r="AG178" s="53"/>
      <c r="AH178" s="53"/>
      <c r="AI178" s="53"/>
      <c r="AJ178" s="53"/>
      <c r="AK178" s="53"/>
      <c r="AL178" s="53"/>
      <c r="AM178" s="53"/>
      <c r="AN178" s="53"/>
      <c r="AO178" s="53"/>
      <c r="AP178" s="53"/>
      <c r="AQ178" s="53"/>
      <c r="AR178" s="53"/>
      <c r="AS178" s="53"/>
      <c r="AT178" s="53"/>
      <c r="AU178" s="53"/>
      <c r="AV178" s="53"/>
      <c r="AW178" s="53"/>
      <c r="AX178" s="53"/>
      <c r="AY178" s="53"/>
      <c r="AZ178" s="53"/>
      <c r="BA178" s="53"/>
      <c r="BB178" s="53"/>
      <c r="BC178" s="53"/>
    </row>
    <row r="179" spans="1:55" ht="14" x14ac:dyDescent="0.2">
      <c r="A179" s="53"/>
      <c r="B179" s="53"/>
      <c r="C179" s="53"/>
      <c r="D179" s="53"/>
      <c r="E179" s="53"/>
      <c r="F179" s="53"/>
      <c r="G179" s="53"/>
      <c r="H179" s="53"/>
      <c r="I179" s="53"/>
      <c r="J179" s="53"/>
      <c r="K179" s="53"/>
      <c r="L179" s="53"/>
      <c r="M179" s="53"/>
      <c r="N179" s="53"/>
      <c r="O179" s="53"/>
      <c r="P179" s="1"/>
      <c r="Q179" s="1"/>
      <c r="R179" s="53"/>
      <c r="S179" s="53"/>
      <c r="T179" s="53"/>
      <c r="U179" s="53"/>
      <c r="V179" s="53"/>
      <c r="W179" s="53"/>
      <c r="X179" s="53"/>
      <c r="Y179" s="53"/>
      <c r="Z179" s="53"/>
      <c r="AA179" s="53"/>
      <c r="AB179" s="53"/>
      <c r="AC179" s="67"/>
      <c r="AD179" s="53"/>
      <c r="AE179" s="53"/>
      <c r="AF179" s="53"/>
      <c r="AG179" s="53"/>
      <c r="AH179" s="53"/>
      <c r="AI179" s="53"/>
      <c r="AJ179" s="53"/>
      <c r="AK179" s="53"/>
      <c r="AL179" s="53"/>
      <c r="AM179" s="53"/>
      <c r="AN179" s="53"/>
      <c r="AO179" s="53"/>
      <c r="AP179" s="53"/>
      <c r="AQ179" s="53"/>
      <c r="AR179" s="53"/>
      <c r="AS179" s="53"/>
      <c r="AT179" s="53"/>
      <c r="AU179" s="53"/>
      <c r="AV179" s="53"/>
      <c r="AW179" s="53"/>
      <c r="AX179" s="53"/>
      <c r="AY179" s="53"/>
      <c r="AZ179" s="53"/>
      <c r="BA179" s="53"/>
      <c r="BB179" s="53"/>
      <c r="BC179" s="53"/>
    </row>
    <row r="180" spans="1:55" ht="14" x14ac:dyDescent="0.2">
      <c r="A180" s="53"/>
      <c r="B180" s="53"/>
      <c r="C180" s="53"/>
      <c r="D180" s="53"/>
      <c r="E180" s="53"/>
      <c r="F180" s="53"/>
      <c r="G180" s="53"/>
      <c r="H180" s="53"/>
      <c r="I180" s="53"/>
      <c r="J180" s="53"/>
      <c r="K180" s="53"/>
      <c r="L180" s="53"/>
      <c r="M180" s="53"/>
      <c r="N180" s="53"/>
      <c r="O180" s="53"/>
      <c r="P180" s="1"/>
      <c r="Q180" s="1"/>
      <c r="R180" s="53"/>
      <c r="S180" s="53"/>
      <c r="T180" s="53"/>
      <c r="U180" s="53"/>
      <c r="V180" s="53"/>
      <c r="W180" s="53"/>
      <c r="X180" s="53"/>
      <c r="Y180" s="53"/>
      <c r="Z180" s="53"/>
      <c r="AA180" s="53"/>
      <c r="AB180" s="53"/>
      <c r="AC180" s="67"/>
      <c r="AD180" s="53"/>
      <c r="AE180" s="53"/>
      <c r="AF180" s="53"/>
      <c r="AG180" s="53"/>
      <c r="AH180" s="53"/>
      <c r="AI180" s="53"/>
      <c r="AJ180" s="53"/>
      <c r="AK180" s="53"/>
      <c r="AL180" s="53"/>
      <c r="AM180" s="53"/>
      <c r="AN180" s="53"/>
      <c r="AO180" s="53"/>
      <c r="AP180" s="53"/>
      <c r="AQ180" s="53"/>
      <c r="AR180" s="53"/>
      <c r="AS180" s="53"/>
      <c r="AT180" s="53"/>
      <c r="AU180" s="53"/>
      <c r="AV180" s="53"/>
      <c r="AW180" s="53"/>
      <c r="AX180" s="53"/>
      <c r="AY180" s="53"/>
      <c r="AZ180" s="53"/>
      <c r="BA180" s="53"/>
      <c r="BB180" s="53"/>
      <c r="BC180" s="53"/>
    </row>
    <row r="181" spans="1:55" ht="14" x14ac:dyDescent="0.2">
      <c r="A181" s="53"/>
      <c r="B181" s="53"/>
      <c r="C181" s="53"/>
      <c r="D181" s="53"/>
      <c r="E181" s="53"/>
      <c r="F181" s="53"/>
      <c r="G181" s="53"/>
      <c r="H181" s="53"/>
      <c r="I181" s="53"/>
      <c r="J181" s="53"/>
      <c r="K181" s="53"/>
      <c r="L181" s="53"/>
      <c r="M181" s="53"/>
      <c r="N181" s="53"/>
      <c r="O181" s="53"/>
      <c r="P181" s="1"/>
      <c r="Q181" s="1"/>
      <c r="R181" s="53"/>
      <c r="S181" s="53"/>
      <c r="T181" s="53"/>
      <c r="U181" s="53"/>
      <c r="V181" s="53"/>
      <c r="W181" s="53"/>
      <c r="X181" s="53"/>
      <c r="Y181" s="53"/>
      <c r="Z181" s="53"/>
      <c r="AA181" s="53"/>
      <c r="AB181" s="53"/>
      <c r="AC181" s="67"/>
      <c r="AD181" s="53"/>
      <c r="AE181" s="53"/>
      <c r="AF181" s="53"/>
      <c r="AG181" s="53"/>
      <c r="AH181" s="53"/>
      <c r="AI181" s="53"/>
      <c r="AJ181" s="53"/>
      <c r="AK181" s="53"/>
      <c r="AL181" s="53"/>
      <c r="AM181" s="53"/>
      <c r="AN181" s="53"/>
      <c r="AO181" s="53"/>
      <c r="AP181" s="53"/>
      <c r="AQ181" s="53"/>
      <c r="AR181" s="53"/>
      <c r="AS181" s="53"/>
      <c r="AT181" s="53"/>
      <c r="AU181" s="53"/>
      <c r="AV181" s="53"/>
      <c r="AW181" s="53"/>
      <c r="AX181" s="53"/>
      <c r="AY181" s="53"/>
      <c r="AZ181" s="53"/>
      <c r="BA181" s="53"/>
      <c r="BB181" s="53"/>
      <c r="BC181" s="53"/>
    </row>
    <row r="182" spans="1:55" ht="14" x14ac:dyDescent="0.2">
      <c r="A182" s="53"/>
      <c r="B182" s="53"/>
      <c r="C182" s="53"/>
      <c r="D182" s="53"/>
      <c r="E182" s="53"/>
      <c r="F182" s="53"/>
      <c r="G182" s="53"/>
      <c r="H182" s="53"/>
      <c r="I182" s="53"/>
      <c r="J182" s="53"/>
      <c r="K182" s="53"/>
      <c r="L182" s="53"/>
      <c r="M182" s="53"/>
      <c r="N182" s="53"/>
      <c r="O182" s="53"/>
      <c r="P182" s="1"/>
      <c r="Q182" s="1"/>
      <c r="R182" s="53"/>
      <c r="S182" s="53"/>
      <c r="T182" s="53"/>
      <c r="U182" s="53"/>
      <c r="V182" s="53"/>
      <c r="W182" s="53"/>
      <c r="X182" s="53"/>
      <c r="Y182" s="53"/>
      <c r="Z182" s="53"/>
      <c r="AA182" s="53"/>
      <c r="AB182" s="53"/>
      <c r="AC182" s="67"/>
      <c r="AD182" s="53"/>
      <c r="AE182" s="53"/>
      <c r="AF182" s="53"/>
      <c r="AG182" s="53"/>
      <c r="AH182" s="53"/>
      <c r="AI182" s="53"/>
      <c r="AJ182" s="53"/>
      <c r="AK182" s="53"/>
      <c r="AL182" s="53"/>
      <c r="AM182" s="53"/>
      <c r="AN182" s="53"/>
      <c r="AO182" s="53"/>
      <c r="AP182" s="53"/>
      <c r="AQ182" s="53"/>
      <c r="AR182" s="53"/>
      <c r="AS182" s="53"/>
      <c r="AT182" s="53"/>
      <c r="AU182" s="53"/>
      <c r="AV182" s="53"/>
      <c r="AW182" s="53"/>
      <c r="AX182" s="53"/>
      <c r="AY182" s="53"/>
      <c r="AZ182" s="53"/>
      <c r="BA182" s="53"/>
      <c r="BB182" s="53"/>
      <c r="BC182" s="53"/>
    </row>
    <row r="183" spans="1:55" ht="14" x14ac:dyDescent="0.2">
      <c r="A183" s="53"/>
      <c r="B183" s="53"/>
      <c r="C183" s="53"/>
      <c r="D183" s="53"/>
      <c r="E183" s="53"/>
      <c r="F183" s="53"/>
      <c r="G183" s="53"/>
      <c r="H183" s="53"/>
      <c r="I183" s="53"/>
      <c r="J183" s="53"/>
      <c r="K183" s="53"/>
      <c r="L183" s="53"/>
      <c r="M183" s="53"/>
      <c r="N183" s="53"/>
      <c r="O183" s="53"/>
      <c r="P183" s="1"/>
      <c r="Q183" s="1"/>
      <c r="R183" s="53"/>
      <c r="S183" s="53"/>
      <c r="T183" s="53"/>
      <c r="U183" s="53"/>
      <c r="V183" s="53"/>
      <c r="W183" s="53"/>
      <c r="X183" s="53"/>
      <c r="Y183" s="53"/>
      <c r="Z183" s="53"/>
      <c r="AA183" s="53"/>
      <c r="AB183" s="53"/>
      <c r="AC183" s="67"/>
      <c r="AD183" s="53"/>
      <c r="AE183" s="53"/>
      <c r="AF183" s="53"/>
      <c r="AG183" s="53"/>
      <c r="AH183" s="53"/>
      <c r="AI183" s="53"/>
      <c r="AJ183" s="53"/>
      <c r="AK183" s="53"/>
      <c r="AL183" s="53"/>
      <c r="AM183" s="53"/>
      <c r="AN183" s="53"/>
      <c r="AO183" s="53"/>
      <c r="AP183" s="53"/>
      <c r="AQ183" s="53"/>
      <c r="AR183" s="53"/>
      <c r="AS183" s="53"/>
      <c r="AT183" s="53"/>
      <c r="AU183" s="53"/>
      <c r="AV183" s="53"/>
      <c r="AW183" s="53"/>
      <c r="AX183" s="53"/>
      <c r="AY183" s="53"/>
      <c r="AZ183" s="53"/>
      <c r="BA183" s="53"/>
      <c r="BB183" s="53"/>
      <c r="BC183" s="53"/>
    </row>
    <row r="184" spans="1:55" ht="14" x14ac:dyDescent="0.2">
      <c r="A184" s="53"/>
      <c r="B184" s="53"/>
      <c r="C184" s="53"/>
      <c r="D184" s="53"/>
      <c r="E184" s="53"/>
      <c r="F184" s="53"/>
      <c r="G184" s="53"/>
      <c r="H184" s="53"/>
      <c r="I184" s="53"/>
      <c r="J184" s="53"/>
      <c r="K184" s="53"/>
      <c r="L184" s="53"/>
      <c r="M184" s="53"/>
      <c r="N184" s="53"/>
      <c r="O184" s="53"/>
      <c r="P184" s="1"/>
      <c r="Q184" s="1"/>
      <c r="R184" s="53"/>
      <c r="S184" s="53"/>
      <c r="T184" s="53"/>
      <c r="U184" s="53"/>
      <c r="V184" s="53"/>
      <c r="W184" s="53"/>
      <c r="X184" s="53"/>
      <c r="Y184" s="53"/>
      <c r="Z184" s="53"/>
      <c r="AA184" s="53"/>
      <c r="AB184" s="53"/>
      <c r="AC184" s="67"/>
      <c r="AD184" s="53"/>
      <c r="AE184" s="53"/>
      <c r="AF184" s="53"/>
      <c r="AG184" s="53"/>
      <c r="AH184" s="53"/>
      <c r="AI184" s="53"/>
      <c r="AJ184" s="53"/>
      <c r="AK184" s="53"/>
      <c r="AL184" s="53"/>
      <c r="AM184" s="53"/>
      <c r="AN184" s="53"/>
      <c r="AO184" s="53"/>
      <c r="AP184" s="53"/>
      <c r="AQ184" s="53"/>
      <c r="AR184" s="53"/>
      <c r="AS184" s="53"/>
      <c r="AT184" s="53"/>
      <c r="AU184" s="53"/>
      <c r="AV184" s="53"/>
      <c r="AW184" s="53"/>
      <c r="AX184" s="53"/>
      <c r="AY184" s="53"/>
      <c r="AZ184" s="53"/>
      <c r="BA184" s="53"/>
      <c r="BB184" s="53"/>
      <c r="BC184" s="53"/>
    </row>
    <row r="185" spans="1:55" ht="14" x14ac:dyDescent="0.2">
      <c r="A185" s="53"/>
      <c r="B185" s="53"/>
      <c r="C185" s="53"/>
      <c r="D185" s="53"/>
      <c r="E185" s="53"/>
      <c r="F185" s="53"/>
      <c r="G185" s="53"/>
      <c r="H185" s="53"/>
      <c r="I185" s="53"/>
      <c r="J185" s="53"/>
      <c r="K185" s="53"/>
      <c r="L185" s="53"/>
      <c r="M185" s="53"/>
      <c r="N185" s="53"/>
      <c r="O185" s="53"/>
      <c r="P185" s="1"/>
      <c r="Q185" s="1"/>
      <c r="R185" s="53"/>
      <c r="S185" s="53"/>
      <c r="T185" s="53"/>
      <c r="U185" s="53"/>
      <c r="V185" s="53"/>
      <c r="W185" s="53"/>
      <c r="X185" s="53"/>
      <c r="Y185" s="53"/>
      <c r="Z185" s="53"/>
      <c r="AA185" s="53"/>
      <c r="AB185" s="53"/>
      <c r="AC185" s="67"/>
      <c r="AD185" s="53"/>
      <c r="AE185" s="53"/>
      <c r="AF185" s="53"/>
      <c r="AG185" s="53"/>
      <c r="AH185" s="53"/>
      <c r="AI185" s="53"/>
      <c r="AJ185" s="53"/>
      <c r="AK185" s="53"/>
      <c r="AL185" s="53"/>
      <c r="AM185" s="53"/>
      <c r="AN185" s="53"/>
      <c r="AO185" s="53"/>
      <c r="AP185" s="53"/>
      <c r="AQ185" s="53"/>
      <c r="AR185" s="53"/>
      <c r="AS185" s="53"/>
      <c r="AT185" s="53"/>
      <c r="AU185" s="53"/>
      <c r="AV185" s="53"/>
      <c r="AW185" s="53"/>
      <c r="AX185" s="53"/>
      <c r="AY185" s="53"/>
      <c r="AZ185" s="53"/>
      <c r="BA185" s="53"/>
      <c r="BB185" s="53"/>
      <c r="BC185" s="53"/>
    </row>
    <row r="186" spans="1:55" ht="14" x14ac:dyDescent="0.2">
      <c r="A186" s="53"/>
      <c r="B186" s="53"/>
      <c r="C186" s="53"/>
      <c r="D186" s="53"/>
      <c r="E186" s="53"/>
      <c r="F186" s="53"/>
      <c r="G186" s="53"/>
      <c r="H186" s="53"/>
      <c r="I186" s="53"/>
      <c r="J186" s="53"/>
      <c r="K186" s="53"/>
      <c r="L186" s="53"/>
      <c r="M186" s="53"/>
      <c r="N186" s="53"/>
      <c r="O186" s="53"/>
      <c r="P186" s="1"/>
      <c r="Q186" s="1"/>
      <c r="R186" s="53"/>
      <c r="S186" s="53"/>
      <c r="T186" s="53"/>
      <c r="U186" s="53"/>
      <c r="V186" s="53"/>
      <c r="W186" s="53"/>
      <c r="X186" s="53"/>
      <c r="Y186" s="53"/>
      <c r="Z186" s="53"/>
      <c r="AA186" s="53"/>
      <c r="AB186" s="53"/>
      <c r="AC186" s="67"/>
      <c r="AD186" s="53"/>
      <c r="AE186" s="53"/>
      <c r="AF186" s="53"/>
      <c r="AG186" s="53"/>
      <c r="AH186" s="53"/>
      <c r="AI186" s="53"/>
      <c r="AJ186" s="53"/>
      <c r="AK186" s="53"/>
      <c r="AL186" s="53"/>
      <c r="AM186" s="53"/>
      <c r="AN186" s="53"/>
      <c r="AO186" s="53"/>
      <c r="AP186" s="53"/>
      <c r="AQ186" s="53"/>
      <c r="AR186" s="53"/>
      <c r="AS186" s="53"/>
      <c r="AT186" s="53"/>
      <c r="AU186" s="53"/>
      <c r="AV186" s="53"/>
      <c r="AW186" s="53"/>
      <c r="AX186" s="53"/>
      <c r="AY186" s="53"/>
      <c r="AZ186" s="53"/>
      <c r="BA186" s="53"/>
      <c r="BB186" s="53"/>
      <c r="BC186" s="53"/>
    </row>
    <row r="187" spans="1:55" ht="14" x14ac:dyDescent="0.2">
      <c r="A187" s="53"/>
      <c r="B187" s="53"/>
      <c r="C187" s="53"/>
      <c r="D187" s="53"/>
      <c r="E187" s="53"/>
      <c r="F187" s="53"/>
      <c r="G187" s="53"/>
      <c r="H187" s="53"/>
      <c r="I187" s="53"/>
      <c r="J187" s="53"/>
      <c r="K187" s="53"/>
      <c r="L187" s="53"/>
      <c r="M187" s="53"/>
      <c r="N187" s="53"/>
      <c r="O187" s="53"/>
      <c r="P187" s="1"/>
      <c r="Q187" s="1"/>
      <c r="R187" s="53"/>
      <c r="S187" s="53"/>
      <c r="T187" s="53"/>
      <c r="U187" s="53"/>
      <c r="V187" s="53"/>
      <c r="W187" s="53"/>
      <c r="X187" s="53"/>
      <c r="Y187" s="53"/>
      <c r="Z187" s="53"/>
      <c r="AA187" s="53"/>
      <c r="AB187" s="53"/>
      <c r="AC187" s="67"/>
      <c r="AD187" s="53"/>
      <c r="AE187" s="53"/>
      <c r="AF187" s="53"/>
      <c r="AG187" s="53"/>
      <c r="AH187" s="53"/>
      <c r="AI187" s="53"/>
      <c r="AJ187" s="53"/>
      <c r="AK187" s="53"/>
      <c r="AL187" s="53"/>
      <c r="AM187" s="53"/>
      <c r="AN187" s="53"/>
      <c r="AO187" s="53"/>
      <c r="AP187" s="53"/>
      <c r="AQ187" s="53"/>
      <c r="AR187" s="53"/>
      <c r="AS187" s="53"/>
      <c r="AT187" s="53"/>
      <c r="AU187" s="53"/>
      <c r="AV187" s="53"/>
      <c r="AW187" s="53"/>
      <c r="AX187" s="53"/>
      <c r="AY187" s="53"/>
      <c r="AZ187" s="53"/>
      <c r="BA187" s="53"/>
      <c r="BB187" s="53"/>
      <c r="BC187" s="53"/>
    </row>
    <row r="188" spans="1:55" ht="14" x14ac:dyDescent="0.2">
      <c r="A188" s="53"/>
      <c r="B188" s="53"/>
      <c r="C188" s="53"/>
      <c r="D188" s="53"/>
      <c r="E188" s="53"/>
      <c r="F188" s="53"/>
      <c r="G188" s="53"/>
      <c r="H188" s="53"/>
      <c r="I188" s="53"/>
      <c r="J188" s="53"/>
      <c r="K188" s="53"/>
      <c r="L188" s="53"/>
      <c r="M188" s="53"/>
      <c r="N188" s="53"/>
      <c r="O188" s="53"/>
      <c r="P188" s="1"/>
      <c r="Q188" s="1"/>
      <c r="R188" s="53"/>
      <c r="S188" s="53"/>
      <c r="T188" s="53"/>
      <c r="U188" s="53"/>
      <c r="V188" s="53"/>
      <c r="W188" s="53"/>
      <c r="X188" s="53"/>
      <c r="Y188" s="53"/>
      <c r="Z188" s="53"/>
      <c r="AA188" s="53"/>
      <c r="AB188" s="53"/>
      <c r="AC188" s="67"/>
      <c r="AD188" s="53"/>
      <c r="AE188" s="53"/>
      <c r="AF188" s="53"/>
      <c r="AG188" s="53"/>
      <c r="AH188" s="53"/>
      <c r="AI188" s="53"/>
      <c r="AJ188" s="53"/>
      <c r="AK188" s="53"/>
      <c r="AL188" s="53"/>
      <c r="AM188" s="53"/>
      <c r="AN188" s="53"/>
      <c r="AO188" s="53"/>
      <c r="AP188" s="53"/>
      <c r="AQ188" s="53"/>
      <c r="AR188" s="53"/>
      <c r="AS188" s="53"/>
      <c r="AT188" s="53"/>
      <c r="AU188" s="53"/>
      <c r="AV188" s="53"/>
      <c r="AW188" s="53"/>
      <c r="AX188" s="53"/>
      <c r="AY188" s="53"/>
      <c r="AZ188" s="53"/>
      <c r="BA188" s="53"/>
      <c r="BB188" s="53"/>
      <c r="BC188" s="53"/>
    </row>
    <row r="189" spans="1:55" ht="14" x14ac:dyDescent="0.2">
      <c r="A189" s="53"/>
      <c r="B189" s="53"/>
      <c r="C189" s="53"/>
      <c r="D189" s="53"/>
      <c r="E189" s="53"/>
      <c r="F189" s="53"/>
      <c r="G189" s="53"/>
      <c r="H189" s="53"/>
      <c r="I189" s="53"/>
      <c r="J189" s="53"/>
      <c r="K189" s="53"/>
      <c r="L189" s="53"/>
      <c r="M189" s="53"/>
      <c r="N189" s="53"/>
      <c r="O189" s="53"/>
      <c r="P189" s="1"/>
      <c r="Q189" s="1"/>
      <c r="R189" s="53"/>
      <c r="S189" s="53"/>
      <c r="T189" s="53"/>
      <c r="U189" s="53"/>
      <c r="V189" s="53"/>
      <c r="W189" s="53"/>
      <c r="X189" s="53"/>
      <c r="Y189" s="53"/>
      <c r="Z189" s="53"/>
      <c r="AA189" s="53"/>
      <c r="AB189" s="53"/>
      <c r="AC189" s="67"/>
      <c r="AD189" s="53"/>
      <c r="AE189" s="53"/>
      <c r="AF189" s="53"/>
      <c r="AG189" s="53"/>
      <c r="AH189" s="53"/>
      <c r="AI189" s="53"/>
      <c r="AJ189" s="53"/>
      <c r="AK189" s="53"/>
      <c r="AL189" s="53"/>
      <c r="AM189" s="53"/>
      <c r="AN189" s="53"/>
      <c r="AO189" s="53"/>
      <c r="AP189" s="53"/>
      <c r="AQ189" s="53"/>
      <c r="AR189" s="53"/>
      <c r="AS189" s="53"/>
      <c r="AT189" s="53"/>
      <c r="AU189" s="53"/>
      <c r="AV189" s="53"/>
      <c r="AW189" s="53"/>
      <c r="AX189" s="53"/>
      <c r="AY189" s="53"/>
      <c r="AZ189" s="53"/>
      <c r="BA189" s="53"/>
      <c r="BB189" s="53"/>
      <c r="BC189" s="53"/>
    </row>
    <row r="190" spans="1:55" ht="14" x14ac:dyDescent="0.2">
      <c r="A190" s="53"/>
      <c r="B190" s="53"/>
      <c r="C190" s="53"/>
      <c r="D190" s="53"/>
      <c r="E190" s="53"/>
      <c r="F190" s="53"/>
      <c r="G190" s="53"/>
      <c r="H190" s="53"/>
      <c r="I190" s="53"/>
      <c r="J190" s="53"/>
      <c r="K190" s="53"/>
      <c r="L190" s="53"/>
      <c r="M190" s="53"/>
      <c r="N190" s="53"/>
      <c r="O190" s="53"/>
      <c r="P190" s="1"/>
      <c r="Q190" s="1"/>
      <c r="R190" s="53"/>
      <c r="S190" s="53"/>
      <c r="T190" s="53"/>
      <c r="U190" s="53"/>
      <c r="V190" s="53"/>
      <c r="W190" s="53"/>
      <c r="X190" s="53"/>
      <c r="Y190" s="53"/>
      <c r="Z190" s="53"/>
      <c r="AA190" s="53"/>
      <c r="AB190" s="53"/>
      <c r="AC190" s="67"/>
      <c r="AD190" s="53"/>
      <c r="AE190" s="53"/>
      <c r="AF190" s="53"/>
      <c r="AG190" s="53"/>
      <c r="AH190" s="53"/>
      <c r="AI190" s="53"/>
      <c r="AJ190" s="53"/>
      <c r="AK190" s="53"/>
      <c r="AL190" s="53"/>
      <c r="AM190" s="53"/>
      <c r="AN190" s="53"/>
      <c r="AO190" s="53"/>
      <c r="AP190" s="53"/>
      <c r="AQ190" s="53"/>
      <c r="AR190" s="53"/>
      <c r="AS190" s="53"/>
      <c r="AT190" s="53"/>
      <c r="AU190" s="53"/>
      <c r="AV190" s="53"/>
      <c r="AW190" s="53"/>
      <c r="AX190" s="53"/>
      <c r="AY190" s="53"/>
      <c r="AZ190" s="53"/>
      <c r="BA190" s="53"/>
      <c r="BB190" s="53"/>
      <c r="BC190" s="53"/>
    </row>
    <row r="191" spans="1:55" ht="14" x14ac:dyDescent="0.2">
      <c r="A191" s="53"/>
      <c r="B191" s="53"/>
      <c r="C191" s="53"/>
      <c r="D191" s="53"/>
      <c r="E191" s="53"/>
      <c r="F191" s="53"/>
      <c r="G191" s="53"/>
      <c r="H191" s="53"/>
      <c r="I191" s="53"/>
      <c r="J191" s="53"/>
      <c r="K191" s="53"/>
      <c r="L191" s="53"/>
      <c r="M191" s="53"/>
      <c r="N191" s="53"/>
      <c r="O191" s="53"/>
      <c r="P191" s="1"/>
      <c r="Q191" s="1"/>
      <c r="R191" s="53"/>
      <c r="S191" s="53"/>
      <c r="T191" s="53"/>
      <c r="U191" s="53"/>
      <c r="V191" s="53"/>
      <c r="W191" s="53"/>
      <c r="X191" s="53"/>
      <c r="Y191" s="53"/>
      <c r="Z191" s="53"/>
      <c r="AA191" s="53"/>
      <c r="AB191" s="53"/>
      <c r="AC191" s="67"/>
      <c r="AD191" s="53"/>
      <c r="AE191" s="53"/>
      <c r="AF191" s="53"/>
      <c r="AG191" s="53"/>
      <c r="AH191" s="53"/>
      <c r="AI191" s="53"/>
      <c r="AJ191" s="53"/>
      <c r="AK191" s="53"/>
      <c r="AL191" s="53"/>
      <c r="AM191" s="53"/>
      <c r="AN191" s="53"/>
      <c r="AO191" s="53"/>
      <c r="AP191" s="53"/>
      <c r="AQ191" s="53"/>
      <c r="AR191" s="53"/>
      <c r="AS191" s="53"/>
      <c r="AT191" s="53"/>
      <c r="AU191" s="53"/>
      <c r="AV191" s="53"/>
      <c r="AW191" s="53"/>
      <c r="AX191" s="53"/>
      <c r="AY191" s="53"/>
      <c r="AZ191" s="53"/>
      <c r="BA191" s="53"/>
      <c r="BB191" s="53"/>
      <c r="BC191" s="53"/>
    </row>
    <row r="192" spans="1:55" ht="14" x14ac:dyDescent="0.2">
      <c r="A192" s="53"/>
      <c r="B192" s="53"/>
      <c r="C192" s="53"/>
      <c r="D192" s="53"/>
      <c r="E192" s="53"/>
      <c r="F192" s="53"/>
      <c r="G192" s="53"/>
      <c r="H192" s="53"/>
      <c r="I192" s="53"/>
      <c r="J192" s="53"/>
      <c r="K192" s="53"/>
      <c r="L192" s="53"/>
      <c r="M192" s="53"/>
      <c r="N192" s="53"/>
      <c r="O192" s="53"/>
      <c r="P192" s="1"/>
      <c r="Q192" s="1"/>
      <c r="R192" s="53"/>
      <c r="S192" s="53"/>
      <c r="T192" s="53"/>
      <c r="U192" s="53"/>
      <c r="V192" s="53"/>
      <c r="W192" s="53"/>
      <c r="X192" s="53"/>
      <c r="Y192" s="53"/>
      <c r="Z192" s="53"/>
      <c r="AA192" s="53"/>
      <c r="AB192" s="53"/>
      <c r="AC192" s="67"/>
      <c r="AD192" s="53"/>
      <c r="AE192" s="53"/>
      <c r="AF192" s="53"/>
      <c r="AG192" s="53"/>
      <c r="AH192" s="53"/>
      <c r="AI192" s="53"/>
      <c r="AJ192" s="53"/>
      <c r="AK192" s="53"/>
      <c r="AL192" s="53"/>
      <c r="AM192" s="53"/>
      <c r="AN192" s="53"/>
      <c r="AO192" s="53"/>
      <c r="AP192" s="53"/>
      <c r="AQ192" s="53"/>
      <c r="AR192" s="53"/>
      <c r="AS192" s="53"/>
      <c r="AT192" s="53"/>
      <c r="AU192" s="53"/>
      <c r="AV192" s="53"/>
      <c r="AW192" s="53"/>
      <c r="AX192" s="53"/>
      <c r="AY192" s="53"/>
      <c r="AZ192" s="53"/>
      <c r="BA192" s="53"/>
      <c r="BB192" s="53"/>
      <c r="BC192" s="53"/>
    </row>
    <row r="193" spans="1:55" ht="14" x14ac:dyDescent="0.2">
      <c r="A193" s="53"/>
      <c r="B193" s="53"/>
      <c r="C193" s="53"/>
      <c r="D193" s="53"/>
      <c r="E193" s="53"/>
      <c r="F193" s="53"/>
      <c r="G193" s="53"/>
      <c r="H193" s="53"/>
      <c r="I193" s="53"/>
      <c r="J193" s="53"/>
      <c r="K193" s="53"/>
      <c r="L193" s="53"/>
      <c r="M193" s="53"/>
      <c r="N193" s="53"/>
      <c r="O193" s="53"/>
      <c r="P193" s="1"/>
      <c r="Q193" s="1"/>
      <c r="R193" s="53"/>
      <c r="S193" s="53"/>
      <c r="T193" s="53"/>
      <c r="U193" s="53"/>
      <c r="V193" s="53"/>
      <c r="W193" s="53"/>
      <c r="X193" s="53"/>
      <c r="Y193" s="53"/>
      <c r="Z193" s="53"/>
      <c r="AA193" s="53"/>
      <c r="AB193" s="53"/>
      <c r="AC193" s="67"/>
      <c r="AD193" s="53"/>
      <c r="AE193" s="53"/>
      <c r="AF193" s="53"/>
      <c r="AG193" s="53"/>
      <c r="AH193" s="53"/>
      <c r="AI193" s="53"/>
      <c r="AJ193" s="53"/>
      <c r="AK193" s="53"/>
      <c r="AL193" s="53"/>
      <c r="AM193" s="53"/>
      <c r="AN193" s="53"/>
      <c r="AO193" s="53"/>
      <c r="AP193" s="53"/>
      <c r="AQ193" s="53"/>
      <c r="AR193" s="53"/>
      <c r="AS193" s="53"/>
      <c r="AT193" s="53"/>
      <c r="AU193" s="53"/>
      <c r="AV193" s="53"/>
      <c r="AW193" s="53"/>
      <c r="AX193" s="53"/>
      <c r="AY193" s="53"/>
      <c r="AZ193" s="53"/>
      <c r="BA193" s="53"/>
      <c r="BB193" s="53"/>
      <c r="BC193" s="53"/>
    </row>
    <row r="194" spans="1:55" ht="14" x14ac:dyDescent="0.2">
      <c r="A194" s="53"/>
      <c r="B194" s="53"/>
      <c r="C194" s="53"/>
      <c r="D194" s="53"/>
      <c r="E194" s="53"/>
      <c r="F194" s="53"/>
      <c r="G194" s="53"/>
      <c r="H194" s="53"/>
      <c r="I194" s="53"/>
      <c r="J194" s="53"/>
      <c r="K194" s="53"/>
      <c r="L194" s="53"/>
      <c r="M194" s="53"/>
      <c r="N194" s="53"/>
      <c r="O194" s="53"/>
      <c r="P194" s="1"/>
      <c r="Q194" s="1"/>
      <c r="R194" s="53"/>
      <c r="S194" s="53"/>
      <c r="T194" s="53"/>
      <c r="U194" s="53"/>
      <c r="V194" s="53"/>
      <c r="W194" s="53"/>
      <c r="X194" s="53"/>
      <c r="Y194" s="53"/>
      <c r="Z194" s="53"/>
      <c r="AA194" s="53"/>
      <c r="AB194" s="53"/>
      <c r="AC194" s="67"/>
      <c r="AD194" s="53"/>
      <c r="AE194" s="53"/>
      <c r="AF194" s="53"/>
      <c r="AG194" s="53"/>
      <c r="AH194" s="53"/>
      <c r="AI194" s="53"/>
      <c r="AJ194" s="53"/>
      <c r="AK194" s="53"/>
      <c r="AL194" s="53"/>
      <c r="AM194" s="53"/>
      <c r="AN194" s="53"/>
      <c r="AO194" s="53"/>
      <c r="AP194" s="53"/>
      <c r="AQ194" s="53"/>
      <c r="AR194" s="53"/>
      <c r="AS194" s="53"/>
      <c r="AT194" s="53"/>
      <c r="AU194" s="53"/>
      <c r="AV194" s="53"/>
      <c r="AW194" s="53"/>
      <c r="AX194" s="53"/>
      <c r="AY194" s="53"/>
      <c r="AZ194" s="53"/>
      <c r="BA194" s="53"/>
      <c r="BB194" s="53"/>
      <c r="BC194" s="53"/>
    </row>
    <row r="195" spans="1:55" ht="14" x14ac:dyDescent="0.2">
      <c r="A195" s="53"/>
      <c r="B195" s="53"/>
      <c r="C195" s="53"/>
      <c r="D195" s="53"/>
      <c r="E195" s="53"/>
      <c r="F195" s="53"/>
      <c r="G195" s="53"/>
      <c r="H195" s="53"/>
      <c r="I195" s="53"/>
      <c r="J195" s="53"/>
      <c r="K195" s="53"/>
      <c r="L195" s="53"/>
      <c r="M195" s="53"/>
      <c r="N195" s="53"/>
      <c r="O195" s="53"/>
      <c r="P195" s="1"/>
      <c r="Q195" s="1"/>
      <c r="R195" s="53"/>
      <c r="S195" s="53"/>
      <c r="T195" s="53"/>
      <c r="U195" s="53"/>
      <c r="V195" s="53"/>
      <c r="W195" s="53"/>
      <c r="X195" s="53"/>
      <c r="Y195" s="53"/>
      <c r="Z195" s="53"/>
      <c r="AA195" s="53"/>
      <c r="AB195" s="53"/>
      <c r="AC195" s="67"/>
      <c r="AD195" s="53"/>
      <c r="AE195" s="53"/>
      <c r="AF195" s="53"/>
      <c r="AG195" s="53"/>
      <c r="AH195" s="53"/>
      <c r="AI195" s="53"/>
      <c r="AJ195" s="53"/>
      <c r="AK195" s="53"/>
      <c r="AL195" s="53"/>
      <c r="AM195" s="53"/>
      <c r="AN195" s="53"/>
      <c r="AO195" s="53"/>
      <c r="AP195" s="53"/>
      <c r="AQ195" s="53"/>
      <c r="AR195" s="53"/>
      <c r="AS195" s="53"/>
      <c r="AT195" s="53"/>
      <c r="AU195" s="53"/>
      <c r="AV195" s="53"/>
      <c r="AW195" s="53"/>
      <c r="AX195" s="53"/>
      <c r="AY195" s="53"/>
      <c r="AZ195" s="53"/>
      <c r="BA195" s="53"/>
      <c r="BB195" s="53"/>
      <c r="BC195" s="53"/>
    </row>
    <row r="196" spans="1:55" ht="14" x14ac:dyDescent="0.2">
      <c r="A196" s="53"/>
      <c r="B196" s="53"/>
      <c r="C196" s="53"/>
      <c r="D196" s="53"/>
      <c r="E196" s="53"/>
      <c r="F196" s="53"/>
      <c r="G196" s="53"/>
      <c r="H196" s="53"/>
      <c r="I196" s="53"/>
      <c r="J196" s="53"/>
      <c r="K196" s="53"/>
      <c r="L196" s="53"/>
      <c r="M196" s="53"/>
      <c r="N196" s="53"/>
      <c r="O196" s="53"/>
      <c r="P196" s="1"/>
      <c r="Q196" s="1"/>
      <c r="R196" s="53"/>
      <c r="S196" s="53"/>
      <c r="T196" s="53"/>
      <c r="U196" s="53"/>
      <c r="V196" s="53"/>
      <c r="W196" s="53"/>
      <c r="X196" s="53"/>
      <c r="Y196" s="53"/>
      <c r="Z196" s="53"/>
      <c r="AA196" s="53"/>
      <c r="AB196" s="53"/>
      <c r="AC196" s="67"/>
      <c r="AD196" s="53"/>
      <c r="AE196" s="53"/>
      <c r="AF196" s="53"/>
      <c r="AG196" s="53"/>
      <c r="AH196" s="53"/>
      <c r="AI196" s="53"/>
      <c r="AJ196" s="53"/>
      <c r="AK196" s="53"/>
      <c r="AL196" s="53"/>
      <c r="AM196" s="53"/>
      <c r="AN196" s="53"/>
      <c r="AO196" s="53"/>
      <c r="AP196" s="53"/>
      <c r="AQ196" s="53"/>
      <c r="AR196" s="53"/>
      <c r="AS196" s="53"/>
      <c r="AT196" s="53"/>
      <c r="AU196" s="53"/>
      <c r="AV196" s="53"/>
      <c r="AW196" s="53"/>
      <c r="AX196" s="53"/>
      <c r="AY196" s="53"/>
      <c r="AZ196" s="53"/>
      <c r="BA196" s="53"/>
      <c r="BB196" s="53"/>
      <c r="BC196" s="53"/>
    </row>
    <row r="197" spans="1:55" ht="14" x14ac:dyDescent="0.2">
      <c r="A197" s="53"/>
      <c r="B197" s="53"/>
      <c r="C197" s="53"/>
      <c r="D197" s="53"/>
      <c r="E197" s="53"/>
      <c r="F197" s="53"/>
      <c r="G197" s="53"/>
      <c r="H197" s="53"/>
      <c r="I197" s="53"/>
      <c r="J197" s="53"/>
      <c r="K197" s="53"/>
      <c r="L197" s="53"/>
      <c r="M197" s="53"/>
      <c r="N197" s="53"/>
      <c r="O197" s="53"/>
      <c r="P197" s="1"/>
      <c r="Q197" s="1"/>
      <c r="R197" s="53"/>
      <c r="S197" s="53"/>
      <c r="T197" s="53"/>
      <c r="U197" s="53"/>
      <c r="V197" s="53"/>
      <c r="W197" s="53"/>
      <c r="X197" s="53"/>
      <c r="Y197" s="53"/>
      <c r="Z197" s="53"/>
      <c r="AA197" s="53"/>
      <c r="AB197" s="53"/>
      <c r="AC197" s="67"/>
      <c r="AD197" s="53"/>
      <c r="AE197" s="53"/>
      <c r="AF197" s="53"/>
      <c r="AG197" s="53"/>
      <c r="AH197" s="53"/>
      <c r="AI197" s="53"/>
      <c r="AJ197" s="53"/>
      <c r="AK197" s="53"/>
      <c r="AL197" s="53"/>
      <c r="AM197" s="53"/>
      <c r="AN197" s="53"/>
      <c r="AO197" s="53"/>
      <c r="AP197" s="53"/>
      <c r="AQ197" s="53"/>
      <c r="AR197" s="53"/>
      <c r="AS197" s="53"/>
      <c r="AT197" s="53"/>
      <c r="AU197" s="53"/>
      <c r="AV197" s="53"/>
      <c r="AW197" s="53"/>
      <c r="AX197" s="53"/>
      <c r="AY197" s="53"/>
      <c r="AZ197" s="53"/>
      <c r="BA197" s="53"/>
      <c r="BB197" s="53"/>
      <c r="BC197" s="53"/>
    </row>
    <row r="198" spans="1:55" ht="14" x14ac:dyDescent="0.2">
      <c r="A198" s="53"/>
      <c r="B198" s="53"/>
      <c r="C198" s="53"/>
      <c r="D198" s="53"/>
      <c r="E198" s="53"/>
      <c r="F198" s="53"/>
      <c r="G198" s="53"/>
      <c r="H198" s="53"/>
      <c r="I198" s="53"/>
      <c r="J198" s="53"/>
      <c r="K198" s="53"/>
      <c r="L198" s="53"/>
      <c r="M198" s="53"/>
      <c r="N198" s="53"/>
      <c r="O198" s="53"/>
      <c r="P198" s="1"/>
      <c r="Q198" s="1"/>
      <c r="R198" s="53"/>
      <c r="S198" s="53"/>
      <c r="T198" s="53"/>
      <c r="U198" s="53"/>
      <c r="V198" s="53"/>
      <c r="W198" s="53"/>
      <c r="X198" s="53"/>
      <c r="Y198" s="53"/>
      <c r="Z198" s="53"/>
      <c r="AA198" s="53"/>
      <c r="AB198" s="53"/>
      <c r="AC198" s="67"/>
      <c r="AD198" s="53"/>
      <c r="AE198" s="53"/>
      <c r="AF198" s="53"/>
      <c r="AG198" s="53"/>
      <c r="AH198" s="53"/>
      <c r="AI198" s="53"/>
      <c r="AJ198" s="53"/>
      <c r="AK198" s="53"/>
      <c r="AL198" s="53"/>
      <c r="AM198" s="53"/>
      <c r="AN198" s="53"/>
      <c r="AO198" s="53"/>
      <c r="AP198" s="53"/>
      <c r="AQ198" s="53"/>
      <c r="AR198" s="53"/>
      <c r="AS198" s="53"/>
      <c r="AT198" s="53"/>
      <c r="AU198" s="53"/>
      <c r="AV198" s="53"/>
      <c r="AW198" s="53"/>
      <c r="AX198" s="53"/>
      <c r="AY198" s="53"/>
      <c r="AZ198" s="53"/>
      <c r="BA198" s="53"/>
      <c r="BB198" s="53"/>
      <c r="BC198" s="53"/>
    </row>
    <row r="199" spans="1:55" ht="14" x14ac:dyDescent="0.2">
      <c r="A199" s="53"/>
      <c r="B199" s="53"/>
      <c r="C199" s="53"/>
      <c r="D199" s="53"/>
      <c r="E199" s="53"/>
      <c r="F199" s="53"/>
      <c r="G199" s="53"/>
      <c r="H199" s="53"/>
      <c r="I199" s="53"/>
      <c r="J199" s="53"/>
      <c r="K199" s="53"/>
      <c r="L199" s="53"/>
      <c r="M199" s="53"/>
      <c r="N199" s="53"/>
      <c r="O199" s="53"/>
      <c r="P199" s="1"/>
      <c r="Q199" s="1"/>
      <c r="R199" s="53"/>
      <c r="S199" s="53"/>
      <c r="T199" s="53"/>
      <c r="U199" s="53"/>
      <c r="V199" s="53"/>
      <c r="W199" s="53"/>
      <c r="X199" s="53"/>
      <c r="Y199" s="53"/>
      <c r="Z199" s="53"/>
      <c r="AA199" s="53"/>
      <c r="AB199" s="53"/>
      <c r="AC199" s="67"/>
      <c r="AD199" s="53"/>
      <c r="AE199" s="53"/>
      <c r="AF199" s="53"/>
      <c r="AG199" s="53"/>
      <c r="AH199" s="53"/>
      <c r="AI199" s="53"/>
      <c r="AJ199" s="53"/>
      <c r="AK199" s="53"/>
      <c r="AL199" s="53"/>
      <c r="AM199" s="53"/>
      <c r="AN199" s="53"/>
      <c r="AO199" s="53"/>
      <c r="AP199" s="53"/>
      <c r="AQ199" s="53"/>
      <c r="AR199" s="53"/>
      <c r="AS199" s="53"/>
      <c r="AT199" s="53"/>
      <c r="AU199" s="53"/>
      <c r="AV199" s="53"/>
      <c r="AW199" s="53"/>
      <c r="AX199" s="53"/>
      <c r="AY199" s="53"/>
      <c r="AZ199" s="53"/>
      <c r="BA199" s="53"/>
      <c r="BB199" s="53"/>
      <c r="BC199" s="53"/>
    </row>
    <row r="200" spans="1:55" ht="14" x14ac:dyDescent="0.2">
      <c r="A200" s="53"/>
      <c r="B200" s="53"/>
      <c r="C200" s="53"/>
      <c r="D200" s="53"/>
      <c r="E200" s="53"/>
      <c r="F200" s="53"/>
      <c r="G200" s="53"/>
      <c r="H200" s="53"/>
      <c r="I200" s="53"/>
      <c r="J200" s="53"/>
      <c r="K200" s="53"/>
      <c r="L200" s="53"/>
      <c r="M200" s="53"/>
      <c r="N200" s="53"/>
      <c r="O200" s="53"/>
      <c r="P200" s="1"/>
      <c r="Q200" s="1"/>
      <c r="R200" s="53"/>
      <c r="S200" s="53"/>
      <c r="T200" s="53"/>
      <c r="U200" s="53"/>
      <c r="V200" s="53"/>
      <c r="W200" s="53"/>
      <c r="X200" s="53"/>
      <c r="Y200" s="53"/>
      <c r="Z200" s="53"/>
      <c r="AA200" s="53"/>
      <c r="AB200" s="53"/>
      <c r="AC200" s="67"/>
      <c r="AD200" s="53"/>
      <c r="AE200" s="53"/>
      <c r="AF200" s="53"/>
      <c r="AG200" s="53"/>
      <c r="AH200" s="53"/>
      <c r="AI200" s="53"/>
      <c r="AJ200" s="53"/>
      <c r="AK200" s="53"/>
      <c r="AL200" s="53"/>
      <c r="AM200" s="53"/>
      <c r="AN200" s="53"/>
      <c r="AO200" s="53"/>
      <c r="AP200" s="53"/>
      <c r="AQ200" s="53"/>
      <c r="AR200" s="53"/>
      <c r="AS200" s="53"/>
      <c r="AT200" s="53"/>
      <c r="AU200" s="53"/>
      <c r="AV200" s="53"/>
      <c r="AW200" s="53"/>
      <c r="AX200" s="53"/>
      <c r="AY200" s="53"/>
      <c r="AZ200" s="53"/>
      <c r="BA200" s="53"/>
      <c r="BB200" s="53"/>
      <c r="BC200" s="53"/>
    </row>
    <row r="201" spans="1:55" ht="14" x14ac:dyDescent="0.2">
      <c r="A201" s="53"/>
      <c r="B201" s="53"/>
      <c r="C201" s="53"/>
      <c r="D201" s="53"/>
      <c r="E201" s="53"/>
      <c r="F201" s="53"/>
      <c r="G201" s="53"/>
      <c r="H201" s="53"/>
      <c r="I201" s="53"/>
      <c r="J201" s="53"/>
      <c r="K201" s="53"/>
      <c r="L201" s="53"/>
      <c r="M201" s="53"/>
      <c r="N201" s="53"/>
      <c r="O201" s="53"/>
      <c r="P201" s="1"/>
      <c r="Q201" s="1"/>
      <c r="R201" s="53"/>
      <c r="S201" s="53"/>
      <c r="T201" s="53"/>
      <c r="U201" s="53"/>
      <c r="V201" s="53"/>
      <c r="W201" s="53"/>
      <c r="X201" s="53"/>
      <c r="Y201" s="53"/>
      <c r="Z201" s="53"/>
      <c r="AA201" s="53"/>
      <c r="AB201" s="53"/>
      <c r="AC201" s="67"/>
      <c r="AD201" s="53"/>
      <c r="AE201" s="53"/>
      <c r="AF201" s="53"/>
      <c r="AG201" s="53"/>
      <c r="AH201" s="53"/>
      <c r="AI201" s="53"/>
      <c r="AJ201" s="53"/>
      <c r="AK201" s="53"/>
      <c r="AL201" s="53"/>
      <c r="AM201" s="53"/>
      <c r="AN201" s="53"/>
      <c r="AO201" s="53"/>
      <c r="AP201" s="53"/>
      <c r="AQ201" s="53"/>
      <c r="AR201" s="53"/>
      <c r="AS201" s="53"/>
      <c r="AT201" s="53"/>
      <c r="AU201" s="53"/>
      <c r="AV201" s="53"/>
      <c r="AW201" s="53"/>
      <c r="AX201" s="53"/>
      <c r="AY201" s="53"/>
      <c r="AZ201" s="53"/>
      <c r="BA201" s="53"/>
      <c r="BB201" s="53"/>
      <c r="BC201" s="53"/>
    </row>
    <row r="202" spans="1:55" ht="14" x14ac:dyDescent="0.2">
      <c r="A202" s="53"/>
      <c r="B202" s="53"/>
      <c r="C202" s="53"/>
      <c r="D202" s="53"/>
      <c r="E202" s="53"/>
      <c r="F202" s="53"/>
      <c r="G202" s="53"/>
      <c r="H202" s="53"/>
      <c r="I202" s="53"/>
      <c r="J202" s="53"/>
      <c r="K202" s="53"/>
      <c r="L202" s="53"/>
      <c r="M202" s="53"/>
      <c r="N202" s="53"/>
      <c r="O202" s="53"/>
      <c r="P202" s="1"/>
      <c r="Q202" s="1"/>
      <c r="R202" s="53"/>
      <c r="S202" s="53"/>
      <c r="T202" s="53"/>
      <c r="U202" s="53"/>
      <c r="V202" s="53"/>
      <c r="W202" s="53"/>
      <c r="X202" s="53"/>
      <c r="Y202" s="53"/>
      <c r="Z202" s="53"/>
      <c r="AA202" s="53"/>
      <c r="AB202" s="53"/>
      <c r="AC202" s="67"/>
      <c r="AD202" s="53"/>
      <c r="AE202" s="53"/>
      <c r="AF202" s="53"/>
      <c r="AG202" s="53"/>
      <c r="AH202" s="53"/>
      <c r="AI202" s="53"/>
      <c r="AJ202" s="53"/>
      <c r="AK202" s="53"/>
      <c r="AL202" s="53"/>
      <c r="AM202" s="53"/>
      <c r="AN202" s="53"/>
      <c r="AO202" s="53"/>
      <c r="AP202" s="53"/>
      <c r="AQ202" s="53"/>
      <c r="AR202" s="53"/>
      <c r="AS202" s="53"/>
      <c r="AT202" s="53"/>
      <c r="AU202" s="53"/>
      <c r="AV202" s="53"/>
      <c r="AW202" s="53"/>
      <c r="AX202" s="53"/>
      <c r="AY202" s="53"/>
      <c r="AZ202" s="53"/>
      <c r="BA202" s="53"/>
      <c r="BB202" s="53"/>
      <c r="BC202" s="53"/>
    </row>
    <row r="203" spans="1:55" ht="14" x14ac:dyDescent="0.2">
      <c r="A203" s="53"/>
      <c r="B203" s="53"/>
      <c r="C203" s="53"/>
      <c r="D203" s="53"/>
      <c r="E203" s="53"/>
      <c r="F203" s="53"/>
      <c r="G203" s="53"/>
      <c r="H203" s="53"/>
      <c r="I203" s="53"/>
      <c r="J203" s="53"/>
      <c r="K203" s="53"/>
      <c r="L203" s="53"/>
      <c r="M203" s="53"/>
      <c r="N203" s="53"/>
      <c r="O203" s="53"/>
      <c r="P203" s="1"/>
      <c r="Q203" s="1"/>
      <c r="R203" s="53"/>
      <c r="S203" s="53"/>
      <c r="T203" s="53"/>
      <c r="U203" s="53"/>
      <c r="V203" s="53"/>
      <c r="W203" s="53"/>
      <c r="X203" s="53"/>
      <c r="Y203" s="53"/>
      <c r="Z203" s="53"/>
      <c r="AA203" s="53"/>
      <c r="AB203" s="53"/>
      <c r="AC203" s="67"/>
      <c r="AD203" s="53"/>
      <c r="AE203" s="53"/>
      <c r="AF203" s="53"/>
      <c r="AG203" s="53"/>
      <c r="AH203" s="53"/>
      <c r="AI203" s="53"/>
      <c r="AJ203" s="53"/>
      <c r="AK203" s="53"/>
      <c r="AL203" s="53"/>
      <c r="AM203" s="53"/>
      <c r="AN203" s="53"/>
      <c r="AO203" s="53"/>
      <c r="AP203" s="53"/>
      <c r="AQ203" s="53"/>
      <c r="AR203" s="53"/>
      <c r="AS203" s="53"/>
      <c r="AT203" s="53"/>
      <c r="AU203" s="53"/>
      <c r="AV203" s="53"/>
      <c r="AW203" s="53"/>
      <c r="AX203" s="53"/>
      <c r="AY203" s="53"/>
      <c r="AZ203" s="53"/>
      <c r="BA203" s="53"/>
      <c r="BB203" s="53"/>
      <c r="BC203" s="53"/>
    </row>
    <row r="204" spans="1:55" ht="14" x14ac:dyDescent="0.2">
      <c r="A204" s="53"/>
      <c r="B204" s="53"/>
      <c r="C204" s="53"/>
      <c r="D204" s="53"/>
      <c r="E204" s="53"/>
      <c r="F204" s="53"/>
      <c r="G204" s="53"/>
      <c r="H204" s="53"/>
      <c r="I204" s="53"/>
      <c r="J204" s="53"/>
      <c r="K204" s="53"/>
      <c r="L204" s="53"/>
      <c r="M204" s="53"/>
      <c r="N204" s="53"/>
      <c r="O204" s="53"/>
      <c r="P204" s="1"/>
      <c r="Q204" s="1"/>
      <c r="R204" s="53"/>
      <c r="S204" s="53"/>
      <c r="T204" s="53"/>
      <c r="U204" s="53"/>
      <c r="V204" s="53"/>
      <c r="W204" s="53"/>
      <c r="X204" s="53"/>
      <c r="Y204" s="53"/>
      <c r="Z204" s="53"/>
      <c r="AA204" s="53"/>
      <c r="AB204" s="53"/>
      <c r="AC204" s="67"/>
      <c r="AD204" s="53"/>
      <c r="AE204" s="53"/>
      <c r="AF204" s="53"/>
      <c r="AG204" s="53"/>
      <c r="AH204" s="53"/>
      <c r="AI204" s="53"/>
      <c r="AJ204" s="53"/>
      <c r="AK204" s="53"/>
      <c r="AL204" s="53"/>
      <c r="AM204" s="53"/>
      <c r="AN204" s="53"/>
      <c r="AO204" s="53"/>
      <c r="AP204" s="53"/>
      <c r="AQ204" s="53"/>
      <c r="AR204" s="53"/>
      <c r="AS204" s="53"/>
      <c r="AT204" s="53"/>
      <c r="AU204" s="53"/>
      <c r="AV204" s="53"/>
      <c r="AW204" s="53"/>
      <c r="AX204" s="53"/>
      <c r="AY204" s="53"/>
      <c r="AZ204" s="53"/>
      <c r="BA204" s="53"/>
      <c r="BB204" s="53"/>
      <c r="BC204" s="53"/>
    </row>
    <row r="205" spans="1:55" ht="14" x14ac:dyDescent="0.2">
      <c r="A205" s="53"/>
      <c r="B205" s="53"/>
      <c r="C205" s="53"/>
      <c r="D205" s="53"/>
      <c r="E205" s="53"/>
      <c r="F205" s="53"/>
      <c r="G205" s="53"/>
      <c r="H205" s="53"/>
      <c r="I205" s="53"/>
      <c r="J205" s="53"/>
      <c r="K205" s="53"/>
      <c r="L205" s="53"/>
      <c r="M205" s="53"/>
      <c r="N205" s="53"/>
      <c r="O205" s="53"/>
      <c r="P205" s="1"/>
      <c r="Q205" s="1"/>
      <c r="R205" s="53"/>
      <c r="S205" s="53"/>
      <c r="T205" s="53"/>
      <c r="U205" s="53"/>
      <c r="V205" s="53"/>
      <c r="W205" s="53"/>
      <c r="X205" s="53"/>
      <c r="Y205" s="53"/>
      <c r="Z205" s="53"/>
      <c r="AA205" s="53"/>
      <c r="AB205" s="53"/>
      <c r="AC205" s="67"/>
      <c r="AD205" s="53"/>
      <c r="AE205" s="53"/>
      <c r="AF205" s="53"/>
      <c r="AG205" s="53"/>
      <c r="AH205" s="53"/>
      <c r="AI205" s="53"/>
      <c r="AJ205" s="53"/>
      <c r="AK205" s="53"/>
      <c r="AL205" s="53"/>
      <c r="AM205" s="53"/>
      <c r="AN205" s="53"/>
      <c r="AO205" s="53"/>
      <c r="AP205" s="53"/>
      <c r="AQ205" s="53"/>
      <c r="AR205" s="53"/>
      <c r="AS205" s="53"/>
      <c r="AT205" s="53"/>
      <c r="AU205" s="53"/>
      <c r="AV205" s="53"/>
      <c r="AW205" s="53"/>
      <c r="AX205" s="53"/>
      <c r="AY205" s="53"/>
      <c r="AZ205" s="53"/>
      <c r="BA205" s="53"/>
      <c r="BB205" s="53"/>
      <c r="BC205" s="53"/>
    </row>
    <row r="206" spans="1:55" ht="14" x14ac:dyDescent="0.2">
      <c r="A206" s="53"/>
      <c r="B206" s="53"/>
      <c r="C206" s="53"/>
      <c r="D206" s="53"/>
      <c r="E206" s="53"/>
      <c r="F206" s="53"/>
      <c r="G206" s="53"/>
      <c r="H206" s="53"/>
      <c r="I206" s="53"/>
      <c r="J206" s="53"/>
      <c r="K206" s="53"/>
      <c r="L206" s="53"/>
      <c r="M206" s="53"/>
      <c r="N206" s="53"/>
      <c r="O206" s="53"/>
      <c r="P206" s="1"/>
      <c r="Q206" s="1"/>
      <c r="R206" s="53"/>
      <c r="S206" s="53"/>
      <c r="T206" s="53"/>
      <c r="U206" s="53"/>
      <c r="V206" s="53"/>
      <c r="W206" s="53"/>
      <c r="X206" s="53"/>
      <c r="Y206" s="53"/>
      <c r="Z206" s="53"/>
      <c r="AA206" s="53"/>
      <c r="AB206" s="53"/>
      <c r="AC206" s="67"/>
      <c r="AD206" s="53"/>
      <c r="AE206" s="53"/>
      <c r="AF206" s="53"/>
      <c r="AG206" s="53"/>
      <c r="AH206" s="53"/>
      <c r="AI206" s="53"/>
      <c r="AJ206" s="53"/>
      <c r="AK206" s="53"/>
      <c r="AL206" s="53"/>
      <c r="AM206" s="53"/>
      <c r="AN206" s="53"/>
      <c r="AO206" s="53"/>
      <c r="AP206" s="53"/>
      <c r="AQ206" s="53"/>
      <c r="AR206" s="53"/>
      <c r="AS206" s="53"/>
      <c r="AT206" s="53"/>
      <c r="AU206" s="53"/>
      <c r="AV206" s="53"/>
      <c r="AW206" s="53"/>
      <c r="AX206" s="53"/>
      <c r="AY206" s="53"/>
      <c r="AZ206" s="53"/>
      <c r="BA206" s="53"/>
      <c r="BB206" s="53"/>
      <c r="BC206" s="53"/>
    </row>
    <row r="207" spans="1:55" ht="14" x14ac:dyDescent="0.2">
      <c r="A207" s="53"/>
      <c r="B207" s="53"/>
      <c r="C207" s="53"/>
      <c r="D207" s="53"/>
      <c r="E207" s="53"/>
      <c r="F207" s="53"/>
      <c r="G207" s="53"/>
      <c r="H207" s="53"/>
      <c r="I207" s="53"/>
      <c r="J207" s="53"/>
      <c r="K207" s="53"/>
      <c r="L207" s="53"/>
      <c r="M207" s="53"/>
      <c r="N207" s="53"/>
      <c r="O207" s="53"/>
      <c r="P207" s="1"/>
      <c r="Q207" s="1"/>
      <c r="R207" s="53"/>
      <c r="S207" s="53"/>
      <c r="T207" s="53"/>
      <c r="U207" s="53"/>
      <c r="V207" s="53"/>
      <c r="W207" s="53"/>
      <c r="X207" s="53"/>
      <c r="Y207" s="53"/>
      <c r="Z207" s="53"/>
      <c r="AA207" s="53"/>
      <c r="AB207" s="53"/>
      <c r="AC207" s="67"/>
      <c r="AD207" s="53"/>
      <c r="AE207" s="53"/>
      <c r="AF207" s="53"/>
      <c r="AG207" s="53"/>
      <c r="AH207" s="53"/>
      <c r="AI207" s="53"/>
      <c r="AJ207" s="53"/>
      <c r="AK207" s="53"/>
      <c r="AL207" s="53"/>
      <c r="AM207" s="53"/>
      <c r="AN207" s="53"/>
      <c r="AO207" s="53"/>
      <c r="AP207" s="53"/>
      <c r="AQ207" s="53"/>
      <c r="AR207" s="53"/>
      <c r="AS207" s="53"/>
      <c r="AT207" s="53"/>
      <c r="AU207" s="53"/>
      <c r="AV207" s="53"/>
      <c r="AW207" s="53"/>
      <c r="AX207" s="53"/>
      <c r="AY207" s="53"/>
      <c r="AZ207" s="53"/>
      <c r="BA207" s="53"/>
      <c r="BB207" s="53"/>
      <c r="BC207" s="53"/>
    </row>
    <row r="208" spans="1:55" ht="14" x14ac:dyDescent="0.2">
      <c r="A208" s="53"/>
      <c r="B208" s="53"/>
      <c r="C208" s="53"/>
      <c r="D208" s="53"/>
      <c r="E208" s="53"/>
      <c r="F208" s="53"/>
      <c r="G208" s="53"/>
      <c r="H208" s="53"/>
      <c r="I208" s="53"/>
      <c r="J208" s="53"/>
      <c r="K208" s="53"/>
      <c r="L208" s="53"/>
      <c r="M208" s="53"/>
      <c r="N208" s="53"/>
      <c r="O208" s="53"/>
      <c r="P208" s="1"/>
      <c r="Q208" s="1"/>
      <c r="R208" s="53"/>
      <c r="S208" s="53"/>
      <c r="T208" s="53"/>
      <c r="U208" s="53"/>
      <c r="V208" s="53"/>
      <c r="W208" s="53"/>
      <c r="X208" s="53"/>
      <c r="Y208" s="53"/>
      <c r="Z208" s="53"/>
      <c r="AA208" s="53"/>
      <c r="AB208" s="53"/>
      <c r="AC208" s="67"/>
      <c r="AD208" s="53"/>
      <c r="AE208" s="53"/>
      <c r="AF208" s="53"/>
      <c r="AG208" s="53"/>
      <c r="AH208" s="53"/>
      <c r="AI208" s="53"/>
      <c r="AJ208" s="53"/>
      <c r="AK208" s="53"/>
      <c r="AL208" s="53"/>
      <c r="AM208" s="53"/>
      <c r="AN208" s="53"/>
      <c r="AO208" s="53"/>
      <c r="AP208" s="53"/>
      <c r="AQ208" s="53"/>
      <c r="AR208" s="53"/>
      <c r="AS208" s="53"/>
      <c r="AT208" s="53"/>
      <c r="AU208" s="53"/>
      <c r="AV208" s="53"/>
      <c r="AW208" s="53"/>
      <c r="AX208" s="53"/>
      <c r="AY208" s="53"/>
      <c r="AZ208" s="53"/>
      <c r="BA208" s="53"/>
      <c r="BB208" s="53"/>
      <c r="BC208" s="53"/>
    </row>
    <row r="209" spans="1:55" ht="14" x14ac:dyDescent="0.2">
      <c r="A209" s="53"/>
      <c r="B209" s="53"/>
      <c r="C209" s="53"/>
      <c r="D209" s="53"/>
      <c r="E209" s="53"/>
      <c r="F209" s="53"/>
      <c r="G209" s="53"/>
      <c r="H209" s="53"/>
      <c r="I209" s="53"/>
      <c r="J209" s="53"/>
      <c r="K209" s="53"/>
      <c r="L209" s="53"/>
      <c r="M209" s="53"/>
      <c r="N209" s="53"/>
      <c r="O209" s="53"/>
      <c r="P209" s="1"/>
      <c r="Q209" s="1"/>
      <c r="R209" s="53"/>
      <c r="S209" s="53"/>
      <c r="T209" s="53"/>
      <c r="U209" s="53"/>
      <c r="V209" s="53"/>
      <c r="W209" s="53"/>
      <c r="X209" s="53"/>
      <c r="Y209" s="53"/>
      <c r="Z209" s="53"/>
      <c r="AA209" s="53"/>
      <c r="AB209" s="53"/>
      <c r="AC209" s="67"/>
      <c r="AD209" s="53"/>
      <c r="AE209" s="53"/>
      <c r="AF209" s="53"/>
      <c r="AG209" s="53"/>
      <c r="AH209" s="53"/>
      <c r="AI209" s="53"/>
      <c r="AJ209" s="53"/>
      <c r="AK209" s="53"/>
      <c r="AL209" s="53"/>
      <c r="AM209" s="53"/>
      <c r="AN209" s="53"/>
      <c r="AO209" s="53"/>
      <c r="AP209" s="53"/>
      <c r="AQ209" s="53"/>
      <c r="AR209" s="53"/>
      <c r="AS209" s="53"/>
      <c r="AT209" s="53"/>
      <c r="AU209" s="53"/>
      <c r="AV209" s="53"/>
      <c r="AW209" s="53"/>
      <c r="AX209" s="53"/>
      <c r="AY209" s="53"/>
      <c r="AZ209" s="53"/>
      <c r="BA209" s="53"/>
      <c r="BB209" s="53"/>
      <c r="BC209" s="53"/>
    </row>
    <row r="210" spans="1:55" ht="14" x14ac:dyDescent="0.2">
      <c r="A210" s="53"/>
      <c r="B210" s="53"/>
      <c r="C210" s="53"/>
      <c r="D210" s="53"/>
      <c r="E210" s="53"/>
      <c r="F210" s="53"/>
      <c r="G210" s="53"/>
      <c r="H210" s="53"/>
      <c r="I210" s="53"/>
      <c r="J210" s="53"/>
      <c r="K210" s="53"/>
      <c r="L210" s="53"/>
      <c r="M210" s="53"/>
      <c r="N210" s="53"/>
      <c r="O210" s="53"/>
      <c r="P210" s="1"/>
      <c r="Q210" s="1"/>
      <c r="R210" s="53"/>
      <c r="S210" s="53"/>
      <c r="T210" s="53"/>
      <c r="U210" s="53"/>
      <c r="V210" s="53"/>
      <c r="W210" s="53"/>
      <c r="X210" s="53"/>
      <c r="Y210" s="53"/>
      <c r="Z210" s="53"/>
      <c r="AA210" s="53"/>
      <c r="AB210" s="53"/>
      <c r="AC210" s="67"/>
      <c r="AD210" s="53"/>
      <c r="AE210" s="53"/>
      <c r="AF210" s="53"/>
      <c r="AG210" s="53"/>
      <c r="AH210" s="53"/>
      <c r="AI210" s="53"/>
      <c r="AJ210" s="53"/>
      <c r="AK210" s="53"/>
      <c r="AL210" s="53"/>
      <c r="AM210" s="53"/>
      <c r="AN210" s="53"/>
      <c r="AO210" s="53"/>
      <c r="AP210" s="53"/>
      <c r="AQ210" s="53"/>
      <c r="AR210" s="53"/>
      <c r="AS210" s="53"/>
      <c r="AT210" s="53"/>
      <c r="AU210" s="53"/>
      <c r="AV210" s="53"/>
      <c r="AW210" s="53"/>
      <c r="AX210" s="53"/>
      <c r="AY210" s="53"/>
      <c r="AZ210" s="53"/>
      <c r="BA210" s="53"/>
      <c r="BB210" s="53"/>
      <c r="BC210" s="53"/>
    </row>
    <row r="211" spans="1:55" ht="14" x14ac:dyDescent="0.2">
      <c r="A211" s="53"/>
      <c r="B211" s="53"/>
      <c r="C211" s="53"/>
      <c r="D211" s="53"/>
      <c r="E211" s="53"/>
      <c r="F211" s="53"/>
      <c r="G211" s="53"/>
      <c r="H211" s="53"/>
      <c r="I211" s="53"/>
      <c r="J211" s="53"/>
      <c r="K211" s="53"/>
      <c r="L211" s="53"/>
      <c r="M211" s="53"/>
      <c r="N211" s="53"/>
      <c r="O211" s="53"/>
      <c r="P211" s="1"/>
      <c r="Q211" s="1"/>
      <c r="R211" s="53"/>
      <c r="S211" s="53"/>
      <c r="T211" s="53"/>
      <c r="U211" s="53"/>
      <c r="V211" s="53"/>
      <c r="W211" s="53"/>
      <c r="X211" s="53"/>
      <c r="Y211" s="53"/>
      <c r="Z211" s="53"/>
      <c r="AA211" s="53"/>
      <c r="AB211" s="53"/>
      <c r="AC211" s="67"/>
      <c r="AD211" s="53"/>
      <c r="AE211" s="53"/>
      <c r="AF211" s="53"/>
      <c r="AG211" s="53"/>
      <c r="AH211" s="53"/>
      <c r="AI211" s="53"/>
      <c r="AJ211" s="53"/>
      <c r="AK211" s="53"/>
      <c r="AL211" s="53"/>
      <c r="AM211" s="53"/>
      <c r="AN211" s="53"/>
      <c r="AO211" s="53"/>
      <c r="AP211" s="53"/>
      <c r="AQ211" s="53"/>
      <c r="AR211" s="53"/>
      <c r="AS211" s="53"/>
      <c r="AT211" s="53"/>
      <c r="AU211" s="53"/>
      <c r="AV211" s="53"/>
      <c r="AW211" s="53"/>
      <c r="AX211" s="53"/>
      <c r="AY211" s="53"/>
      <c r="AZ211" s="53"/>
      <c r="BA211" s="53"/>
      <c r="BB211" s="53"/>
      <c r="BC211" s="53"/>
    </row>
    <row r="212" spans="1:55" ht="14" x14ac:dyDescent="0.2">
      <c r="A212" s="53"/>
      <c r="B212" s="53"/>
      <c r="C212" s="53"/>
      <c r="D212" s="53"/>
      <c r="E212" s="53"/>
      <c r="F212" s="53"/>
      <c r="G212" s="53"/>
      <c r="H212" s="53"/>
      <c r="I212" s="53"/>
      <c r="J212" s="53"/>
      <c r="K212" s="53"/>
      <c r="L212" s="53"/>
      <c r="M212" s="53"/>
      <c r="N212" s="53"/>
      <c r="O212" s="53"/>
      <c r="P212" s="1"/>
      <c r="Q212" s="1"/>
      <c r="R212" s="53"/>
      <c r="S212" s="53"/>
      <c r="T212" s="53"/>
      <c r="U212" s="53"/>
      <c r="V212" s="53"/>
      <c r="W212" s="53"/>
      <c r="X212" s="53"/>
      <c r="Y212" s="53"/>
      <c r="Z212" s="53"/>
      <c r="AA212" s="53"/>
      <c r="AB212" s="53"/>
      <c r="AC212" s="67"/>
      <c r="AD212" s="53"/>
      <c r="AE212" s="53"/>
      <c r="AF212" s="53"/>
      <c r="AG212" s="53"/>
      <c r="AH212" s="53"/>
      <c r="AI212" s="53"/>
      <c r="AJ212" s="53"/>
      <c r="AK212" s="53"/>
      <c r="AL212" s="53"/>
      <c r="AM212" s="53"/>
      <c r="AN212" s="53"/>
      <c r="AO212" s="53"/>
      <c r="AP212" s="53"/>
      <c r="AQ212" s="53"/>
      <c r="AR212" s="53"/>
      <c r="AS212" s="53"/>
      <c r="AT212" s="53"/>
      <c r="AU212" s="53"/>
      <c r="AV212" s="53"/>
      <c r="AW212" s="53"/>
      <c r="AX212" s="53"/>
      <c r="AY212" s="53"/>
      <c r="AZ212" s="53"/>
      <c r="BA212" s="53"/>
      <c r="BB212" s="53"/>
      <c r="BC212" s="53"/>
    </row>
    <row r="213" spans="1:55" ht="14" x14ac:dyDescent="0.2">
      <c r="A213" s="53"/>
      <c r="B213" s="53"/>
      <c r="C213" s="53"/>
      <c r="D213" s="53"/>
      <c r="E213" s="53"/>
      <c r="F213" s="53"/>
      <c r="G213" s="53"/>
      <c r="H213" s="53"/>
      <c r="I213" s="53"/>
      <c r="J213" s="53"/>
      <c r="K213" s="53"/>
      <c r="L213" s="53"/>
      <c r="M213" s="53"/>
      <c r="N213" s="53"/>
      <c r="O213" s="53"/>
      <c r="P213" s="1"/>
      <c r="Q213" s="1"/>
      <c r="R213" s="53"/>
      <c r="S213" s="53"/>
      <c r="T213" s="53"/>
      <c r="U213" s="53"/>
      <c r="V213" s="53"/>
      <c r="W213" s="53"/>
      <c r="X213" s="53"/>
      <c r="Y213" s="53"/>
      <c r="Z213" s="53"/>
      <c r="AA213" s="53"/>
      <c r="AB213" s="53"/>
      <c r="AC213" s="67"/>
      <c r="AD213" s="53"/>
      <c r="AE213" s="53"/>
      <c r="AF213" s="53"/>
      <c r="AG213" s="53"/>
      <c r="AH213" s="53"/>
      <c r="AI213" s="53"/>
      <c r="AJ213" s="53"/>
      <c r="AK213" s="53"/>
      <c r="AL213" s="53"/>
      <c r="AM213" s="53"/>
      <c r="AN213" s="53"/>
      <c r="AO213" s="53"/>
      <c r="AP213" s="53"/>
      <c r="AQ213" s="53"/>
      <c r="AR213" s="53"/>
      <c r="AS213" s="53"/>
      <c r="AT213" s="53"/>
      <c r="AU213" s="53"/>
      <c r="AV213" s="53"/>
      <c r="AW213" s="53"/>
      <c r="AX213" s="53"/>
      <c r="AY213" s="53"/>
      <c r="AZ213" s="53"/>
      <c r="BA213" s="53"/>
      <c r="BB213" s="53"/>
      <c r="BC213" s="53"/>
    </row>
    <row r="214" spans="1:55" ht="14" x14ac:dyDescent="0.2">
      <c r="A214" s="53"/>
      <c r="B214" s="53"/>
      <c r="C214" s="53"/>
      <c r="D214" s="53"/>
      <c r="E214" s="53"/>
      <c r="F214" s="53"/>
      <c r="G214" s="53"/>
      <c r="H214" s="53"/>
      <c r="I214" s="53"/>
      <c r="J214" s="53"/>
      <c r="K214" s="53"/>
      <c r="L214" s="53"/>
      <c r="M214" s="53"/>
      <c r="N214" s="53"/>
      <c r="O214" s="53"/>
      <c r="P214" s="1"/>
      <c r="Q214" s="1"/>
      <c r="R214" s="53"/>
      <c r="S214" s="53"/>
      <c r="T214" s="53"/>
      <c r="U214" s="53"/>
      <c r="V214" s="53"/>
      <c r="W214" s="53"/>
      <c r="X214" s="53"/>
      <c r="Y214" s="53"/>
      <c r="Z214" s="53"/>
      <c r="AA214" s="53"/>
      <c r="AB214" s="53"/>
      <c r="AC214" s="67"/>
      <c r="AD214" s="53"/>
      <c r="AE214" s="53"/>
      <c r="AF214" s="53"/>
      <c r="AG214" s="53"/>
      <c r="AH214" s="53"/>
      <c r="AI214" s="53"/>
      <c r="AJ214" s="53"/>
      <c r="AK214" s="53"/>
      <c r="AL214" s="53"/>
      <c r="AM214" s="53"/>
      <c r="AN214" s="53"/>
      <c r="AO214" s="53"/>
      <c r="AP214" s="53"/>
      <c r="AQ214" s="53"/>
      <c r="AR214" s="53"/>
      <c r="AS214" s="53"/>
      <c r="AT214" s="53"/>
      <c r="AU214" s="53"/>
      <c r="AV214" s="53"/>
      <c r="AW214" s="53"/>
      <c r="AX214" s="53"/>
      <c r="AY214" s="53"/>
      <c r="AZ214" s="53"/>
      <c r="BA214" s="53"/>
      <c r="BB214" s="53"/>
      <c r="BC214" s="53"/>
    </row>
    <row r="215" spans="1:55" ht="14" x14ac:dyDescent="0.2">
      <c r="A215" s="53"/>
      <c r="B215" s="53"/>
      <c r="C215" s="53"/>
      <c r="D215" s="53"/>
      <c r="E215" s="53"/>
      <c r="F215" s="53"/>
      <c r="G215" s="53"/>
      <c r="H215" s="53"/>
      <c r="I215" s="53"/>
      <c r="J215" s="53"/>
      <c r="K215" s="53"/>
      <c r="L215" s="53"/>
      <c r="M215" s="53"/>
      <c r="N215" s="53"/>
      <c r="O215" s="53"/>
      <c r="P215" s="1"/>
      <c r="Q215" s="1"/>
      <c r="R215" s="53"/>
      <c r="S215" s="53"/>
      <c r="T215" s="53"/>
      <c r="U215" s="53"/>
      <c r="V215" s="53"/>
      <c r="W215" s="53"/>
      <c r="X215" s="53"/>
      <c r="Y215" s="53"/>
      <c r="Z215" s="53"/>
      <c r="AA215" s="53"/>
      <c r="AB215" s="53"/>
      <c r="AC215" s="67"/>
      <c r="AD215" s="53"/>
      <c r="AE215" s="53"/>
      <c r="AF215" s="53"/>
      <c r="AG215" s="53"/>
      <c r="AH215" s="53"/>
      <c r="AI215" s="53"/>
      <c r="AJ215" s="53"/>
      <c r="AK215" s="53"/>
      <c r="AL215" s="53"/>
      <c r="AM215" s="53"/>
      <c r="AN215" s="53"/>
      <c r="AO215" s="53"/>
      <c r="AP215" s="53"/>
      <c r="AQ215" s="53"/>
      <c r="AR215" s="53"/>
      <c r="AS215" s="53"/>
      <c r="AT215" s="53"/>
      <c r="AU215" s="53"/>
      <c r="AV215" s="53"/>
      <c r="AW215" s="53"/>
      <c r="AX215" s="53"/>
      <c r="AY215" s="53"/>
      <c r="AZ215" s="53"/>
      <c r="BA215" s="53"/>
      <c r="BB215" s="53"/>
      <c r="BC215" s="53"/>
    </row>
    <row r="216" spans="1:55" ht="14" x14ac:dyDescent="0.2">
      <c r="A216" s="53"/>
      <c r="B216" s="53"/>
      <c r="C216" s="53"/>
      <c r="D216" s="53"/>
      <c r="E216" s="53"/>
      <c r="F216" s="53"/>
      <c r="G216" s="53"/>
      <c r="H216" s="53"/>
      <c r="I216" s="53"/>
      <c r="J216" s="53"/>
      <c r="K216" s="53"/>
      <c r="L216" s="53"/>
      <c r="M216" s="53"/>
      <c r="N216" s="53"/>
      <c r="O216" s="53"/>
      <c r="P216" s="1"/>
      <c r="Q216" s="1"/>
      <c r="R216" s="53"/>
      <c r="S216" s="53"/>
      <c r="T216" s="53"/>
      <c r="U216" s="53"/>
      <c r="V216" s="53"/>
      <c r="W216" s="53"/>
      <c r="X216" s="53"/>
      <c r="Y216" s="53"/>
      <c r="Z216" s="53"/>
      <c r="AA216" s="53"/>
      <c r="AB216" s="53"/>
      <c r="AC216" s="67"/>
      <c r="AD216" s="53"/>
      <c r="AE216" s="53"/>
      <c r="AF216" s="53"/>
      <c r="AG216" s="53"/>
      <c r="AH216" s="53"/>
      <c r="AI216" s="53"/>
      <c r="AJ216" s="53"/>
      <c r="AK216" s="53"/>
      <c r="AL216" s="53"/>
      <c r="AM216" s="53"/>
      <c r="AN216" s="53"/>
      <c r="AO216" s="53"/>
      <c r="AP216" s="53"/>
      <c r="AQ216" s="53"/>
      <c r="AR216" s="53"/>
      <c r="AS216" s="53"/>
      <c r="AT216" s="53"/>
      <c r="AU216" s="53"/>
      <c r="AV216" s="53"/>
      <c r="AW216" s="53"/>
      <c r="AX216" s="53"/>
      <c r="AY216" s="53"/>
      <c r="AZ216" s="53"/>
      <c r="BA216" s="53"/>
      <c r="BB216" s="53"/>
      <c r="BC216" s="53"/>
    </row>
    <row r="217" spans="1:55" ht="14" x14ac:dyDescent="0.2">
      <c r="A217" s="53"/>
      <c r="B217" s="53"/>
      <c r="C217" s="53"/>
      <c r="D217" s="53"/>
      <c r="E217" s="53"/>
      <c r="F217" s="53"/>
      <c r="G217" s="53"/>
      <c r="H217" s="53"/>
      <c r="I217" s="53"/>
      <c r="J217" s="53"/>
      <c r="K217" s="53"/>
      <c r="L217" s="53"/>
      <c r="M217" s="53"/>
      <c r="N217" s="53"/>
      <c r="O217" s="53"/>
      <c r="P217" s="1"/>
      <c r="Q217" s="1"/>
      <c r="R217" s="53"/>
      <c r="S217" s="53"/>
      <c r="T217" s="53"/>
      <c r="U217" s="53"/>
      <c r="V217" s="53"/>
      <c r="W217" s="53"/>
      <c r="X217" s="53"/>
      <c r="Y217" s="53"/>
      <c r="Z217" s="53"/>
      <c r="AA217" s="53"/>
      <c r="AB217" s="53"/>
      <c r="AC217" s="67"/>
      <c r="AD217" s="53"/>
      <c r="AE217" s="53"/>
      <c r="AF217" s="53"/>
      <c r="AG217" s="53"/>
      <c r="AH217" s="53"/>
      <c r="AI217" s="53"/>
      <c r="AJ217" s="53"/>
      <c r="AK217" s="53"/>
      <c r="AL217" s="53"/>
      <c r="AM217" s="53"/>
      <c r="AN217" s="53"/>
      <c r="AO217" s="53"/>
      <c r="AP217" s="53"/>
      <c r="AQ217" s="53"/>
      <c r="AR217" s="53"/>
      <c r="AS217" s="53"/>
      <c r="AT217" s="53"/>
      <c r="AU217" s="53"/>
      <c r="AV217" s="53"/>
      <c r="AW217" s="53"/>
      <c r="AX217" s="53"/>
      <c r="AY217" s="53"/>
      <c r="AZ217" s="53"/>
      <c r="BA217" s="53"/>
      <c r="BB217" s="53"/>
      <c r="BC217" s="53"/>
    </row>
    <row r="218" spans="1:55" ht="14" x14ac:dyDescent="0.2">
      <c r="A218" s="53"/>
      <c r="B218" s="53"/>
      <c r="C218" s="53"/>
      <c r="D218" s="53"/>
      <c r="E218" s="53"/>
      <c r="F218" s="53"/>
      <c r="G218" s="53"/>
      <c r="H218" s="53"/>
      <c r="I218" s="53"/>
      <c r="J218" s="53"/>
      <c r="K218" s="53"/>
      <c r="L218" s="53"/>
      <c r="M218" s="53"/>
      <c r="N218" s="53"/>
      <c r="O218" s="53"/>
      <c r="P218" s="1"/>
      <c r="Q218" s="1"/>
      <c r="R218" s="53"/>
      <c r="S218" s="53"/>
      <c r="T218" s="53"/>
      <c r="U218" s="53"/>
      <c r="V218" s="53"/>
      <c r="W218" s="53"/>
      <c r="X218" s="53"/>
      <c r="Y218" s="53"/>
      <c r="Z218" s="53"/>
      <c r="AA218" s="53"/>
      <c r="AB218" s="53"/>
      <c r="AC218" s="67"/>
      <c r="AD218" s="53"/>
      <c r="AE218" s="53"/>
      <c r="AF218" s="53"/>
      <c r="AG218" s="53"/>
      <c r="AH218" s="53"/>
      <c r="AI218" s="53"/>
      <c r="AJ218" s="53"/>
      <c r="AK218" s="53"/>
      <c r="AL218" s="53"/>
      <c r="AM218" s="53"/>
      <c r="AN218" s="53"/>
      <c r="AO218" s="53"/>
      <c r="AP218" s="53"/>
      <c r="AQ218" s="53"/>
      <c r="AR218" s="53"/>
      <c r="AS218" s="53"/>
      <c r="AT218" s="53"/>
      <c r="AU218" s="53"/>
      <c r="AV218" s="53"/>
      <c r="AW218" s="53"/>
      <c r="AX218" s="53"/>
      <c r="AY218" s="53"/>
      <c r="AZ218" s="53"/>
      <c r="BA218" s="53"/>
      <c r="BB218" s="53"/>
      <c r="BC218" s="53"/>
    </row>
    <row r="219" spans="1:55" ht="14" x14ac:dyDescent="0.2">
      <c r="A219" s="53"/>
      <c r="B219" s="53"/>
      <c r="C219" s="53"/>
      <c r="D219" s="53"/>
      <c r="E219" s="53"/>
      <c r="F219" s="53"/>
      <c r="G219" s="53"/>
      <c r="H219" s="53"/>
      <c r="I219" s="53"/>
      <c r="J219" s="53"/>
      <c r="K219" s="53"/>
      <c r="L219" s="53"/>
      <c r="M219" s="53"/>
      <c r="N219" s="53"/>
      <c r="O219" s="53"/>
      <c r="P219" s="1"/>
      <c r="Q219" s="1"/>
      <c r="R219" s="53"/>
      <c r="S219" s="53"/>
      <c r="T219" s="53"/>
      <c r="U219" s="53"/>
      <c r="V219" s="53"/>
      <c r="W219" s="53"/>
      <c r="X219" s="53"/>
      <c r="Y219" s="53"/>
      <c r="Z219" s="53"/>
      <c r="AA219" s="53"/>
      <c r="AB219" s="53"/>
      <c r="AC219" s="67"/>
      <c r="AD219" s="53"/>
      <c r="AE219" s="53"/>
      <c r="AF219" s="53"/>
      <c r="AG219" s="53"/>
      <c r="AH219" s="53"/>
      <c r="AI219" s="53"/>
      <c r="AJ219" s="53"/>
      <c r="AK219" s="53"/>
      <c r="AL219" s="53"/>
      <c r="AM219" s="53"/>
      <c r="AN219" s="53"/>
      <c r="AO219" s="53"/>
      <c r="AP219" s="53"/>
      <c r="AQ219" s="53"/>
      <c r="AR219" s="53"/>
      <c r="AS219" s="53"/>
      <c r="AT219" s="53"/>
      <c r="AU219" s="53"/>
      <c r="AV219" s="53"/>
      <c r="AW219" s="53"/>
      <c r="AX219" s="53"/>
      <c r="AY219" s="53"/>
      <c r="AZ219" s="53"/>
      <c r="BA219" s="53"/>
      <c r="BB219" s="53"/>
      <c r="BC219" s="53"/>
    </row>
    <row r="220" spans="1:55" ht="14" x14ac:dyDescent="0.2">
      <c r="A220" s="53"/>
      <c r="B220" s="53"/>
      <c r="C220" s="53"/>
      <c r="D220" s="53"/>
      <c r="E220" s="53"/>
      <c r="F220" s="53"/>
      <c r="G220" s="53"/>
      <c r="H220" s="53"/>
      <c r="I220" s="53"/>
      <c r="J220" s="53"/>
      <c r="K220" s="53"/>
      <c r="L220" s="53"/>
      <c r="M220" s="53"/>
      <c r="N220" s="53"/>
      <c r="O220" s="53"/>
      <c r="P220" s="1"/>
      <c r="Q220" s="1"/>
      <c r="R220" s="53"/>
      <c r="S220" s="53"/>
      <c r="T220" s="53"/>
      <c r="U220" s="53"/>
      <c r="V220" s="53"/>
      <c r="W220" s="53"/>
      <c r="X220" s="53"/>
      <c r="Y220" s="53"/>
      <c r="Z220" s="53"/>
      <c r="AA220" s="53"/>
      <c r="AB220" s="53"/>
      <c r="AC220" s="67"/>
      <c r="AD220" s="53"/>
      <c r="AE220" s="53"/>
      <c r="AF220" s="53"/>
      <c r="AG220" s="53"/>
      <c r="AH220" s="53"/>
      <c r="AI220" s="53"/>
      <c r="AJ220" s="53"/>
      <c r="AK220" s="53"/>
      <c r="AL220" s="53"/>
      <c r="AM220" s="53"/>
      <c r="AN220" s="53"/>
      <c r="AO220" s="53"/>
      <c r="AP220" s="53"/>
      <c r="AQ220" s="53"/>
      <c r="AR220" s="53"/>
      <c r="AS220" s="53"/>
      <c r="AT220" s="53"/>
      <c r="AU220" s="53"/>
      <c r="AV220" s="53"/>
      <c r="AW220" s="53"/>
      <c r="AX220" s="53"/>
      <c r="AY220" s="53"/>
      <c r="AZ220" s="53"/>
      <c r="BA220" s="53"/>
      <c r="BB220" s="53"/>
      <c r="BC220" s="53"/>
    </row>
    <row r="221" spans="1:55" ht="14" x14ac:dyDescent="0.2">
      <c r="A221" s="53"/>
      <c r="B221" s="53"/>
      <c r="C221" s="53"/>
      <c r="D221" s="53"/>
      <c r="E221" s="53"/>
      <c r="F221" s="53"/>
      <c r="G221" s="53"/>
      <c r="H221" s="53"/>
      <c r="I221" s="53"/>
      <c r="J221" s="53"/>
      <c r="K221" s="53"/>
      <c r="L221" s="53"/>
      <c r="M221" s="53"/>
      <c r="N221" s="53"/>
      <c r="O221" s="53"/>
      <c r="P221" s="1"/>
      <c r="Q221" s="1"/>
      <c r="R221" s="53"/>
      <c r="S221" s="53"/>
      <c r="T221" s="53"/>
      <c r="U221" s="53"/>
      <c r="V221" s="53"/>
      <c r="W221" s="53"/>
      <c r="X221" s="53"/>
      <c r="Y221" s="53"/>
      <c r="Z221" s="53"/>
      <c r="AA221" s="53"/>
      <c r="AB221" s="53"/>
      <c r="AC221" s="67"/>
      <c r="AD221" s="53"/>
      <c r="AE221" s="53"/>
      <c r="AF221" s="53"/>
      <c r="AG221" s="53"/>
      <c r="AH221" s="53"/>
      <c r="AI221" s="53"/>
      <c r="AJ221" s="53"/>
      <c r="AK221" s="53"/>
      <c r="AL221" s="53"/>
      <c r="AM221" s="53"/>
      <c r="AN221" s="53"/>
      <c r="AO221" s="53"/>
      <c r="AP221" s="53"/>
      <c r="AQ221" s="53"/>
      <c r="AR221" s="53"/>
      <c r="AS221" s="53"/>
      <c r="AT221" s="53"/>
      <c r="AU221" s="53"/>
      <c r="AV221" s="53"/>
      <c r="AW221" s="53"/>
      <c r="AX221" s="53"/>
      <c r="AY221" s="53"/>
      <c r="AZ221" s="53"/>
      <c r="BA221" s="53"/>
      <c r="BB221" s="53"/>
      <c r="BC221" s="53"/>
    </row>
    <row r="222" spans="1:55" ht="14" x14ac:dyDescent="0.2">
      <c r="A222" s="53"/>
      <c r="B222" s="53"/>
      <c r="C222" s="53"/>
      <c r="D222" s="53"/>
      <c r="E222" s="53"/>
      <c r="F222" s="53"/>
      <c r="G222" s="53"/>
      <c r="H222" s="53"/>
      <c r="I222" s="53"/>
      <c r="J222" s="53"/>
      <c r="K222" s="53"/>
      <c r="L222" s="53"/>
      <c r="M222" s="53"/>
      <c r="N222" s="53"/>
      <c r="O222" s="53"/>
      <c r="P222" s="1"/>
      <c r="Q222" s="1"/>
      <c r="R222" s="53"/>
      <c r="S222" s="53"/>
      <c r="T222" s="53"/>
      <c r="U222" s="53"/>
      <c r="V222" s="53"/>
      <c r="W222" s="53"/>
      <c r="X222" s="53"/>
      <c r="Y222" s="53"/>
      <c r="Z222" s="53"/>
      <c r="AA222" s="53"/>
      <c r="AB222" s="53"/>
      <c r="AC222" s="67"/>
      <c r="AD222" s="53"/>
      <c r="AE222" s="53"/>
      <c r="AF222" s="53"/>
      <c r="AG222" s="53"/>
      <c r="AH222" s="53"/>
      <c r="AI222" s="53"/>
      <c r="AJ222" s="53"/>
      <c r="AK222" s="53"/>
      <c r="AL222" s="53"/>
      <c r="AM222" s="53"/>
      <c r="AN222" s="53"/>
      <c r="AO222" s="53"/>
      <c r="AP222" s="53"/>
      <c r="AQ222" s="53"/>
      <c r="AR222" s="53"/>
      <c r="AS222" s="53"/>
      <c r="AT222" s="53"/>
      <c r="AU222" s="53"/>
      <c r="AV222" s="53"/>
      <c r="AW222" s="53"/>
      <c r="AX222" s="53"/>
      <c r="AY222" s="53"/>
      <c r="AZ222" s="53"/>
      <c r="BA222" s="53"/>
      <c r="BB222" s="53"/>
      <c r="BC222" s="53"/>
    </row>
    <row r="223" spans="1:55" ht="14" x14ac:dyDescent="0.2">
      <c r="A223" s="53"/>
      <c r="B223" s="53"/>
      <c r="C223" s="53"/>
      <c r="D223" s="53"/>
      <c r="E223" s="53"/>
      <c r="F223" s="53"/>
      <c r="G223" s="53"/>
      <c r="H223" s="53"/>
      <c r="I223" s="53"/>
      <c r="J223" s="53"/>
      <c r="K223" s="53"/>
      <c r="L223" s="53"/>
      <c r="M223" s="53"/>
      <c r="N223" s="53"/>
      <c r="O223" s="53"/>
      <c r="P223" s="1"/>
      <c r="Q223" s="1"/>
      <c r="R223" s="53"/>
      <c r="S223" s="53"/>
      <c r="T223" s="53"/>
      <c r="U223" s="53"/>
      <c r="V223" s="53"/>
      <c r="W223" s="53"/>
      <c r="X223" s="53"/>
      <c r="Y223" s="53"/>
      <c r="Z223" s="53"/>
      <c r="AA223" s="53"/>
      <c r="AB223" s="53"/>
      <c r="AC223" s="67"/>
      <c r="AD223" s="53"/>
      <c r="AE223" s="53"/>
      <c r="AF223" s="53"/>
      <c r="AG223" s="53"/>
      <c r="AH223" s="53"/>
      <c r="AI223" s="53"/>
      <c r="AJ223" s="53"/>
      <c r="AK223" s="53"/>
      <c r="AL223" s="53"/>
      <c r="AM223" s="53"/>
      <c r="AN223" s="53"/>
      <c r="AO223" s="53"/>
      <c r="AP223" s="53"/>
      <c r="AQ223" s="53"/>
      <c r="AR223" s="53"/>
      <c r="AS223" s="53"/>
      <c r="AT223" s="53"/>
      <c r="AU223" s="53"/>
      <c r="AV223" s="53"/>
      <c r="AW223" s="53"/>
      <c r="AX223" s="53"/>
      <c r="AY223" s="53"/>
      <c r="AZ223" s="53"/>
      <c r="BA223" s="53"/>
      <c r="BB223" s="53"/>
      <c r="BC223" s="53"/>
    </row>
    <row r="224" spans="1:55" ht="14" x14ac:dyDescent="0.2">
      <c r="A224" s="53"/>
      <c r="B224" s="53"/>
      <c r="C224" s="53"/>
      <c r="D224" s="53"/>
      <c r="E224" s="53"/>
      <c r="F224" s="53"/>
      <c r="G224" s="53"/>
      <c r="H224" s="53"/>
      <c r="I224" s="53"/>
      <c r="J224" s="53"/>
      <c r="K224" s="53"/>
      <c r="L224" s="53"/>
      <c r="M224" s="53"/>
      <c r="N224" s="53"/>
      <c r="O224" s="53"/>
      <c r="P224" s="1"/>
      <c r="Q224" s="1"/>
      <c r="R224" s="53"/>
      <c r="S224" s="53"/>
      <c r="T224" s="53"/>
      <c r="U224" s="53"/>
      <c r="V224" s="53"/>
      <c r="W224" s="53"/>
      <c r="X224" s="53"/>
      <c r="Y224" s="53"/>
      <c r="Z224" s="53"/>
      <c r="AA224" s="53"/>
      <c r="AB224" s="53"/>
      <c r="AC224" s="67"/>
      <c r="AD224" s="53"/>
      <c r="AE224" s="53"/>
      <c r="AF224" s="53"/>
      <c r="AG224" s="53"/>
      <c r="AH224" s="53"/>
      <c r="AI224" s="53"/>
      <c r="AJ224" s="53"/>
      <c r="AK224" s="53"/>
      <c r="AL224" s="53"/>
      <c r="AM224" s="53"/>
      <c r="AN224" s="53"/>
      <c r="AO224" s="53"/>
      <c r="AP224" s="53"/>
      <c r="AQ224" s="53"/>
      <c r="AR224" s="53"/>
      <c r="AS224" s="53"/>
      <c r="AT224" s="53"/>
      <c r="AU224" s="53"/>
      <c r="AV224" s="53"/>
      <c r="AW224" s="53"/>
      <c r="AX224" s="53"/>
      <c r="AY224" s="53"/>
      <c r="AZ224" s="53"/>
      <c r="BA224" s="53"/>
      <c r="BB224" s="53"/>
      <c r="BC224" s="53"/>
    </row>
    <row r="225" spans="1:55" ht="14" x14ac:dyDescent="0.2">
      <c r="A225" s="53"/>
      <c r="B225" s="53"/>
      <c r="C225" s="53"/>
      <c r="D225" s="53"/>
      <c r="E225" s="53"/>
      <c r="F225" s="53"/>
      <c r="G225" s="53"/>
      <c r="H225" s="53"/>
      <c r="I225" s="53"/>
      <c r="J225" s="53"/>
      <c r="K225" s="53"/>
      <c r="L225" s="53"/>
      <c r="M225" s="53"/>
      <c r="N225" s="53"/>
      <c r="O225" s="53"/>
      <c r="P225" s="1"/>
      <c r="Q225" s="1"/>
      <c r="R225" s="53"/>
      <c r="S225" s="53"/>
      <c r="T225" s="53"/>
      <c r="U225" s="53"/>
      <c r="V225" s="53"/>
      <c r="W225" s="53"/>
      <c r="X225" s="53"/>
      <c r="Y225" s="53"/>
      <c r="Z225" s="53"/>
      <c r="AA225" s="53"/>
      <c r="AB225" s="53"/>
      <c r="AC225" s="67"/>
      <c r="AD225" s="53"/>
      <c r="AE225" s="53"/>
      <c r="AF225" s="53"/>
      <c r="AG225" s="53"/>
      <c r="AH225" s="53"/>
      <c r="AI225" s="53"/>
      <c r="AJ225" s="53"/>
      <c r="AK225" s="53"/>
      <c r="AL225" s="53"/>
      <c r="AM225" s="53"/>
      <c r="AN225" s="53"/>
      <c r="AO225" s="53"/>
      <c r="AP225" s="53"/>
      <c r="AQ225" s="53"/>
      <c r="AR225" s="53"/>
      <c r="AS225" s="53"/>
      <c r="AT225" s="53"/>
      <c r="AU225" s="53"/>
      <c r="AV225" s="53"/>
      <c r="AW225" s="53"/>
      <c r="AX225" s="53"/>
      <c r="AY225" s="53"/>
      <c r="AZ225" s="53"/>
      <c r="BA225" s="53"/>
      <c r="BB225" s="53"/>
      <c r="BC225" s="53"/>
    </row>
    <row r="226" spans="1:55" ht="14" x14ac:dyDescent="0.2">
      <c r="A226" s="53"/>
      <c r="B226" s="53"/>
      <c r="C226" s="53"/>
      <c r="D226" s="53"/>
      <c r="E226" s="53"/>
      <c r="F226" s="53"/>
      <c r="G226" s="53"/>
      <c r="H226" s="53"/>
      <c r="I226" s="53"/>
      <c r="J226" s="53"/>
      <c r="K226" s="53"/>
      <c r="L226" s="53"/>
      <c r="M226" s="53"/>
      <c r="N226" s="53"/>
      <c r="O226" s="53"/>
      <c r="P226" s="1"/>
      <c r="Q226" s="1"/>
      <c r="R226" s="53"/>
      <c r="S226" s="53"/>
      <c r="T226" s="53"/>
      <c r="U226" s="53"/>
      <c r="V226" s="53"/>
      <c r="W226" s="53"/>
      <c r="X226" s="53"/>
      <c r="Y226" s="53"/>
      <c r="Z226" s="53"/>
      <c r="AA226" s="53"/>
      <c r="AB226" s="53"/>
      <c r="AC226" s="67"/>
      <c r="AD226" s="53"/>
      <c r="AE226" s="53"/>
      <c r="AF226" s="53"/>
      <c r="AG226" s="53"/>
      <c r="AH226" s="53"/>
      <c r="AI226" s="53"/>
      <c r="AJ226" s="53"/>
      <c r="AK226" s="53"/>
      <c r="AL226" s="53"/>
      <c r="AM226" s="53"/>
      <c r="AN226" s="53"/>
      <c r="AO226" s="53"/>
      <c r="AP226" s="53"/>
      <c r="AQ226" s="53"/>
      <c r="AR226" s="53"/>
      <c r="AS226" s="53"/>
      <c r="AT226" s="53"/>
      <c r="AU226" s="53"/>
      <c r="AV226" s="53"/>
      <c r="AW226" s="53"/>
      <c r="AX226" s="53"/>
      <c r="AY226" s="53"/>
      <c r="AZ226" s="53"/>
      <c r="BA226" s="53"/>
      <c r="BB226" s="53"/>
      <c r="BC226" s="53"/>
    </row>
    <row r="227" spans="1:55" ht="14" x14ac:dyDescent="0.2">
      <c r="A227" s="53"/>
      <c r="B227" s="53"/>
      <c r="C227" s="53"/>
      <c r="D227" s="53"/>
      <c r="E227" s="53"/>
      <c r="F227" s="53"/>
      <c r="G227" s="53"/>
      <c r="H227" s="53"/>
      <c r="I227" s="53"/>
      <c r="J227" s="53"/>
      <c r="K227" s="53"/>
      <c r="L227" s="53"/>
      <c r="M227" s="53"/>
      <c r="N227" s="53"/>
      <c r="O227" s="53"/>
      <c r="P227" s="1"/>
      <c r="Q227" s="1"/>
      <c r="R227" s="53"/>
      <c r="S227" s="53"/>
      <c r="T227" s="53"/>
      <c r="U227" s="53"/>
      <c r="V227" s="53"/>
      <c r="W227" s="53"/>
      <c r="X227" s="53"/>
      <c r="Y227" s="53"/>
      <c r="Z227" s="53"/>
      <c r="AA227" s="53"/>
      <c r="AB227" s="53"/>
      <c r="AC227" s="67"/>
      <c r="AD227" s="53"/>
      <c r="AE227" s="53"/>
      <c r="AF227" s="53"/>
      <c r="AG227" s="53"/>
      <c r="AH227" s="53"/>
      <c r="AI227" s="53"/>
      <c r="AJ227" s="53"/>
      <c r="AK227" s="53"/>
      <c r="AL227" s="53"/>
      <c r="AM227" s="53"/>
      <c r="AN227" s="53"/>
      <c r="AO227" s="53"/>
      <c r="AP227" s="53"/>
      <c r="AQ227" s="53"/>
      <c r="AR227" s="53"/>
      <c r="AS227" s="53"/>
      <c r="AT227" s="53"/>
      <c r="AU227" s="53"/>
      <c r="AV227" s="53"/>
      <c r="AW227" s="53"/>
      <c r="AX227" s="53"/>
      <c r="AY227" s="53"/>
      <c r="AZ227" s="53"/>
      <c r="BA227" s="53"/>
      <c r="BB227" s="53"/>
      <c r="BC227" s="53"/>
    </row>
    <row r="228" spans="1:55" ht="14" x14ac:dyDescent="0.2">
      <c r="A228" s="53"/>
      <c r="B228" s="53"/>
      <c r="C228" s="53"/>
      <c r="D228" s="53"/>
      <c r="E228" s="53"/>
      <c r="F228" s="53"/>
      <c r="G228" s="53"/>
      <c r="H228" s="53"/>
      <c r="I228" s="53"/>
      <c r="J228" s="53"/>
      <c r="K228" s="53"/>
      <c r="L228" s="53"/>
      <c r="M228" s="53"/>
      <c r="N228" s="53"/>
      <c r="O228" s="53"/>
      <c r="P228" s="1"/>
      <c r="Q228" s="1"/>
      <c r="R228" s="53"/>
      <c r="S228" s="53"/>
      <c r="T228" s="53"/>
      <c r="U228" s="53"/>
      <c r="V228" s="53"/>
      <c r="W228" s="53"/>
      <c r="X228" s="53"/>
      <c r="Y228" s="53"/>
      <c r="Z228" s="53"/>
      <c r="AA228" s="53"/>
      <c r="AB228" s="53"/>
      <c r="AC228" s="67"/>
      <c r="AD228" s="53"/>
      <c r="AE228" s="53"/>
      <c r="AF228" s="53"/>
      <c r="AG228" s="53"/>
      <c r="AH228" s="53"/>
      <c r="AI228" s="53"/>
      <c r="AJ228" s="53"/>
      <c r="AK228" s="53"/>
      <c r="AL228" s="53"/>
      <c r="AM228" s="53"/>
      <c r="AN228" s="53"/>
      <c r="AO228" s="53"/>
      <c r="AP228" s="53"/>
      <c r="AQ228" s="53"/>
      <c r="AR228" s="53"/>
      <c r="AS228" s="53"/>
      <c r="AT228" s="53"/>
      <c r="AU228" s="53"/>
      <c r="AV228" s="53"/>
      <c r="AW228" s="53"/>
      <c r="AX228" s="53"/>
      <c r="AY228" s="53"/>
      <c r="AZ228" s="53"/>
      <c r="BA228" s="53"/>
      <c r="BB228" s="53"/>
      <c r="BC228" s="53"/>
    </row>
    <row r="229" spans="1:55" ht="14" x14ac:dyDescent="0.2">
      <c r="A229" s="53"/>
      <c r="B229" s="53"/>
      <c r="C229" s="53"/>
      <c r="D229" s="53"/>
      <c r="E229" s="53"/>
      <c r="F229" s="53"/>
      <c r="G229" s="53"/>
      <c r="H229" s="53"/>
      <c r="I229" s="53"/>
      <c r="J229" s="53"/>
      <c r="K229" s="53"/>
      <c r="L229" s="53"/>
      <c r="M229" s="53"/>
      <c r="N229" s="53"/>
      <c r="O229" s="53"/>
      <c r="P229" s="1"/>
      <c r="Q229" s="1"/>
      <c r="R229" s="53"/>
      <c r="S229" s="53"/>
      <c r="T229" s="53"/>
      <c r="U229" s="53"/>
      <c r="V229" s="53"/>
      <c r="W229" s="53"/>
      <c r="X229" s="53"/>
      <c r="Y229" s="53"/>
      <c r="Z229" s="53"/>
      <c r="AA229" s="53"/>
      <c r="AB229" s="53"/>
      <c r="AC229" s="67"/>
      <c r="AD229" s="53"/>
      <c r="AE229" s="53"/>
      <c r="AF229" s="53"/>
      <c r="AG229" s="53"/>
      <c r="AH229" s="53"/>
      <c r="AI229" s="53"/>
      <c r="AJ229" s="53"/>
      <c r="AK229" s="53"/>
      <c r="AL229" s="53"/>
      <c r="AM229" s="53"/>
      <c r="AN229" s="53"/>
      <c r="AO229" s="53"/>
      <c r="AP229" s="53"/>
      <c r="AQ229" s="53"/>
      <c r="AR229" s="53"/>
      <c r="AS229" s="53"/>
      <c r="AT229" s="53"/>
      <c r="AU229" s="53"/>
      <c r="AV229" s="53"/>
      <c r="AW229" s="53"/>
      <c r="AX229" s="53"/>
      <c r="AY229" s="53"/>
      <c r="AZ229" s="53"/>
      <c r="BA229" s="53"/>
      <c r="BB229" s="53"/>
      <c r="BC229" s="53"/>
    </row>
    <row r="230" spans="1:55" ht="14" x14ac:dyDescent="0.2">
      <c r="A230" s="53"/>
      <c r="B230" s="53"/>
      <c r="C230" s="53"/>
      <c r="D230" s="53"/>
      <c r="E230" s="53"/>
      <c r="F230" s="53"/>
      <c r="G230" s="53"/>
      <c r="H230" s="53"/>
      <c r="I230" s="53"/>
      <c r="J230" s="53"/>
      <c r="K230" s="53"/>
      <c r="L230" s="53"/>
      <c r="M230" s="53"/>
      <c r="N230" s="53"/>
      <c r="O230" s="53"/>
      <c r="P230" s="1"/>
      <c r="Q230" s="1"/>
      <c r="R230" s="53"/>
      <c r="S230" s="53"/>
      <c r="T230" s="53"/>
      <c r="U230" s="53"/>
      <c r="V230" s="53"/>
      <c r="W230" s="53"/>
      <c r="X230" s="53"/>
      <c r="Y230" s="53"/>
      <c r="Z230" s="53"/>
      <c r="AA230" s="53"/>
      <c r="AB230" s="53"/>
      <c r="AC230" s="67"/>
      <c r="AD230" s="53"/>
      <c r="AE230" s="53"/>
      <c r="AF230" s="53"/>
      <c r="AG230" s="53"/>
      <c r="AH230" s="53"/>
      <c r="AI230" s="53"/>
      <c r="AJ230" s="53"/>
      <c r="AK230" s="53"/>
      <c r="AL230" s="53"/>
      <c r="AM230" s="53"/>
      <c r="AN230" s="53"/>
      <c r="AO230" s="53"/>
      <c r="AP230" s="53"/>
      <c r="AQ230" s="53"/>
      <c r="AR230" s="53"/>
      <c r="AS230" s="53"/>
      <c r="AT230" s="53"/>
      <c r="AU230" s="53"/>
      <c r="AV230" s="53"/>
      <c r="AW230" s="53"/>
      <c r="AX230" s="53"/>
      <c r="AY230" s="53"/>
      <c r="AZ230" s="53"/>
      <c r="BA230" s="53"/>
      <c r="BB230" s="53"/>
      <c r="BC230" s="53"/>
    </row>
    <row r="231" spans="1:55" ht="14" x14ac:dyDescent="0.2">
      <c r="A231" s="53"/>
      <c r="B231" s="53"/>
      <c r="C231" s="53"/>
      <c r="D231" s="53"/>
      <c r="E231" s="53"/>
      <c r="F231" s="53"/>
      <c r="G231" s="53"/>
      <c r="H231" s="53"/>
      <c r="I231" s="53"/>
      <c r="J231" s="53"/>
      <c r="K231" s="53"/>
      <c r="L231" s="53"/>
      <c r="M231" s="53"/>
      <c r="N231" s="53"/>
      <c r="O231" s="53"/>
      <c r="P231" s="1"/>
      <c r="Q231" s="1"/>
      <c r="R231" s="53"/>
      <c r="S231" s="53"/>
      <c r="T231" s="53"/>
      <c r="U231" s="53"/>
      <c r="V231" s="53"/>
      <c r="W231" s="53"/>
      <c r="X231" s="53"/>
      <c r="Y231" s="53"/>
      <c r="Z231" s="53"/>
      <c r="AA231" s="53"/>
      <c r="AB231" s="53"/>
      <c r="AC231" s="67"/>
      <c r="AD231" s="53"/>
      <c r="AE231" s="53"/>
      <c r="AF231" s="53"/>
      <c r="AG231" s="53"/>
      <c r="AH231" s="53"/>
      <c r="AI231" s="53"/>
      <c r="AJ231" s="53"/>
      <c r="AK231" s="53"/>
      <c r="AL231" s="53"/>
      <c r="AM231" s="53"/>
      <c r="AN231" s="53"/>
      <c r="AO231" s="53"/>
      <c r="AP231" s="53"/>
      <c r="AQ231" s="53"/>
      <c r="AR231" s="53"/>
      <c r="AS231" s="53"/>
      <c r="AT231" s="53"/>
      <c r="AU231" s="53"/>
      <c r="AV231" s="53"/>
      <c r="AW231" s="53"/>
      <c r="AX231" s="53"/>
      <c r="AY231" s="53"/>
      <c r="AZ231" s="53"/>
      <c r="BA231" s="53"/>
      <c r="BB231" s="53"/>
      <c r="BC231" s="53"/>
    </row>
    <row r="232" spans="1:55" ht="14" x14ac:dyDescent="0.2">
      <c r="A232" s="53"/>
      <c r="B232" s="53"/>
      <c r="C232" s="53"/>
      <c r="D232" s="53"/>
      <c r="E232" s="53"/>
      <c r="F232" s="53"/>
      <c r="G232" s="53"/>
      <c r="H232" s="53"/>
      <c r="I232" s="53"/>
      <c r="J232" s="53"/>
      <c r="K232" s="53"/>
      <c r="L232" s="53"/>
      <c r="M232" s="53"/>
      <c r="N232" s="53"/>
      <c r="O232" s="53"/>
      <c r="P232" s="1"/>
      <c r="Q232" s="1"/>
      <c r="R232" s="53"/>
      <c r="S232" s="53"/>
      <c r="T232" s="53"/>
      <c r="U232" s="53"/>
      <c r="V232" s="53"/>
      <c r="W232" s="53"/>
      <c r="X232" s="53"/>
      <c r="Y232" s="53"/>
      <c r="Z232" s="53"/>
      <c r="AA232" s="53"/>
      <c r="AB232" s="53"/>
      <c r="AC232" s="67"/>
      <c r="AD232" s="53"/>
      <c r="AE232" s="53"/>
      <c r="AF232" s="53"/>
      <c r="AG232" s="53"/>
      <c r="AH232" s="53"/>
      <c r="AI232" s="53"/>
      <c r="AJ232" s="53"/>
      <c r="AK232" s="53"/>
      <c r="AL232" s="53"/>
      <c r="AM232" s="53"/>
      <c r="AN232" s="53"/>
      <c r="AO232" s="53"/>
      <c r="AP232" s="53"/>
      <c r="AQ232" s="53"/>
      <c r="AR232" s="53"/>
      <c r="AS232" s="53"/>
      <c r="AT232" s="53"/>
      <c r="AU232" s="53"/>
      <c r="AV232" s="53"/>
      <c r="AW232" s="53"/>
      <c r="AX232" s="53"/>
      <c r="AY232" s="53"/>
      <c r="AZ232" s="53"/>
      <c r="BA232" s="53"/>
      <c r="BB232" s="53"/>
      <c r="BC232" s="53"/>
    </row>
    <row r="233" spans="1:55" ht="14" x14ac:dyDescent="0.2">
      <c r="A233" s="53"/>
      <c r="B233" s="53"/>
      <c r="C233" s="53"/>
      <c r="D233" s="53"/>
      <c r="E233" s="53"/>
      <c r="F233" s="53"/>
      <c r="G233" s="53"/>
      <c r="H233" s="53"/>
      <c r="I233" s="53"/>
      <c r="J233" s="53"/>
      <c r="K233" s="53"/>
      <c r="L233" s="53"/>
      <c r="M233" s="53"/>
      <c r="N233" s="53"/>
      <c r="O233" s="53"/>
      <c r="P233" s="1"/>
      <c r="Q233" s="1"/>
      <c r="R233" s="53"/>
      <c r="S233" s="53"/>
      <c r="T233" s="53"/>
      <c r="U233" s="53"/>
      <c r="V233" s="53"/>
      <c r="W233" s="53"/>
      <c r="X233" s="53"/>
      <c r="Y233" s="53"/>
      <c r="Z233" s="53"/>
      <c r="AA233" s="53"/>
      <c r="AB233" s="53"/>
      <c r="AC233" s="67"/>
      <c r="AD233" s="53"/>
      <c r="AE233" s="53"/>
      <c r="AF233" s="53"/>
      <c r="AG233" s="53"/>
      <c r="AH233" s="53"/>
      <c r="AI233" s="53"/>
      <c r="AJ233" s="53"/>
      <c r="AK233" s="53"/>
      <c r="AL233" s="53"/>
      <c r="AM233" s="53"/>
      <c r="AN233" s="53"/>
      <c r="AO233" s="53"/>
      <c r="AP233" s="53"/>
      <c r="AQ233" s="53"/>
      <c r="AR233" s="53"/>
      <c r="AS233" s="53"/>
      <c r="AT233" s="53"/>
      <c r="AU233" s="53"/>
      <c r="AV233" s="53"/>
      <c r="AW233" s="53"/>
      <c r="AX233" s="53"/>
      <c r="AY233" s="53"/>
      <c r="AZ233" s="53"/>
      <c r="BA233" s="53"/>
      <c r="BB233" s="53"/>
      <c r="BC233" s="53"/>
    </row>
    <row r="234" spans="1:55" ht="14" x14ac:dyDescent="0.2">
      <c r="A234" s="53"/>
      <c r="B234" s="53"/>
      <c r="C234" s="53"/>
      <c r="D234" s="53"/>
      <c r="E234" s="53"/>
      <c r="F234" s="53"/>
      <c r="G234" s="53"/>
      <c r="H234" s="53"/>
      <c r="I234" s="53"/>
      <c r="J234" s="53"/>
      <c r="K234" s="53"/>
      <c r="L234" s="53"/>
      <c r="M234" s="53"/>
      <c r="N234" s="53"/>
      <c r="O234" s="53"/>
      <c r="P234" s="1"/>
      <c r="Q234" s="1"/>
      <c r="R234" s="53"/>
      <c r="S234" s="53"/>
      <c r="T234" s="53"/>
      <c r="U234" s="53"/>
      <c r="V234" s="53"/>
      <c r="W234" s="53"/>
      <c r="X234" s="53"/>
      <c r="Y234" s="53"/>
      <c r="Z234" s="53"/>
      <c r="AA234" s="53"/>
      <c r="AB234" s="53"/>
      <c r="AC234" s="67"/>
      <c r="AD234" s="53"/>
      <c r="AE234" s="53"/>
      <c r="AF234" s="53"/>
      <c r="AG234" s="53"/>
      <c r="AH234" s="53"/>
      <c r="AI234" s="53"/>
      <c r="AJ234" s="53"/>
      <c r="AK234" s="53"/>
      <c r="AL234" s="53"/>
      <c r="AM234" s="53"/>
      <c r="AN234" s="53"/>
      <c r="AO234" s="53"/>
      <c r="AP234" s="53"/>
      <c r="AQ234" s="53"/>
      <c r="AR234" s="53"/>
      <c r="AS234" s="53"/>
      <c r="AT234" s="53"/>
      <c r="AU234" s="53"/>
      <c r="AV234" s="53"/>
      <c r="AW234" s="53"/>
      <c r="AX234" s="53"/>
      <c r="AY234" s="53"/>
      <c r="AZ234" s="53"/>
      <c r="BA234" s="53"/>
      <c r="BB234" s="53"/>
      <c r="BC234" s="53"/>
    </row>
    <row r="235" spans="1:55" ht="14" x14ac:dyDescent="0.2">
      <c r="A235" s="53"/>
      <c r="B235" s="53"/>
      <c r="C235" s="53"/>
      <c r="D235" s="53"/>
      <c r="E235" s="53"/>
      <c r="F235" s="53"/>
      <c r="G235" s="53"/>
      <c r="H235" s="53"/>
      <c r="I235" s="53"/>
      <c r="J235" s="53"/>
      <c r="K235" s="53"/>
      <c r="L235" s="53"/>
      <c r="M235" s="53"/>
      <c r="N235" s="53"/>
      <c r="O235" s="53"/>
      <c r="P235" s="1"/>
      <c r="Q235" s="1"/>
      <c r="R235" s="53"/>
      <c r="S235" s="53"/>
      <c r="T235" s="53"/>
      <c r="U235" s="53"/>
      <c r="V235" s="53"/>
      <c r="W235" s="53"/>
      <c r="X235" s="53"/>
      <c r="Y235" s="53"/>
      <c r="Z235" s="53"/>
      <c r="AA235" s="53"/>
      <c r="AB235" s="53"/>
      <c r="AC235" s="67"/>
      <c r="AD235" s="53"/>
      <c r="AE235" s="53"/>
      <c r="AF235" s="53"/>
      <c r="AG235" s="53"/>
      <c r="AH235" s="53"/>
      <c r="AI235" s="53"/>
      <c r="AJ235" s="53"/>
      <c r="AK235" s="53"/>
      <c r="AL235" s="53"/>
      <c r="AM235" s="53"/>
      <c r="AN235" s="53"/>
      <c r="AO235" s="53"/>
      <c r="AP235" s="53"/>
      <c r="AQ235" s="53"/>
      <c r="AR235" s="53"/>
      <c r="AS235" s="53"/>
      <c r="AT235" s="53"/>
      <c r="AU235" s="53"/>
      <c r="AV235" s="53"/>
      <c r="AW235" s="53"/>
      <c r="AX235" s="53"/>
      <c r="AY235" s="53"/>
      <c r="AZ235" s="53"/>
      <c r="BA235" s="53"/>
      <c r="BB235" s="53"/>
      <c r="BC235" s="53"/>
    </row>
    <row r="236" spans="1:55" ht="14" x14ac:dyDescent="0.2">
      <c r="A236" s="53"/>
      <c r="B236" s="53"/>
      <c r="C236" s="53"/>
      <c r="D236" s="53"/>
      <c r="E236" s="53"/>
      <c r="F236" s="53"/>
      <c r="G236" s="53"/>
      <c r="H236" s="53"/>
      <c r="I236" s="53"/>
      <c r="J236" s="53"/>
      <c r="K236" s="53"/>
      <c r="L236" s="53"/>
      <c r="M236" s="53"/>
      <c r="N236" s="53"/>
      <c r="O236" s="53"/>
      <c r="P236" s="1"/>
      <c r="Q236" s="1"/>
      <c r="R236" s="53"/>
      <c r="S236" s="53"/>
      <c r="T236" s="53"/>
      <c r="U236" s="53"/>
      <c r="V236" s="53"/>
      <c r="W236" s="53"/>
      <c r="X236" s="53"/>
      <c r="Y236" s="53"/>
      <c r="Z236" s="53"/>
      <c r="AA236" s="53"/>
      <c r="AB236" s="53"/>
      <c r="AC236" s="67"/>
      <c r="AD236" s="53"/>
      <c r="AE236" s="53"/>
      <c r="AF236" s="53"/>
      <c r="AG236" s="53"/>
      <c r="AH236" s="53"/>
      <c r="AI236" s="53"/>
      <c r="AJ236" s="53"/>
      <c r="AK236" s="53"/>
      <c r="AL236" s="53"/>
      <c r="AM236" s="53"/>
      <c r="AN236" s="53"/>
      <c r="AO236" s="53"/>
      <c r="AP236" s="53"/>
      <c r="AQ236" s="53"/>
      <c r="AR236" s="53"/>
      <c r="AS236" s="53"/>
      <c r="AT236" s="53"/>
      <c r="AU236" s="53"/>
      <c r="AV236" s="53"/>
      <c r="AW236" s="53"/>
      <c r="AX236" s="53"/>
      <c r="AY236" s="53"/>
      <c r="AZ236" s="53"/>
      <c r="BA236" s="53"/>
      <c r="BB236" s="53"/>
      <c r="BC236" s="53"/>
    </row>
    <row r="237" spans="1:55" ht="14" x14ac:dyDescent="0.2">
      <c r="A237" s="53"/>
      <c r="B237" s="53"/>
      <c r="C237" s="53"/>
      <c r="D237" s="53"/>
      <c r="E237" s="53"/>
      <c r="F237" s="53"/>
      <c r="G237" s="53"/>
      <c r="H237" s="53"/>
      <c r="I237" s="53"/>
      <c r="J237" s="53"/>
      <c r="K237" s="53"/>
      <c r="L237" s="53"/>
      <c r="M237" s="53"/>
      <c r="N237" s="53"/>
      <c r="O237" s="53"/>
      <c r="P237" s="1"/>
      <c r="Q237" s="1"/>
      <c r="R237" s="53"/>
      <c r="S237" s="53"/>
      <c r="T237" s="53"/>
      <c r="U237" s="53"/>
      <c r="V237" s="53"/>
      <c r="W237" s="53"/>
      <c r="X237" s="53"/>
      <c r="Y237" s="53"/>
      <c r="Z237" s="53"/>
      <c r="AA237" s="53"/>
      <c r="AB237" s="53"/>
      <c r="AC237" s="67"/>
      <c r="AD237" s="53"/>
      <c r="AE237" s="53"/>
      <c r="AF237" s="53"/>
      <c r="AG237" s="53"/>
      <c r="AH237" s="53"/>
      <c r="AI237" s="53"/>
      <c r="AJ237" s="53"/>
      <c r="AK237" s="53"/>
      <c r="AL237" s="53"/>
      <c r="AM237" s="53"/>
      <c r="AN237" s="53"/>
      <c r="AO237" s="53"/>
      <c r="AP237" s="53"/>
      <c r="AQ237" s="53"/>
      <c r="AR237" s="53"/>
      <c r="AS237" s="53"/>
      <c r="AT237" s="53"/>
      <c r="AU237" s="53"/>
      <c r="AV237" s="53"/>
      <c r="AW237" s="53"/>
      <c r="AX237" s="53"/>
      <c r="AY237" s="53"/>
      <c r="AZ237" s="53"/>
      <c r="BA237" s="53"/>
      <c r="BB237" s="53"/>
      <c r="BC237" s="53"/>
    </row>
    <row r="238" spans="1:55" ht="14" x14ac:dyDescent="0.2">
      <c r="A238" s="53"/>
      <c r="B238" s="53"/>
      <c r="C238" s="53"/>
      <c r="D238" s="53"/>
      <c r="E238" s="53"/>
      <c r="F238" s="53"/>
      <c r="G238" s="53"/>
      <c r="H238" s="53"/>
      <c r="I238" s="53"/>
      <c r="J238" s="53"/>
      <c r="K238" s="53"/>
      <c r="L238" s="53"/>
      <c r="M238" s="53"/>
      <c r="N238" s="53"/>
      <c r="O238" s="53"/>
      <c r="P238" s="1"/>
      <c r="Q238" s="1"/>
      <c r="R238" s="53"/>
      <c r="S238" s="53"/>
      <c r="T238" s="53"/>
      <c r="U238" s="53"/>
      <c r="V238" s="53"/>
      <c r="W238" s="53"/>
      <c r="X238" s="53"/>
      <c r="Y238" s="53"/>
      <c r="Z238" s="53"/>
      <c r="AA238" s="53"/>
      <c r="AB238" s="53"/>
      <c r="AC238" s="67"/>
      <c r="AD238" s="53"/>
      <c r="AE238" s="53"/>
      <c r="AF238" s="53"/>
      <c r="AG238" s="53"/>
      <c r="AH238" s="53"/>
      <c r="AI238" s="53"/>
      <c r="AJ238" s="53"/>
      <c r="AK238" s="53"/>
      <c r="AL238" s="53"/>
      <c r="AM238" s="53"/>
      <c r="AN238" s="53"/>
      <c r="AO238" s="53"/>
      <c r="AP238" s="53"/>
      <c r="AQ238" s="53"/>
      <c r="AR238" s="53"/>
      <c r="AS238" s="53"/>
      <c r="AT238" s="53"/>
      <c r="AU238" s="53"/>
      <c r="AV238" s="53"/>
      <c r="AW238" s="53"/>
      <c r="AX238" s="53"/>
      <c r="AY238" s="53"/>
      <c r="AZ238" s="53"/>
      <c r="BA238" s="53"/>
      <c r="BB238" s="53"/>
      <c r="BC238" s="53"/>
    </row>
    <row r="239" spans="1:55" ht="14" x14ac:dyDescent="0.2">
      <c r="A239" s="53"/>
      <c r="B239" s="53"/>
      <c r="C239" s="53"/>
      <c r="D239" s="53"/>
      <c r="E239" s="53"/>
      <c r="F239" s="53"/>
      <c r="G239" s="53"/>
      <c r="H239" s="53"/>
      <c r="I239" s="53"/>
      <c r="J239" s="53"/>
      <c r="K239" s="53"/>
      <c r="L239" s="53"/>
      <c r="M239" s="53"/>
      <c r="N239" s="53"/>
      <c r="O239" s="53"/>
      <c r="P239" s="1"/>
      <c r="Q239" s="1"/>
      <c r="R239" s="53"/>
      <c r="S239" s="53"/>
      <c r="T239" s="53"/>
      <c r="U239" s="53"/>
      <c r="V239" s="53"/>
      <c r="W239" s="53"/>
      <c r="X239" s="53"/>
      <c r="Y239" s="53"/>
      <c r="Z239" s="53"/>
      <c r="AA239" s="53"/>
      <c r="AB239" s="53"/>
      <c r="AC239" s="67"/>
      <c r="AD239" s="53"/>
      <c r="AE239" s="53"/>
      <c r="AF239" s="53"/>
      <c r="AG239" s="53"/>
      <c r="AH239" s="53"/>
      <c r="AI239" s="53"/>
      <c r="AJ239" s="53"/>
      <c r="AK239" s="53"/>
      <c r="AL239" s="53"/>
      <c r="AM239" s="53"/>
      <c r="AN239" s="53"/>
      <c r="AO239" s="53"/>
      <c r="AP239" s="53"/>
      <c r="AQ239" s="53"/>
      <c r="AR239" s="53"/>
      <c r="AS239" s="53"/>
      <c r="AT239" s="53"/>
      <c r="AU239" s="53"/>
      <c r="AV239" s="53"/>
      <c r="AW239" s="53"/>
      <c r="AX239" s="53"/>
      <c r="AY239" s="53"/>
      <c r="AZ239" s="53"/>
      <c r="BA239" s="53"/>
      <c r="BB239" s="53"/>
      <c r="BC239" s="53"/>
    </row>
    <row r="240" spans="1:55" ht="14" x14ac:dyDescent="0.2">
      <c r="A240" s="53"/>
      <c r="B240" s="53"/>
      <c r="C240" s="53"/>
      <c r="D240" s="53"/>
      <c r="E240" s="53"/>
      <c r="F240" s="53"/>
      <c r="G240" s="53"/>
      <c r="H240" s="53"/>
      <c r="I240" s="53"/>
      <c r="J240" s="53"/>
      <c r="K240" s="53"/>
      <c r="L240" s="53"/>
      <c r="M240" s="53"/>
      <c r="N240" s="53"/>
      <c r="O240" s="53"/>
      <c r="P240" s="1"/>
      <c r="Q240" s="1"/>
      <c r="R240" s="53"/>
      <c r="S240" s="53"/>
      <c r="T240" s="53"/>
      <c r="U240" s="53"/>
      <c r="V240" s="53"/>
      <c r="W240" s="53"/>
      <c r="X240" s="53"/>
      <c r="Y240" s="53"/>
      <c r="Z240" s="53"/>
      <c r="AA240" s="53"/>
      <c r="AB240" s="53"/>
      <c r="AC240" s="67"/>
      <c r="AD240" s="53"/>
      <c r="AE240" s="53"/>
      <c r="AF240" s="53"/>
      <c r="AG240" s="53"/>
      <c r="AH240" s="53"/>
      <c r="AI240" s="53"/>
      <c r="AJ240" s="53"/>
      <c r="AK240" s="53"/>
      <c r="AL240" s="53"/>
      <c r="AM240" s="53"/>
      <c r="AN240" s="53"/>
      <c r="AO240" s="53"/>
      <c r="AP240" s="53"/>
      <c r="AQ240" s="53"/>
      <c r="AR240" s="53"/>
      <c r="AS240" s="53"/>
      <c r="AT240" s="53"/>
      <c r="AU240" s="53"/>
      <c r="AV240" s="53"/>
      <c r="AW240" s="53"/>
      <c r="AX240" s="53"/>
      <c r="AY240" s="53"/>
      <c r="AZ240" s="53"/>
      <c r="BA240" s="53"/>
      <c r="BB240" s="53"/>
      <c r="BC240" s="53"/>
    </row>
    <row r="241" spans="1:55" ht="14" x14ac:dyDescent="0.2">
      <c r="A241" s="53"/>
      <c r="B241" s="53"/>
      <c r="C241" s="53"/>
      <c r="D241" s="53"/>
      <c r="E241" s="53"/>
      <c r="F241" s="53"/>
      <c r="G241" s="53"/>
      <c r="H241" s="53"/>
      <c r="I241" s="53"/>
      <c r="J241" s="53"/>
      <c r="K241" s="53"/>
      <c r="L241" s="53"/>
      <c r="M241" s="53"/>
      <c r="N241" s="53"/>
      <c r="O241" s="53"/>
      <c r="P241" s="1"/>
      <c r="Q241" s="1"/>
      <c r="R241" s="53"/>
      <c r="S241" s="53"/>
      <c r="T241" s="53"/>
      <c r="U241" s="53"/>
      <c r="V241" s="53"/>
      <c r="W241" s="53"/>
      <c r="X241" s="53"/>
      <c r="Y241" s="53"/>
      <c r="Z241" s="53"/>
      <c r="AA241" s="53"/>
      <c r="AB241" s="53"/>
      <c r="AC241" s="67"/>
      <c r="AD241" s="53"/>
      <c r="AE241" s="53"/>
      <c r="AF241" s="53"/>
      <c r="AG241" s="53"/>
      <c r="AH241" s="53"/>
      <c r="AI241" s="53"/>
      <c r="AJ241" s="53"/>
      <c r="AK241" s="53"/>
      <c r="AL241" s="53"/>
      <c r="AM241" s="53"/>
      <c r="AN241" s="53"/>
      <c r="AO241" s="53"/>
      <c r="AP241" s="53"/>
      <c r="AQ241" s="53"/>
      <c r="AR241" s="53"/>
      <c r="AS241" s="53"/>
      <c r="AT241" s="53"/>
      <c r="AU241" s="53"/>
      <c r="AV241" s="53"/>
      <c r="AW241" s="53"/>
      <c r="AX241" s="53"/>
      <c r="AY241" s="53"/>
      <c r="AZ241" s="53"/>
      <c r="BA241" s="53"/>
      <c r="BB241" s="53"/>
      <c r="BC241" s="53"/>
    </row>
    <row r="242" spans="1:55" ht="14" x14ac:dyDescent="0.2">
      <c r="A242" s="53"/>
      <c r="B242" s="53"/>
      <c r="C242" s="53"/>
      <c r="D242" s="53"/>
      <c r="E242" s="53"/>
      <c r="F242" s="53"/>
      <c r="G242" s="53"/>
      <c r="H242" s="53"/>
      <c r="I242" s="53"/>
      <c r="J242" s="53"/>
      <c r="K242" s="53"/>
      <c r="L242" s="53"/>
      <c r="M242" s="53"/>
      <c r="N242" s="53"/>
      <c r="O242" s="53"/>
      <c r="P242" s="1"/>
      <c r="Q242" s="1"/>
      <c r="R242" s="53"/>
      <c r="S242" s="53"/>
      <c r="T242" s="53"/>
      <c r="U242" s="53"/>
      <c r="V242" s="53"/>
      <c r="W242" s="53"/>
      <c r="X242" s="53"/>
      <c r="Y242" s="53"/>
      <c r="Z242" s="53"/>
      <c r="AA242" s="53"/>
      <c r="AB242" s="53"/>
      <c r="AC242" s="67"/>
      <c r="AD242" s="53"/>
      <c r="AE242" s="53"/>
      <c r="AF242" s="53"/>
      <c r="AG242" s="53"/>
      <c r="AH242" s="53"/>
      <c r="AI242" s="53"/>
      <c r="AJ242" s="53"/>
      <c r="AK242" s="53"/>
      <c r="AL242" s="53"/>
      <c r="AM242" s="53"/>
      <c r="AN242" s="53"/>
      <c r="AO242" s="53"/>
      <c r="AP242" s="53"/>
      <c r="AQ242" s="53"/>
      <c r="AR242" s="53"/>
      <c r="AS242" s="53"/>
      <c r="AT242" s="53"/>
      <c r="AU242" s="53"/>
      <c r="AV242" s="53"/>
      <c r="AW242" s="53"/>
      <c r="AX242" s="53"/>
      <c r="AY242" s="53"/>
      <c r="AZ242" s="53"/>
      <c r="BA242" s="53"/>
      <c r="BB242" s="53"/>
      <c r="BC242" s="53"/>
    </row>
    <row r="243" spans="1:55" ht="14" x14ac:dyDescent="0.2">
      <c r="A243" s="53"/>
      <c r="B243" s="53"/>
      <c r="C243" s="53"/>
      <c r="D243" s="53"/>
      <c r="E243" s="53"/>
      <c r="F243" s="53"/>
      <c r="G243" s="53"/>
      <c r="H243" s="53"/>
      <c r="I243" s="53"/>
      <c r="J243" s="53"/>
      <c r="K243" s="53"/>
      <c r="L243" s="53"/>
      <c r="M243" s="53"/>
      <c r="N243" s="53"/>
      <c r="O243" s="53"/>
      <c r="P243" s="1"/>
      <c r="Q243" s="1"/>
      <c r="R243" s="53"/>
      <c r="S243" s="53"/>
      <c r="T243" s="53"/>
      <c r="U243" s="53"/>
      <c r="V243" s="53"/>
      <c r="W243" s="53"/>
      <c r="X243" s="53"/>
      <c r="Y243" s="53"/>
      <c r="Z243" s="53"/>
      <c r="AA243" s="53"/>
      <c r="AB243" s="53"/>
      <c r="AC243" s="67"/>
      <c r="AD243" s="53"/>
      <c r="AE243" s="53"/>
      <c r="AF243" s="53"/>
      <c r="AG243" s="53"/>
      <c r="AH243" s="53"/>
      <c r="AI243" s="53"/>
      <c r="AJ243" s="53"/>
      <c r="AK243" s="53"/>
      <c r="AL243" s="53"/>
      <c r="AM243" s="53"/>
      <c r="AN243" s="53"/>
      <c r="AO243" s="53"/>
      <c r="AP243" s="53"/>
      <c r="AQ243" s="53"/>
      <c r="AR243" s="53"/>
      <c r="AS243" s="53"/>
      <c r="AT243" s="53"/>
      <c r="AU243" s="53"/>
      <c r="AV243" s="53"/>
      <c r="AW243" s="53"/>
      <c r="AX243" s="53"/>
      <c r="AY243" s="53"/>
      <c r="AZ243" s="53"/>
      <c r="BA243" s="53"/>
      <c r="BB243" s="53"/>
      <c r="BC243" s="53"/>
    </row>
    <row r="244" spans="1:55" ht="14" x14ac:dyDescent="0.2">
      <c r="A244" s="53"/>
      <c r="B244" s="53"/>
      <c r="C244" s="53"/>
      <c r="D244" s="53"/>
      <c r="E244" s="53"/>
      <c r="F244" s="53"/>
      <c r="G244" s="53"/>
      <c r="H244" s="53"/>
      <c r="I244" s="53"/>
      <c r="J244" s="53"/>
      <c r="K244" s="53"/>
      <c r="L244" s="53"/>
      <c r="M244" s="53"/>
      <c r="N244" s="53"/>
      <c r="O244" s="53"/>
      <c r="P244" s="1"/>
      <c r="Q244" s="1"/>
      <c r="R244" s="53"/>
      <c r="S244" s="53"/>
      <c r="T244" s="53"/>
      <c r="U244" s="53"/>
      <c r="V244" s="53"/>
      <c r="W244" s="53"/>
      <c r="X244" s="53"/>
      <c r="Y244" s="53"/>
      <c r="Z244" s="53"/>
      <c r="AA244" s="53"/>
      <c r="AB244" s="53"/>
      <c r="AC244" s="67"/>
      <c r="AD244" s="53"/>
      <c r="AE244" s="53"/>
      <c r="AF244" s="53"/>
      <c r="AG244" s="53"/>
      <c r="AH244" s="53"/>
      <c r="AI244" s="53"/>
      <c r="AJ244" s="53"/>
      <c r="AK244" s="53"/>
      <c r="AL244" s="53"/>
      <c r="AM244" s="53"/>
      <c r="AN244" s="53"/>
      <c r="AO244" s="53"/>
      <c r="AP244" s="53"/>
      <c r="AQ244" s="53"/>
      <c r="AR244" s="53"/>
      <c r="AS244" s="53"/>
      <c r="AT244" s="53"/>
      <c r="AU244" s="53"/>
      <c r="AV244" s="53"/>
      <c r="AW244" s="53"/>
      <c r="AX244" s="53"/>
      <c r="AY244" s="53"/>
      <c r="AZ244" s="53"/>
      <c r="BA244" s="53"/>
      <c r="BB244" s="53"/>
      <c r="BC244" s="53"/>
    </row>
    <row r="245" spans="1:55" ht="14" x14ac:dyDescent="0.2">
      <c r="A245" s="53"/>
      <c r="B245" s="53"/>
      <c r="C245" s="53"/>
      <c r="D245" s="53"/>
      <c r="E245" s="53"/>
      <c r="F245" s="53"/>
      <c r="G245" s="53"/>
      <c r="H245" s="53"/>
      <c r="I245" s="53"/>
      <c r="J245" s="53"/>
      <c r="K245" s="53"/>
      <c r="L245" s="53"/>
      <c r="M245" s="53"/>
      <c r="N245" s="53"/>
      <c r="O245" s="53"/>
      <c r="P245" s="1"/>
      <c r="Q245" s="1"/>
      <c r="R245" s="53"/>
      <c r="S245" s="53"/>
      <c r="T245" s="53"/>
      <c r="U245" s="53"/>
      <c r="V245" s="53"/>
      <c r="W245" s="53"/>
      <c r="X245" s="53"/>
      <c r="Y245" s="53"/>
      <c r="Z245" s="53"/>
      <c r="AA245" s="53"/>
      <c r="AB245" s="53"/>
      <c r="AC245" s="67"/>
      <c r="AD245" s="53"/>
      <c r="AE245" s="53"/>
      <c r="AF245" s="53"/>
      <c r="AG245" s="53"/>
      <c r="AH245" s="53"/>
      <c r="AI245" s="53"/>
      <c r="AJ245" s="53"/>
      <c r="AK245" s="53"/>
      <c r="AL245" s="53"/>
      <c r="AM245" s="53"/>
      <c r="AN245" s="53"/>
      <c r="AO245" s="53"/>
      <c r="AP245" s="53"/>
      <c r="AQ245" s="53"/>
      <c r="AR245" s="53"/>
      <c r="AS245" s="53"/>
      <c r="AT245" s="53"/>
      <c r="AU245" s="53"/>
      <c r="AV245" s="53"/>
      <c r="AW245" s="53"/>
      <c r="AX245" s="53"/>
      <c r="AY245" s="53"/>
      <c r="AZ245" s="53"/>
      <c r="BA245" s="53"/>
      <c r="BB245" s="53"/>
      <c r="BC245" s="53"/>
    </row>
    <row r="246" spans="1:55" ht="14" x14ac:dyDescent="0.2">
      <c r="A246" s="53"/>
      <c r="B246" s="53"/>
      <c r="C246" s="53"/>
      <c r="D246" s="53"/>
      <c r="E246" s="53"/>
      <c r="F246" s="53"/>
      <c r="G246" s="53"/>
      <c r="H246" s="53"/>
      <c r="I246" s="53"/>
      <c r="J246" s="53"/>
      <c r="K246" s="53"/>
      <c r="L246" s="53"/>
      <c r="M246" s="53"/>
      <c r="N246" s="53"/>
      <c r="O246" s="53"/>
      <c r="P246" s="1"/>
      <c r="Q246" s="1"/>
      <c r="R246" s="53"/>
      <c r="S246" s="53"/>
      <c r="T246" s="53"/>
      <c r="U246" s="53"/>
      <c r="V246" s="53"/>
      <c r="W246" s="53"/>
      <c r="X246" s="53"/>
      <c r="Y246" s="53"/>
      <c r="Z246" s="53"/>
      <c r="AA246" s="53"/>
      <c r="AB246" s="53"/>
      <c r="AC246" s="67"/>
      <c r="AD246" s="53"/>
      <c r="AE246" s="53"/>
      <c r="AF246" s="53"/>
      <c r="AG246" s="53"/>
      <c r="AH246" s="53"/>
      <c r="AI246" s="53"/>
      <c r="AJ246" s="53"/>
      <c r="AK246" s="53"/>
      <c r="AL246" s="53"/>
      <c r="AM246" s="53"/>
      <c r="AN246" s="53"/>
      <c r="AO246" s="53"/>
      <c r="AP246" s="53"/>
      <c r="AQ246" s="53"/>
      <c r="AR246" s="53"/>
      <c r="AS246" s="53"/>
      <c r="AT246" s="53"/>
      <c r="AU246" s="53"/>
      <c r="AV246" s="53"/>
      <c r="AW246" s="53"/>
      <c r="AX246" s="53"/>
      <c r="AY246" s="53"/>
      <c r="AZ246" s="53"/>
      <c r="BA246" s="53"/>
      <c r="BB246" s="53"/>
      <c r="BC246" s="53"/>
    </row>
    <row r="247" spans="1:55" ht="14" x14ac:dyDescent="0.2">
      <c r="A247" s="53"/>
      <c r="B247" s="53"/>
      <c r="C247" s="53"/>
      <c r="D247" s="53"/>
      <c r="E247" s="53"/>
      <c r="F247" s="53"/>
      <c r="G247" s="53"/>
      <c r="H247" s="53"/>
      <c r="I247" s="53"/>
      <c r="J247" s="53"/>
      <c r="K247" s="53"/>
      <c r="L247" s="53"/>
      <c r="M247" s="53"/>
      <c r="N247" s="53"/>
      <c r="O247" s="53"/>
      <c r="P247" s="1"/>
      <c r="Q247" s="1"/>
      <c r="R247" s="53"/>
      <c r="S247" s="53"/>
      <c r="T247" s="53"/>
      <c r="U247" s="53"/>
      <c r="V247" s="53"/>
      <c r="W247" s="53"/>
      <c r="X247" s="53"/>
      <c r="Y247" s="53"/>
      <c r="Z247" s="53"/>
      <c r="AA247" s="53"/>
      <c r="AB247" s="53"/>
      <c r="AC247" s="67"/>
      <c r="AD247" s="53"/>
      <c r="AE247" s="53"/>
      <c r="AF247" s="53"/>
      <c r="AG247" s="53"/>
      <c r="AH247" s="53"/>
      <c r="AI247" s="53"/>
      <c r="AJ247" s="53"/>
      <c r="AK247" s="53"/>
      <c r="AL247" s="53"/>
      <c r="AM247" s="53"/>
      <c r="AN247" s="53"/>
      <c r="AO247" s="53"/>
      <c r="AP247" s="53"/>
      <c r="AQ247" s="53"/>
      <c r="AR247" s="53"/>
      <c r="AS247" s="53"/>
      <c r="AT247" s="53"/>
      <c r="AU247" s="53"/>
      <c r="AV247" s="53"/>
      <c r="AW247" s="53"/>
      <c r="AX247" s="53"/>
      <c r="AY247" s="53"/>
      <c r="AZ247" s="53"/>
      <c r="BA247" s="53"/>
      <c r="BB247" s="53"/>
      <c r="BC247" s="53"/>
    </row>
    <row r="248" spans="1:55" ht="14" x14ac:dyDescent="0.2">
      <c r="A248" s="53"/>
      <c r="B248" s="53"/>
      <c r="C248" s="53"/>
      <c r="D248" s="53"/>
      <c r="E248" s="53"/>
      <c r="F248" s="53"/>
      <c r="G248" s="53"/>
      <c r="H248" s="53"/>
      <c r="I248" s="53"/>
      <c r="J248" s="53"/>
      <c r="K248" s="53"/>
      <c r="L248" s="53"/>
      <c r="M248" s="53"/>
      <c r="N248" s="53"/>
      <c r="O248" s="53"/>
      <c r="P248" s="1"/>
      <c r="Q248" s="1"/>
      <c r="R248" s="53"/>
      <c r="S248" s="53"/>
      <c r="T248" s="53"/>
      <c r="U248" s="53"/>
      <c r="V248" s="53"/>
      <c r="W248" s="53"/>
      <c r="X248" s="53"/>
      <c r="Y248" s="53"/>
      <c r="Z248" s="53"/>
      <c r="AA248" s="53"/>
      <c r="AB248" s="53"/>
      <c r="AC248" s="67"/>
      <c r="AD248" s="53"/>
      <c r="AE248" s="53"/>
      <c r="AF248" s="53"/>
      <c r="AG248" s="53"/>
      <c r="AH248" s="53"/>
      <c r="AI248" s="53"/>
      <c r="AJ248" s="53"/>
      <c r="AK248" s="53"/>
      <c r="AL248" s="53"/>
      <c r="AM248" s="53"/>
      <c r="AN248" s="53"/>
      <c r="AO248" s="53"/>
      <c r="AP248" s="53"/>
      <c r="AQ248" s="53"/>
      <c r="AR248" s="53"/>
      <c r="AS248" s="53"/>
      <c r="AT248" s="53"/>
      <c r="AU248" s="53"/>
      <c r="AV248" s="53"/>
      <c r="AW248" s="53"/>
      <c r="AX248" s="53"/>
      <c r="AY248" s="53"/>
      <c r="AZ248" s="53"/>
      <c r="BA248" s="53"/>
      <c r="BB248" s="53"/>
      <c r="BC248" s="53"/>
    </row>
    <row r="249" spans="1:55" ht="14" x14ac:dyDescent="0.2">
      <c r="A249" s="53"/>
      <c r="B249" s="53"/>
      <c r="C249" s="53"/>
      <c r="D249" s="53"/>
      <c r="E249" s="53"/>
      <c r="F249" s="53"/>
      <c r="G249" s="53"/>
      <c r="H249" s="53"/>
      <c r="I249" s="53"/>
      <c r="J249" s="53"/>
      <c r="K249" s="53"/>
      <c r="L249" s="53"/>
      <c r="M249" s="53"/>
      <c r="N249" s="53"/>
      <c r="O249" s="53"/>
      <c r="P249" s="1"/>
      <c r="Q249" s="1"/>
      <c r="R249" s="53"/>
      <c r="S249" s="53"/>
      <c r="T249" s="53"/>
      <c r="U249" s="53"/>
      <c r="V249" s="53"/>
      <c r="W249" s="53"/>
      <c r="X249" s="53"/>
      <c r="Y249" s="53"/>
      <c r="Z249" s="53"/>
      <c r="AA249" s="53"/>
      <c r="AB249" s="53"/>
      <c r="AC249" s="67"/>
      <c r="AD249" s="53"/>
      <c r="AE249" s="53"/>
      <c r="AF249" s="53"/>
      <c r="AG249" s="53"/>
      <c r="AH249" s="53"/>
      <c r="AI249" s="53"/>
      <c r="AJ249" s="53"/>
      <c r="AK249" s="53"/>
      <c r="AL249" s="53"/>
      <c r="AM249" s="53"/>
      <c r="AN249" s="53"/>
      <c r="AO249" s="53"/>
      <c r="AP249" s="53"/>
      <c r="AQ249" s="53"/>
      <c r="AR249" s="53"/>
      <c r="AS249" s="53"/>
      <c r="AT249" s="53"/>
      <c r="AU249" s="53"/>
      <c r="AV249" s="53"/>
      <c r="AW249" s="53"/>
      <c r="AX249" s="53"/>
      <c r="AY249" s="53"/>
      <c r="AZ249" s="53"/>
      <c r="BA249" s="53"/>
      <c r="BB249" s="53"/>
      <c r="BC249" s="53"/>
    </row>
    <row r="250" spans="1:55" ht="14" x14ac:dyDescent="0.2">
      <c r="A250" s="53"/>
      <c r="B250" s="53"/>
      <c r="C250" s="53"/>
      <c r="D250" s="53"/>
      <c r="E250" s="53"/>
      <c r="F250" s="53"/>
      <c r="G250" s="53"/>
      <c r="H250" s="53"/>
      <c r="I250" s="53"/>
      <c r="J250" s="53"/>
      <c r="K250" s="53"/>
      <c r="L250" s="53"/>
      <c r="M250" s="53"/>
      <c r="N250" s="53"/>
      <c r="O250" s="53"/>
      <c r="P250" s="1"/>
      <c r="Q250" s="1"/>
      <c r="R250" s="53"/>
      <c r="S250" s="53"/>
      <c r="T250" s="53"/>
      <c r="U250" s="53"/>
      <c r="V250" s="53"/>
      <c r="W250" s="53"/>
      <c r="X250" s="53"/>
      <c r="Y250" s="53"/>
      <c r="Z250" s="53"/>
      <c r="AA250" s="53"/>
      <c r="AB250" s="53"/>
      <c r="AC250" s="67"/>
      <c r="AD250" s="53"/>
      <c r="AE250" s="53"/>
      <c r="AF250" s="53"/>
      <c r="AG250" s="53"/>
      <c r="AH250" s="53"/>
      <c r="AI250" s="53"/>
      <c r="AJ250" s="53"/>
      <c r="AK250" s="53"/>
      <c r="AL250" s="53"/>
      <c r="AM250" s="53"/>
      <c r="AN250" s="53"/>
      <c r="AO250" s="53"/>
      <c r="AP250" s="53"/>
      <c r="AQ250" s="53"/>
      <c r="AR250" s="53"/>
      <c r="AS250" s="53"/>
      <c r="AT250" s="53"/>
      <c r="AU250" s="53"/>
      <c r="AV250" s="53"/>
      <c r="AW250" s="53"/>
      <c r="AX250" s="53"/>
      <c r="AY250" s="53"/>
      <c r="AZ250" s="53"/>
      <c r="BA250" s="53"/>
      <c r="BB250" s="53"/>
      <c r="BC250" s="53"/>
    </row>
    <row r="251" spans="1:55" ht="14" x14ac:dyDescent="0.2">
      <c r="A251" s="53"/>
      <c r="B251" s="53"/>
      <c r="C251" s="53"/>
      <c r="D251" s="53"/>
      <c r="E251" s="53"/>
      <c r="F251" s="53"/>
      <c r="G251" s="53"/>
      <c r="H251" s="53"/>
      <c r="I251" s="53"/>
      <c r="J251" s="53"/>
      <c r="K251" s="53"/>
      <c r="L251" s="53"/>
      <c r="M251" s="53"/>
      <c r="N251" s="53"/>
      <c r="O251" s="53"/>
      <c r="P251" s="1"/>
      <c r="Q251" s="1"/>
      <c r="R251" s="53"/>
      <c r="S251" s="53"/>
      <c r="T251" s="53"/>
      <c r="U251" s="53"/>
      <c r="V251" s="53"/>
      <c r="W251" s="53"/>
      <c r="X251" s="53"/>
      <c r="Y251" s="53"/>
      <c r="Z251" s="53"/>
      <c r="AA251" s="53"/>
      <c r="AB251" s="53"/>
      <c r="AC251" s="67"/>
      <c r="AD251" s="53"/>
      <c r="AE251" s="53"/>
      <c r="AF251" s="53"/>
      <c r="AG251" s="53"/>
      <c r="AH251" s="53"/>
      <c r="AI251" s="53"/>
      <c r="AJ251" s="53"/>
      <c r="AK251" s="53"/>
      <c r="AL251" s="53"/>
      <c r="AM251" s="53"/>
      <c r="AN251" s="53"/>
      <c r="AO251" s="53"/>
      <c r="AP251" s="53"/>
      <c r="AQ251" s="53"/>
      <c r="AR251" s="53"/>
      <c r="AS251" s="53"/>
      <c r="AT251" s="53"/>
      <c r="AU251" s="53"/>
      <c r="AV251" s="53"/>
      <c r="AW251" s="53"/>
      <c r="AX251" s="53"/>
      <c r="AY251" s="53"/>
      <c r="AZ251" s="53"/>
      <c r="BA251" s="53"/>
      <c r="BB251" s="53"/>
      <c r="BC251" s="53"/>
    </row>
    <row r="252" spans="1:55" ht="14" x14ac:dyDescent="0.2">
      <c r="A252" s="53"/>
      <c r="B252" s="53"/>
      <c r="C252" s="53"/>
      <c r="D252" s="53"/>
      <c r="E252" s="53"/>
      <c r="F252" s="53"/>
      <c r="G252" s="53"/>
      <c r="H252" s="53"/>
      <c r="I252" s="53"/>
      <c r="J252" s="53"/>
      <c r="K252" s="53"/>
      <c r="L252" s="53"/>
      <c r="M252" s="53"/>
      <c r="N252" s="53"/>
      <c r="O252" s="53"/>
      <c r="P252" s="1"/>
      <c r="Q252" s="1"/>
      <c r="R252" s="53"/>
      <c r="S252" s="53"/>
      <c r="T252" s="53"/>
      <c r="U252" s="53"/>
      <c r="V252" s="53"/>
      <c r="W252" s="53"/>
      <c r="X252" s="53"/>
      <c r="Y252" s="53"/>
      <c r="Z252" s="53"/>
      <c r="AA252" s="53"/>
      <c r="AB252" s="53"/>
      <c r="AC252" s="67"/>
      <c r="AD252" s="53"/>
      <c r="AE252" s="53"/>
      <c r="AF252" s="53"/>
      <c r="AG252" s="53"/>
      <c r="AH252" s="53"/>
      <c r="AI252" s="53"/>
      <c r="AJ252" s="53"/>
      <c r="AK252" s="53"/>
      <c r="AL252" s="53"/>
      <c r="AM252" s="53"/>
      <c r="AN252" s="53"/>
      <c r="AO252" s="53"/>
      <c r="AP252" s="53"/>
      <c r="AQ252" s="53"/>
      <c r="AR252" s="53"/>
      <c r="AS252" s="53"/>
      <c r="AT252" s="53"/>
      <c r="AU252" s="53"/>
      <c r="AV252" s="53"/>
      <c r="AW252" s="53"/>
      <c r="AX252" s="53"/>
      <c r="AY252" s="53"/>
      <c r="AZ252" s="53"/>
      <c r="BA252" s="53"/>
      <c r="BB252" s="53"/>
      <c r="BC252" s="53"/>
    </row>
    <row r="253" spans="1:55" ht="14" x14ac:dyDescent="0.2">
      <c r="A253" s="53"/>
      <c r="B253" s="53"/>
      <c r="C253" s="53"/>
      <c r="D253" s="53"/>
      <c r="E253" s="53"/>
      <c r="F253" s="53"/>
      <c r="G253" s="53"/>
      <c r="H253" s="53"/>
      <c r="I253" s="53"/>
      <c r="J253" s="53"/>
      <c r="K253" s="53"/>
      <c r="L253" s="53"/>
      <c r="M253" s="53"/>
      <c r="N253" s="53"/>
      <c r="O253" s="53"/>
      <c r="P253" s="1"/>
      <c r="Q253" s="1"/>
      <c r="R253" s="53"/>
      <c r="S253" s="53"/>
      <c r="T253" s="53"/>
      <c r="U253" s="53"/>
      <c r="V253" s="53"/>
      <c r="W253" s="53"/>
      <c r="X253" s="53"/>
      <c r="Y253" s="53"/>
      <c r="Z253" s="53"/>
      <c r="AA253" s="53"/>
      <c r="AB253" s="53"/>
      <c r="AC253" s="67"/>
      <c r="AD253" s="53"/>
      <c r="AE253" s="53"/>
      <c r="AF253" s="53"/>
      <c r="AG253" s="53"/>
      <c r="AH253" s="53"/>
      <c r="AI253" s="53"/>
      <c r="AJ253" s="53"/>
      <c r="AK253" s="53"/>
      <c r="AL253" s="53"/>
      <c r="AM253" s="53"/>
      <c r="AN253" s="53"/>
      <c r="AO253" s="53"/>
      <c r="AP253" s="53"/>
      <c r="AQ253" s="53"/>
      <c r="AR253" s="53"/>
      <c r="AS253" s="53"/>
      <c r="AT253" s="53"/>
      <c r="AU253" s="53"/>
      <c r="AV253" s="53"/>
      <c r="AW253" s="53"/>
      <c r="AX253" s="53"/>
      <c r="AY253" s="53"/>
      <c r="AZ253" s="53"/>
      <c r="BA253" s="53"/>
      <c r="BB253" s="53"/>
      <c r="BC253" s="53"/>
    </row>
    <row r="254" spans="1:55" ht="14" x14ac:dyDescent="0.2">
      <c r="A254" s="53"/>
      <c r="B254" s="53"/>
      <c r="C254" s="53"/>
      <c r="D254" s="53"/>
      <c r="E254" s="53"/>
      <c r="F254" s="53"/>
      <c r="G254" s="53"/>
      <c r="H254" s="53"/>
      <c r="I254" s="53"/>
      <c r="J254" s="53"/>
      <c r="K254" s="53"/>
      <c r="L254" s="53"/>
      <c r="M254" s="53"/>
      <c r="N254" s="53"/>
      <c r="O254" s="53"/>
      <c r="P254" s="1"/>
      <c r="Q254" s="1"/>
      <c r="R254" s="53"/>
      <c r="S254" s="53"/>
      <c r="T254" s="53"/>
      <c r="U254" s="53"/>
      <c r="V254" s="53"/>
      <c r="W254" s="53"/>
      <c r="X254" s="53"/>
      <c r="Y254" s="53"/>
      <c r="Z254" s="53"/>
      <c r="AA254" s="53"/>
      <c r="AB254" s="53"/>
      <c r="AC254" s="67"/>
      <c r="AD254" s="53"/>
      <c r="AE254" s="53"/>
      <c r="AF254" s="53"/>
      <c r="AG254" s="53"/>
      <c r="AH254" s="53"/>
      <c r="AI254" s="53"/>
      <c r="AJ254" s="53"/>
      <c r="AK254" s="53"/>
      <c r="AL254" s="53"/>
      <c r="AM254" s="53"/>
      <c r="AN254" s="53"/>
      <c r="AO254" s="53"/>
      <c r="AP254" s="53"/>
      <c r="AQ254" s="53"/>
      <c r="AR254" s="53"/>
      <c r="AS254" s="53"/>
      <c r="AT254" s="53"/>
      <c r="AU254" s="53"/>
      <c r="AV254" s="53"/>
      <c r="AW254" s="53"/>
      <c r="AX254" s="53"/>
      <c r="AY254" s="53"/>
      <c r="AZ254" s="53"/>
      <c r="BA254" s="53"/>
      <c r="BB254" s="53"/>
      <c r="BC254" s="53"/>
    </row>
    <row r="255" spans="1:55" ht="14" x14ac:dyDescent="0.2">
      <c r="A255" s="53"/>
      <c r="B255" s="53"/>
      <c r="C255" s="53"/>
      <c r="D255" s="53"/>
      <c r="E255" s="53"/>
      <c r="F255" s="53"/>
      <c r="G255" s="53"/>
      <c r="H255" s="53"/>
      <c r="I255" s="53"/>
      <c r="J255" s="53"/>
      <c r="K255" s="53"/>
      <c r="L255" s="53"/>
      <c r="M255" s="53"/>
      <c r="N255" s="53"/>
      <c r="O255" s="53"/>
      <c r="P255" s="1"/>
      <c r="Q255" s="1"/>
      <c r="R255" s="53"/>
      <c r="S255" s="53"/>
      <c r="T255" s="53"/>
      <c r="U255" s="53"/>
      <c r="V255" s="53"/>
      <c r="W255" s="53"/>
      <c r="X255" s="53"/>
      <c r="Y255" s="53"/>
      <c r="Z255" s="53"/>
      <c r="AA255" s="53"/>
      <c r="AB255" s="53"/>
      <c r="AC255" s="67"/>
      <c r="AD255" s="53"/>
      <c r="AE255" s="53"/>
      <c r="AF255" s="53"/>
      <c r="AG255" s="53"/>
      <c r="AH255" s="53"/>
      <c r="AI255" s="53"/>
      <c r="AJ255" s="53"/>
      <c r="AK255" s="53"/>
      <c r="AL255" s="53"/>
      <c r="AM255" s="53"/>
      <c r="AN255" s="53"/>
      <c r="AO255" s="53"/>
      <c r="AP255" s="53"/>
      <c r="AQ255" s="53"/>
      <c r="AR255" s="53"/>
      <c r="AS255" s="53"/>
      <c r="AT255" s="53"/>
      <c r="AU255" s="53"/>
      <c r="AV255" s="53"/>
      <c r="AW255" s="53"/>
      <c r="AX255" s="53"/>
      <c r="AY255" s="53"/>
      <c r="AZ255" s="53"/>
      <c r="BA255" s="53"/>
      <c r="BB255" s="53"/>
      <c r="BC255" s="53"/>
    </row>
    <row r="256" spans="1:55" ht="14" x14ac:dyDescent="0.2">
      <c r="A256" s="53"/>
      <c r="B256" s="53"/>
      <c r="C256" s="53"/>
      <c r="D256" s="53"/>
      <c r="E256" s="53"/>
      <c r="F256" s="53"/>
      <c r="G256" s="53"/>
      <c r="H256" s="53"/>
      <c r="I256" s="53"/>
      <c r="J256" s="53"/>
      <c r="K256" s="53"/>
      <c r="L256" s="53"/>
      <c r="M256" s="53"/>
      <c r="N256" s="53"/>
      <c r="O256" s="53"/>
      <c r="P256" s="1"/>
      <c r="Q256" s="1"/>
      <c r="R256" s="53"/>
      <c r="S256" s="53"/>
      <c r="T256" s="53"/>
      <c r="U256" s="53"/>
      <c r="V256" s="53"/>
      <c r="W256" s="53"/>
      <c r="X256" s="53"/>
      <c r="Y256" s="53"/>
      <c r="Z256" s="53"/>
      <c r="AA256" s="53"/>
      <c r="AB256" s="53"/>
      <c r="AC256" s="67"/>
      <c r="AD256" s="53"/>
      <c r="AE256" s="53"/>
      <c r="AF256" s="53"/>
      <c r="AG256" s="53"/>
      <c r="AH256" s="53"/>
      <c r="AI256" s="53"/>
      <c r="AJ256" s="53"/>
      <c r="AK256" s="53"/>
      <c r="AL256" s="53"/>
      <c r="AM256" s="53"/>
      <c r="AN256" s="53"/>
      <c r="AO256" s="53"/>
      <c r="AP256" s="53"/>
      <c r="AQ256" s="53"/>
      <c r="AR256" s="53"/>
      <c r="AS256" s="53"/>
      <c r="AT256" s="53"/>
      <c r="AU256" s="53"/>
      <c r="AV256" s="53"/>
      <c r="AW256" s="53"/>
      <c r="AX256" s="53"/>
      <c r="AY256" s="53"/>
      <c r="AZ256" s="53"/>
      <c r="BA256" s="53"/>
      <c r="BB256" s="53"/>
      <c r="BC256" s="53"/>
    </row>
    <row r="257" spans="1:55" ht="14" x14ac:dyDescent="0.2">
      <c r="A257" s="53"/>
      <c r="B257" s="53"/>
      <c r="C257" s="53"/>
      <c r="D257" s="53"/>
      <c r="E257" s="53"/>
      <c r="F257" s="53"/>
      <c r="G257" s="53"/>
      <c r="H257" s="53"/>
      <c r="I257" s="53"/>
      <c r="J257" s="53"/>
      <c r="K257" s="53"/>
      <c r="L257" s="53"/>
      <c r="M257" s="53"/>
      <c r="N257" s="53"/>
      <c r="O257" s="53"/>
      <c r="P257" s="1"/>
      <c r="Q257" s="1"/>
      <c r="R257" s="53"/>
      <c r="S257" s="53"/>
      <c r="T257" s="53"/>
      <c r="U257" s="53"/>
      <c r="V257" s="53"/>
      <c r="W257" s="53"/>
      <c r="X257" s="53"/>
      <c r="Y257" s="53"/>
      <c r="Z257" s="53"/>
      <c r="AA257" s="53"/>
      <c r="AB257" s="53"/>
      <c r="AC257" s="67"/>
      <c r="AD257" s="53"/>
      <c r="AE257" s="53"/>
      <c r="AF257" s="53"/>
      <c r="AG257" s="53"/>
      <c r="AH257" s="53"/>
      <c r="AI257" s="53"/>
      <c r="AJ257" s="53"/>
      <c r="AK257" s="53"/>
      <c r="AL257" s="53"/>
      <c r="AM257" s="53"/>
      <c r="AN257" s="53"/>
      <c r="AO257" s="53"/>
      <c r="AP257" s="53"/>
      <c r="AQ257" s="53"/>
      <c r="AR257" s="53"/>
      <c r="AS257" s="53"/>
      <c r="AT257" s="53"/>
      <c r="AU257" s="53"/>
      <c r="AV257" s="53"/>
      <c r="AW257" s="53"/>
      <c r="AX257" s="53"/>
      <c r="AY257" s="53"/>
      <c r="AZ257" s="53"/>
      <c r="BA257" s="53"/>
      <c r="BB257" s="53"/>
      <c r="BC257" s="53"/>
    </row>
    <row r="258" spans="1:55" ht="14" x14ac:dyDescent="0.2">
      <c r="A258" s="53"/>
      <c r="B258" s="53"/>
      <c r="C258" s="53"/>
      <c r="D258" s="53"/>
      <c r="E258" s="53"/>
      <c r="F258" s="53"/>
      <c r="G258" s="53"/>
      <c r="H258" s="53"/>
      <c r="I258" s="53"/>
      <c r="J258" s="53"/>
      <c r="K258" s="53"/>
      <c r="L258" s="53"/>
      <c r="M258" s="53"/>
      <c r="N258" s="53"/>
      <c r="O258" s="53"/>
      <c r="P258" s="1"/>
      <c r="Q258" s="1"/>
      <c r="R258" s="53"/>
      <c r="S258" s="53"/>
      <c r="T258" s="53"/>
      <c r="U258" s="53"/>
      <c r="V258" s="53"/>
      <c r="W258" s="53"/>
      <c r="X258" s="53"/>
      <c r="Y258" s="53"/>
      <c r="Z258" s="53"/>
      <c r="AA258" s="53"/>
      <c r="AB258" s="53"/>
      <c r="AC258" s="67"/>
      <c r="AD258" s="53"/>
      <c r="AE258" s="53"/>
      <c r="AF258" s="53"/>
      <c r="AG258" s="53"/>
      <c r="AH258" s="53"/>
      <c r="AI258" s="53"/>
      <c r="AJ258" s="53"/>
      <c r="AK258" s="53"/>
      <c r="AL258" s="53"/>
      <c r="AM258" s="53"/>
      <c r="AN258" s="53"/>
      <c r="AO258" s="53"/>
      <c r="AP258" s="53"/>
      <c r="AQ258" s="53"/>
      <c r="AR258" s="53"/>
      <c r="AS258" s="53"/>
      <c r="AT258" s="53"/>
      <c r="AU258" s="53"/>
      <c r="AV258" s="53"/>
      <c r="AW258" s="53"/>
      <c r="AX258" s="53"/>
      <c r="AY258" s="53"/>
      <c r="AZ258" s="53"/>
      <c r="BA258" s="53"/>
      <c r="BB258" s="53"/>
      <c r="BC258" s="53"/>
    </row>
    <row r="259" spans="1:55" ht="14" x14ac:dyDescent="0.2">
      <c r="A259" s="53"/>
      <c r="B259" s="53"/>
      <c r="C259" s="53"/>
      <c r="D259" s="53"/>
      <c r="E259" s="53"/>
      <c r="F259" s="53"/>
      <c r="G259" s="53"/>
      <c r="H259" s="53"/>
      <c r="I259" s="53"/>
      <c r="J259" s="53"/>
      <c r="K259" s="53"/>
      <c r="L259" s="53"/>
      <c r="M259" s="53"/>
      <c r="N259" s="53"/>
      <c r="O259" s="53"/>
      <c r="P259" s="1"/>
      <c r="Q259" s="1"/>
      <c r="R259" s="53"/>
      <c r="S259" s="53"/>
      <c r="T259" s="53"/>
      <c r="U259" s="53"/>
      <c r="V259" s="53"/>
      <c r="W259" s="53"/>
      <c r="X259" s="53"/>
      <c r="Y259" s="53"/>
      <c r="Z259" s="53"/>
      <c r="AA259" s="53"/>
      <c r="AB259" s="53"/>
      <c r="AC259" s="67"/>
      <c r="AD259" s="53"/>
      <c r="AE259" s="53"/>
      <c r="AF259" s="53"/>
      <c r="AG259" s="53"/>
      <c r="AH259" s="53"/>
      <c r="AI259" s="53"/>
      <c r="AJ259" s="53"/>
      <c r="AK259" s="53"/>
      <c r="AL259" s="53"/>
      <c r="AM259" s="53"/>
      <c r="AN259" s="53"/>
      <c r="AO259" s="53"/>
      <c r="AP259" s="53"/>
      <c r="AQ259" s="53"/>
      <c r="AR259" s="53"/>
      <c r="AS259" s="53"/>
      <c r="AT259" s="53"/>
      <c r="AU259" s="53"/>
      <c r="AV259" s="53"/>
      <c r="AW259" s="53"/>
      <c r="AX259" s="53"/>
      <c r="AY259" s="53"/>
      <c r="AZ259" s="53"/>
      <c r="BA259" s="53"/>
      <c r="BB259" s="53"/>
      <c r="BC259" s="53"/>
    </row>
    <row r="260" spans="1:55" ht="14" x14ac:dyDescent="0.2">
      <c r="A260" s="53"/>
      <c r="B260" s="53"/>
      <c r="C260" s="53"/>
      <c r="D260" s="53"/>
      <c r="E260" s="53"/>
      <c r="F260" s="53"/>
      <c r="G260" s="53"/>
      <c r="H260" s="53"/>
      <c r="I260" s="53"/>
      <c r="J260" s="53"/>
      <c r="K260" s="53"/>
      <c r="L260" s="53"/>
      <c r="M260" s="53"/>
      <c r="N260" s="53"/>
      <c r="O260" s="53"/>
      <c r="P260" s="1"/>
      <c r="Q260" s="1"/>
      <c r="R260" s="53"/>
      <c r="S260" s="53"/>
      <c r="T260" s="53"/>
      <c r="U260" s="53"/>
      <c r="V260" s="53"/>
      <c r="W260" s="53"/>
      <c r="X260" s="53"/>
      <c r="Y260" s="53"/>
      <c r="Z260" s="53"/>
      <c r="AA260" s="53"/>
      <c r="AB260" s="53"/>
      <c r="AC260" s="67"/>
      <c r="AD260" s="53"/>
      <c r="AE260" s="53"/>
      <c r="AF260" s="53"/>
      <c r="AG260" s="53"/>
      <c r="AH260" s="53"/>
      <c r="AI260" s="53"/>
      <c r="AJ260" s="53"/>
      <c r="AK260" s="53"/>
      <c r="AL260" s="53"/>
      <c r="AM260" s="53"/>
      <c r="AN260" s="53"/>
      <c r="AO260" s="53"/>
      <c r="AP260" s="53"/>
      <c r="AQ260" s="53"/>
      <c r="AR260" s="53"/>
      <c r="AS260" s="53"/>
      <c r="AT260" s="53"/>
      <c r="AU260" s="53"/>
      <c r="AV260" s="53"/>
      <c r="AW260" s="53"/>
      <c r="AX260" s="53"/>
      <c r="AY260" s="53"/>
      <c r="AZ260" s="53"/>
      <c r="BA260" s="53"/>
      <c r="BB260" s="53"/>
      <c r="BC260" s="53"/>
    </row>
    <row r="261" spans="1:55" ht="14" x14ac:dyDescent="0.2">
      <c r="A261" s="53"/>
      <c r="B261" s="53"/>
      <c r="C261" s="53"/>
      <c r="D261" s="53"/>
      <c r="E261" s="53"/>
      <c r="F261" s="53"/>
      <c r="G261" s="53"/>
      <c r="H261" s="53"/>
      <c r="I261" s="53"/>
      <c r="J261" s="53"/>
      <c r="K261" s="53"/>
      <c r="L261" s="53"/>
      <c r="M261" s="53"/>
      <c r="N261" s="53"/>
      <c r="O261" s="53"/>
      <c r="P261" s="1"/>
      <c r="Q261" s="1"/>
      <c r="R261" s="53"/>
      <c r="S261" s="53"/>
      <c r="T261" s="53"/>
      <c r="U261" s="53"/>
      <c r="V261" s="53"/>
      <c r="W261" s="53"/>
      <c r="X261" s="53"/>
      <c r="Y261" s="53"/>
      <c r="Z261" s="53"/>
      <c r="AA261" s="53"/>
      <c r="AB261" s="53"/>
      <c r="AC261" s="67"/>
      <c r="AD261" s="53"/>
      <c r="AE261" s="53"/>
      <c r="AF261" s="53"/>
      <c r="AG261" s="53"/>
      <c r="AH261" s="53"/>
      <c r="AI261" s="53"/>
      <c r="AJ261" s="53"/>
      <c r="AK261" s="53"/>
      <c r="AL261" s="53"/>
      <c r="AM261" s="53"/>
      <c r="AN261" s="53"/>
      <c r="AO261" s="53"/>
      <c r="AP261" s="53"/>
      <c r="AQ261" s="53"/>
      <c r="AR261" s="53"/>
      <c r="AS261" s="53"/>
      <c r="AT261" s="53"/>
      <c r="AU261" s="53"/>
      <c r="AV261" s="53"/>
      <c r="AW261" s="53"/>
      <c r="AX261" s="53"/>
      <c r="AY261" s="53"/>
      <c r="AZ261" s="53"/>
      <c r="BA261" s="53"/>
      <c r="BB261" s="53"/>
      <c r="BC261" s="53"/>
    </row>
    <row r="262" spans="1:55" ht="14" x14ac:dyDescent="0.2">
      <c r="A262" s="53"/>
      <c r="B262" s="53"/>
      <c r="C262" s="53"/>
      <c r="D262" s="53"/>
      <c r="E262" s="53"/>
      <c r="F262" s="53"/>
      <c r="G262" s="53"/>
      <c r="H262" s="53"/>
      <c r="I262" s="53"/>
      <c r="J262" s="53"/>
      <c r="K262" s="53"/>
      <c r="L262" s="53"/>
      <c r="M262" s="53"/>
      <c r="N262" s="53"/>
      <c r="O262" s="53"/>
      <c r="P262" s="1"/>
      <c r="Q262" s="1"/>
      <c r="R262" s="53"/>
      <c r="S262" s="53"/>
      <c r="T262" s="53"/>
      <c r="U262" s="53"/>
      <c r="V262" s="53"/>
      <c r="W262" s="53"/>
      <c r="X262" s="53"/>
      <c r="Y262" s="53"/>
      <c r="Z262" s="53"/>
      <c r="AA262" s="53"/>
      <c r="AB262" s="53"/>
      <c r="AC262" s="67"/>
      <c r="AD262" s="53"/>
      <c r="AE262" s="53"/>
      <c r="AF262" s="53"/>
      <c r="AG262" s="53"/>
      <c r="AH262" s="53"/>
      <c r="AI262" s="53"/>
      <c r="AJ262" s="53"/>
      <c r="AK262" s="53"/>
      <c r="AL262" s="53"/>
      <c r="AM262" s="53"/>
      <c r="AN262" s="53"/>
      <c r="AO262" s="53"/>
      <c r="AP262" s="53"/>
      <c r="AQ262" s="53"/>
      <c r="AR262" s="53"/>
      <c r="AS262" s="53"/>
      <c r="AT262" s="53"/>
      <c r="AU262" s="53"/>
      <c r="AV262" s="53"/>
      <c r="AW262" s="53"/>
      <c r="AX262" s="53"/>
      <c r="AY262" s="53"/>
      <c r="AZ262" s="53"/>
      <c r="BA262" s="53"/>
      <c r="BB262" s="53"/>
      <c r="BC262" s="53"/>
    </row>
    <row r="263" spans="1:55" ht="14" x14ac:dyDescent="0.2">
      <c r="A263" s="53"/>
      <c r="B263" s="53"/>
      <c r="C263" s="53"/>
      <c r="D263" s="53"/>
      <c r="E263" s="53"/>
      <c r="F263" s="53"/>
      <c r="G263" s="53"/>
      <c r="H263" s="53"/>
      <c r="I263" s="53"/>
      <c r="J263" s="53"/>
      <c r="K263" s="53"/>
      <c r="L263" s="53"/>
      <c r="M263" s="53"/>
      <c r="N263" s="53"/>
      <c r="O263" s="53"/>
      <c r="P263" s="1"/>
      <c r="Q263" s="1"/>
      <c r="R263" s="53"/>
      <c r="S263" s="53"/>
      <c r="T263" s="53"/>
      <c r="U263" s="53"/>
      <c r="V263" s="53"/>
      <c r="W263" s="53"/>
      <c r="X263" s="53"/>
      <c r="Y263" s="53"/>
      <c r="Z263" s="53"/>
      <c r="AA263" s="53"/>
      <c r="AB263" s="53"/>
      <c r="AC263" s="67"/>
      <c r="AD263" s="53"/>
      <c r="AE263" s="53"/>
      <c r="AF263" s="53"/>
      <c r="AG263" s="53"/>
      <c r="AH263" s="53"/>
      <c r="AI263" s="53"/>
      <c r="AJ263" s="53"/>
      <c r="AK263" s="53"/>
      <c r="AL263" s="53"/>
      <c r="AM263" s="53"/>
      <c r="AN263" s="53"/>
      <c r="AO263" s="53"/>
      <c r="AP263" s="53"/>
      <c r="AQ263" s="53"/>
      <c r="AR263" s="53"/>
      <c r="AS263" s="53"/>
      <c r="AT263" s="53"/>
      <c r="AU263" s="53"/>
      <c r="AV263" s="53"/>
      <c r="AW263" s="53"/>
      <c r="AX263" s="53"/>
      <c r="AY263" s="53"/>
      <c r="AZ263" s="53"/>
      <c r="BA263" s="53"/>
      <c r="BB263" s="53"/>
      <c r="BC263" s="53"/>
    </row>
    <row r="264" spans="1:55" ht="14" x14ac:dyDescent="0.2">
      <c r="A264" s="53"/>
      <c r="B264" s="53"/>
      <c r="C264" s="53"/>
      <c r="D264" s="53"/>
      <c r="E264" s="53"/>
      <c r="F264" s="53"/>
      <c r="G264" s="53"/>
      <c r="H264" s="53"/>
      <c r="I264" s="53"/>
      <c r="J264" s="53"/>
      <c r="K264" s="53"/>
      <c r="L264" s="53"/>
      <c r="M264" s="53"/>
      <c r="N264" s="53"/>
      <c r="O264" s="53"/>
      <c r="P264" s="1"/>
      <c r="Q264" s="1"/>
      <c r="R264" s="53"/>
      <c r="S264" s="53"/>
      <c r="T264" s="53"/>
      <c r="U264" s="53"/>
      <c r="V264" s="53"/>
      <c r="W264" s="53"/>
      <c r="X264" s="53"/>
      <c r="Y264" s="53"/>
      <c r="Z264" s="53"/>
      <c r="AA264" s="53"/>
      <c r="AB264" s="53"/>
      <c r="AC264" s="67"/>
      <c r="AD264" s="53"/>
      <c r="AE264" s="53"/>
      <c r="AF264" s="53"/>
      <c r="AG264" s="53"/>
      <c r="AH264" s="53"/>
      <c r="AI264" s="53"/>
      <c r="AJ264" s="53"/>
      <c r="AK264" s="53"/>
      <c r="AL264" s="53"/>
      <c r="AM264" s="53"/>
      <c r="AN264" s="53"/>
      <c r="AO264" s="53"/>
      <c r="AP264" s="53"/>
      <c r="AQ264" s="53"/>
      <c r="AR264" s="53"/>
      <c r="AS264" s="53"/>
      <c r="AT264" s="53"/>
      <c r="AU264" s="53"/>
      <c r="AV264" s="53"/>
      <c r="AW264" s="53"/>
      <c r="AX264" s="53"/>
      <c r="AY264" s="53"/>
      <c r="AZ264" s="53"/>
      <c r="BA264" s="53"/>
      <c r="BB264" s="53"/>
      <c r="BC264" s="53"/>
    </row>
    <row r="265" spans="1:55" ht="14" x14ac:dyDescent="0.2">
      <c r="A265" s="53"/>
      <c r="B265" s="53"/>
      <c r="C265" s="53"/>
      <c r="D265" s="53"/>
      <c r="E265" s="53"/>
      <c r="F265" s="53"/>
      <c r="G265" s="53"/>
      <c r="H265" s="53"/>
      <c r="I265" s="53"/>
      <c r="J265" s="53"/>
      <c r="K265" s="53"/>
      <c r="L265" s="53"/>
      <c r="M265" s="53"/>
      <c r="N265" s="53"/>
      <c r="O265" s="53"/>
      <c r="P265" s="1"/>
      <c r="Q265" s="1"/>
      <c r="R265" s="53"/>
      <c r="S265" s="53"/>
      <c r="T265" s="53"/>
      <c r="U265" s="53"/>
      <c r="V265" s="53"/>
      <c r="W265" s="53"/>
      <c r="X265" s="53"/>
      <c r="Y265" s="53"/>
      <c r="Z265" s="53"/>
      <c r="AA265" s="53"/>
      <c r="AB265" s="53"/>
      <c r="AC265" s="67"/>
      <c r="AD265" s="53"/>
      <c r="AE265" s="53"/>
      <c r="AF265" s="53"/>
      <c r="AG265" s="53"/>
      <c r="AH265" s="53"/>
      <c r="AI265" s="53"/>
      <c r="AJ265" s="53"/>
      <c r="AK265" s="53"/>
      <c r="AL265" s="53"/>
      <c r="AM265" s="53"/>
      <c r="AN265" s="53"/>
      <c r="AO265" s="53"/>
      <c r="AP265" s="53"/>
      <c r="AQ265" s="53"/>
      <c r="AR265" s="53"/>
      <c r="AS265" s="53"/>
      <c r="AT265" s="53"/>
      <c r="AU265" s="53"/>
      <c r="AV265" s="53"/>
      <c r="AW265" s="53"/>
      <c r="AX265" s="53"/>
      <c r="AY265" s="53"/>
      <c r="AZ265" s="53"/>
      <c r="BA265" s="53"/>
      <c r="BB265" s="53"/>
      <c r="BC265" s="53"/>
    </row>
    <row r="266" spans="1:55" ht="14" x14ac:dyDescent="0.2">
      <c r="A266" s="53"/>
      <c r="B266" s="53"/>
      <c r="C266" s="53"/>
      <c r="D266" s="53"/>
      <c r="E266" s="53"/>
      <c r="F266" s="53"/>
      <c r="G266" s="53"/>
      <c r="H266" s="53"/>
      <c r="I266" s="53"/>
      <c r="J266" s="53"/>
      <c r="K266" s="53"/>
      <c r="L266" s="53"/>
      <c r="M266" s="53"/>
      <c r="N266" s="53"/>
      <c r="O266" s="53"/>
      <c r="P266" s="1"/>
      <c r="Q266" s="1"/>
      <c r="R266" s="53"/>
      <c r="S266" s="53"/>
      <c r="T266" s="53"/>
      <c r="U266" s="53"/>
      <c r="V266" s="53"/>
      <c r="W266" s="53"/>
      <c r="X266" s="53"/>
      <c r="Y266" s="53"/>
      <c r="Z266" s="53"/>
      <c r="AA266" s="53"/>
      <c r="AB266" s="53"/>
      <c r="AC266" s="67"/>
      <c r="AD266" s="53"/>
      <c r="AE266" s="53"/>
      <c r="AF266" s="53"/>
      <c r="AG266" s="53"/>
      <c r="AH266" s="53"/>
      <c r="AI266" s="53"/>
      <c r="AJ266" s="53"/>
      <c r="AK266" s="53"/>
      <c r="AL266" s="53"/>
      <c r="AM266" s="53"/>
      <c r="AN266" s="53"/>
      <c r="AO266" s="53"/>
      <c r="AP266" s="53"/>
      <c r="AQ266" s="53"/>
      <c r="AR266" s="53"/>
      <c r="AS266" s="53"/>
      <c r="AT266" s="53"/>
      <c r="AU266" s="53"/>
      <c r="AV266" s="53"/>
      <c r="AW266" s="53"/>
      <c r="AX266" s="53"/>
      <c r="AY266" s="53"/>
      <c r="AZ266" s="53"/>
      <c r="BA266" s="53"/>
      <c r="BB266" s="53"/>
      <c r="BC266" s="53"/>
    </row>
    <row r="267" spans="1:55" ht="14" x14ac:dyDescent="0.2">
      <c r="A267" s="53"/>
      <c r="B267" s="53"/>
      <c r="C267" s="53"/>
      <c r="D267" s="53"/>
      <c r="E267" s="53"/>
      <c r="F267" s="53"/>
      <c r="G267" s="53"/>
      <c r="H267" s="53"/>
      <c r="I267" s="53"/>
      <c r="J267" s="53"/>
      <c r="K267" s="53"/>
      <c r="L267" s="53"/>
      <c r="M267" s="53"/>
      <c r="N267" s="53"/>
      <c r="O267" s="53"/>
      <c r="P267" s="1"/>
      <c r="Q267" s="1"/>
      <c r="R267" s="53"/>
      <c r="S267" s="53"/>
      <c r="T267" s="53"/>
      <c r="U267" s="53"/>
      <c r="V267" s="53"/>
      <c r="W267" s="53"/>
      <c r="X267" s="53"/>
      <c r="Y267" s="53"/>
      <c r="Z267" s="53"/>
      <c r="AA267" s="53"/>
      <c r="AB267" s="53"/>
      <c r="AC267" s="67"/>
      <c r="AD267" s="53"/>
      <c r="AE267" s="53"/>
      <c r="AF267" s="53"/>
      <c r="AG267" s="53"/>
      <c r="AH267" s="53"/>
      <c r="AI267" s="53"/>
      <c r="AJ267" s="53"/>
      <c r="AK267" s="53"/>
      <c r="AL267" s="53"/>
      <c r="AM267" s="53"/>
      <c r="AN267" s="53"/>
      <c r="AO267" s="53"/>
      <c r="AP267" s="53"/>
      <c r="AQ267" s="53"/>
      <c r="AR267" s="53"/>
      <c r="AS267" s="53"/>
      <c r="AT267" s="53"/>
      <c r="AU267" s="53"/>
      <c r="AV267" s="53"/>
      <c r="AW267" s="53"/>
      <c r="AX267" s="53"/>
      <c r="AY267" s="53"/>
      <c r="AZ267" s="53"/>
      <c r="BA267" s="53"/>
      <c r="BB267" s="53"/>
      <c r="BC267" s="53"/>
    </row>
    <row r="268" spans="1:55" ht="14" x14ac:dyDescent="0.2">
      <c r="A268" s="53"/>
      <c r="B268" s="53"/>
      <c r="C268" s="53"/>
      <c r="D268" s="53"/>
      <c r="E268" s="53"/>
      <c r="F268" s="53"/>
      <c r="G268" s="53"/>
      <c r="H268" s="53"/>
      <c r="I268" s="53"/>
      <c r="J268" s="53"/>
      <c r="K268" s="53"/>
      <c r="L268" s="53"/>
      <c r="M268" s="53"/>
      <c r="N268" s="53"/>
      <c r="O268" s="53"/>
      <c r="P268" s="1"/>
      <c r="Q268" s="1"/>
      <c r="R268" s="53"/>
      <c r="S268" s="53"/>
      <c r="T268" s="53"/>
      <c r="U268" s="53"/>
      <c r="V268" s="53"/>
      <c r="W268" s="53"/>
      <c r="X268" s="53"/>
      <c r="Y268" s="53"/>
      <c r="Z268" s="53"/>
      <c r="AA268" s="53"/>
      <c r="AB268" s="53"/>
      <c r="AC268" s="67"/>
      <c r="AD268" s="53"/>
      <c r="AE268" s="53"/>
      <c r="AF268" s="53"/>
      <c r="AG268" s="53"/>
      <c r="AH268" s="53"/>
      <c r="AI268" s="53"/>
      <c r="AJ268" s="53"/>
      <c r="AK268" s="53"/>
      <c r="AL268" s="53"/>
      <c r="AM268" s="53"/>
      <c r="AN268" s="53"/>
      <c r="AO268" s="53"/>
      <c r="AP268" s="53"/>
      <c r="AQ268" s="53"/>
      <c r="AR268" s="53"/>
      <c r="AS268" s="53"/>
      <c r="AT268" s="53"/>
      <c r="AU268" s="53"/>
      <c r="AV268" s="53"/>
      <c r="AW268" s="53"/>
      <c r="AX268" s="53"/>
      <c r="AY268" s="53"/>
      <c r="AZ268" s="53"/>
      <c r="BA268" s="53"/>
      <c r="BB268" s="53"/>
      <c r="BC268" s="53"/>
    </row>
    <row r="269" spans="1:55" ht="14" x14ac:dyDescent="0.2">
      <c r="A269" s="53"/>
      <c r="B269" s="53"/>
      <c r="C269" s="53"/>
      <c r="D269" s="53"/>
      <c r="E269" s="53"/>
      <c r="F269" s="53"/>
      <c r="G269" s="53"/>
      <c r="H269" s="53"/>
      <c r="I269" s="53"/>
      <c r="J269" s="53"/>
      <c r="K269" s="53"/>
      <c r="L269" s="53"/>
      <c r="M269" s="53"/>
      <c r="N269" s="53"/>
      <c r="O269" s="53"/>
      <c r="P269" s="1"/>
      <c r="Q269" s="1"/>
      <c r="R269" s="53"/>
      <c r="S269" s="53"/>
      <c r="T269" s="53"/>
      <c r="U269" s="53"/>
      <c r="V269" s="53"/>
      <c r="W269" s="53"/>
      <c r="X269" s="53"/>
      <c r="Y269" s="53"/>
      <c r="Z269" s="53"/>
      <c r="AA269" s="53"/>
      <c r="AB269" s="53"/>
      <c r="AC269" s="67"/>
      <c r="AD269" s="53"/>
      <c r="AE269" s="53"/>
      <c r="AF269" s="53"/>
      <c r="AG269" s="53"/>
      <c r="AH269" s="53"/>
      <c r="AI269" s="53"/>
      <c r="AJ269" s="53"/>
      <c r="AK269" s="53"/>
      <c r="AL269" s="53"/>
      <c r="AM269" s="53"/>
      <c r="AN269" s="53"/>
      <c r="AO269" s="53"/>
      <c r="AP269" s="53"/>
      <c r="AQ269" s="53"/>
      <c r="AR269" s="53"/>
      <c r="AS269" s="53"/>
      <c r="AT269" s="53"/>
      <c r="AU269" s="53"/>
      <c r="AV269" s="53"/>
      <c r="AW269" s="53"/>
      <c r="AX269" s="53"/>
      <c r="AY269" s="53"/>
      <c r="AZ269" s="53"/>
      <c r="BA269" s="53"/>
      <c r="BB269" s="53"/>
      <c r="BC269" s="53"/>
    </row>
    <row r="270" spans="1:55" ht="14" x14ac:dyDescent="0.2">
      <c r="A270" s="53"/>
      <c r="B270" s="53"/>
      <c r="C270" s="53"/>
      <c r="D270" s="53"/>
      <c r="E270" s="53"/>
      <c r="F270" s="53"/>
      <c r="G270" s="53"/>
      <c r="H270" s="53"/>
      <c r="I270" s="53"/>
      <c r="J270" s="53"/>
      <c r="K270" s="53"/>
      <c r="L270" s="53"/>
      <c r="M270" s="53"/>
      <c r="N270" s="53"/>
      <c r="O270" s="53"/>
      <c r="P270" s="1"/>
      <c r="Q270" s="1"/>
      <c r="R270" s="53"/>
      <c r="S270" s="53"/>
      <c r="T270" s="53"/>
      <c r="U270" s="53"/>
      <c r="V270" s="53"/>
      <c r="W270" s="53"/>
      <c r="X270" s="53"/>
      <c r="Y270" s="53"/>
      <c r="Z270" s="53"/>
      <c r="AA270" s="53"/>
      <c r="AB270" s="53"/>
      <c r="AC270" s="67"/>
      <c r="AD270" s="53"/>
      <c r="AE270" s="53"/>
      <c r="AF270" s="53"/>
      <c r="AG270" s="53"/>
      <c r="AH270" s="53"/>
      <c r="AI270" s="53"/>
      <c r="AJ270" s="53"/>
      <c r="AK270" s="53"/>
      <c r="AL270" s="53"/>
      <c r="AM270" s="53"/>
      <c r="AN270" s="53"/>
      <c r="AO270" s="53"/>
      <c r="AP270" s="53"/>
      <c r="AQ270" s="53"/>
      <c r="AR270" s="53"/>
      <c r="AS270" s="53"/>
      <c r="AT270" s="53"/>
      <c r="AU270" s="53"/>
      <c r="AV270" s="53"/>
      <c r="AW270" s="53"/>
      <c r="AX270" s="53"/>
      <c r="AY270" s="53"/>
      <c r="AZ270" s="53"/>
      <c r="BA270" s="53"/>
      <c r="BB270" s="53"/>
      <c r="BC270" s="53"/>
    </row>
    <row r="271" spans="1:55" ht="14" x14ac:dyDescent="0.2">
      <c r="A271" s="53"/>
      <c r="B271" s="53"/>
      <c r="C271" s="53"/>
      <c r="D271" s="53"/>
      <c r="E271" s="53"/>
      <c r="F271" s="53"/>
      <c r="G271" s="53"/>
      <c r="H271" s="53"/>
      <c r="I271" s="53"/>
      <c r="J271" s="53"/>
      <c r="K271" s="53"/>
      <c r="L271" s="53"/>
      <c r="M271" s="53"/>
      <c r="N271" s="53"/>
      <c r="O271" s="53"/>
      <c r="P271" s="1"/>
      <c r="Q271" s="1"/>
      <c r="R271" s="53"/>
      <c r="S271" s="53"/>
      <c r="T271" s="53"/>
      <c r="U271" s="53"/>
      <c r="V271" s="53"/>
      <c r="W271" s="53"/>
      <c r="X271" s="53"/>
      <c r="Y271" s="53"/>
      <c r="Z271" s="53"/>
      <c r="AA271" s="53"/>
      <c r="AB271" s="53"/>
      <c r="AC271" s="67"/>
      <c r="AD271" s="53"/>
      <c r="AE271" s="53"/>
      <c r="AF271" s="53"/>
      <c r="AG271" s="53"/>
      <c r="AH271" s="53"/>
      <c r="AI271" s="53"/>
      <c r="AJ271" s="53"/>
      <c r="AK271" s="53"/>
      <c r="AL271" s="53"/>
      <c r="AM271" s="53"/>
      <c r="AN271" s="53"/>
      <c r="AO271" s="53"/>
      <c r="AP271" s="53"/>
      <c r="AQ271" s="53"/>
      <c r="AR271" s="53"/>
      <c r="AS271" s="53"/>
      <c r="AT271" s="53"/>
      <c r="AU271" s="53"/>
      <c r="AV271" s="53"/>
      <c r="AW271" s="53"/>
      <c r="AX271" s="53"/>
      <c r="AY271" s="53"/>
      <c r="AZ271" s="53"/>
      <c r="BA271" s="53"/>
      <c r="BB271" s="53"/>
      <c r="BC271" s="53"/>
    </row>
    <row r="272" spans="1:55" ht="14" x14ac:dyDescent="0.2">
      <c r="A272" s="53"/>
      <c r="B272" s="53"/>
      <c r="C272" s="53"/>
      <c r="D272" s="53"/>
      <c r="E272" s="53"/>
      <c r="F272" s="53"/>
      <c r="G272" s="53"/>
      <c r="H272" s="53"/>
      <c r="I272" s="53"/>
      <c r="J272" s="53"/>
      <c r="K272" s="53"/>
      <c r="L272" s="53"/>
      <c r="M272" s="53"/>
      <c r="N272" s="53"/>
      <c r="O272" s="53"/>
      <c r="P272" s="1"/>
      <c r="Q272" s="1"/>
      <c r="R272" s="53"/>
      <c r="S272" s="53"/>
      <c r="T272" s="53"/>
      <c r="U272" s="53"/>
      <c r="V272" s="53"/>
      <c r="W272" s="53"/>
      <c r="X272" s="53"/>
      <c r="Y272" s="53"/>
      <c r="Z272" s="53"/>
      <c r="AA272" s="53"/>
      <c r="AB272" s="53"/>
      <c r="AC272" s="67"/>
      <c r="AD272" s="53"/>
      <c r="AE272" s="53"/>
      <c r="AF272" s="53"/>
      <c r="AG272" s="53"/>
      <c r="AH272" s="53"/>
      <c r="AI272" s="53"/>
      <c r="AJ272" s="53"/>
      <c r="AK272" s="53"/>
      <c r="AL272" s="53"/>
      <c r="AM272" s="53"/>
      <c r="AN272" s="53"/>
      <c r="AO272" s="53"/>
      <c r="AP272" s="53"/>
      <c r="AQ272" s="53"/>
      <c r="AR272" s="53"/>
      <c r="AS272" s="53"/>
      <c r="AT272" s="53"/>
      <c r="AU272" s="53"/>
      <c r="AV272" s="53"/>
      <c r="AW272" s="53"/>
      <c r="AX272" s="53"/>
      <c r="AY272" s="53"/>
      <c r="AZ272" s="53"/>
      <c r="BA272" s="53"/>
      <c r="BB272" s="53"/>
      <c r="BC272" s="53"/>
    </row>
    <row r="273" spans="1:55" ht="14" x14ac:dyDescent="0.2">
      <c r="A273" s="53"/>
      <c r="B273" s="53"/>
      <c r="C273" s="53"/>
      <c r="D273" s="53"/>
      <c r="E273" s="53"/>
      <c r="F273" s="53"/>
      <c r="G273" s="53"/>
      <c r="H273" s="53"/>
      <c r="I273" s="53"/>
      <c r="J273" s="53"/>
      <c r="K273" s="53"/>
      <c r="L273" s="53"/>
      <c r="M273" s="53"/>
      <c r="N273" s="53"/>
      <c r="O273" s="53"/>
      <c r="P273" s="1"/>
      <c r="Q273" s="1"/>
      <c r="R273" s="53"/>
      <c r="S273" s="53"/>
      <c r="T273" s="53"/>
      <c r="U273" s="53"/>
      <c r="V273" s="53"/>
      <c r="W273" s="53"/>
      <c r="X273" s="53"/>
      <c r="Y273" s="53"/>
      <c r="Z273" s="53"/>
      <c r="AA273" s="53"/>
      <c r="AB273" s="53"/>
      <c r="AC273" s="67"/>
      <c r="AD273" s="53"/>
      <c r="AE273" s="53"/>
      <c r="AF273" s="53"/>
      <c r="AG273" s="53"/>
      <c r="AH273" s="53"/>
      <c r="AI273" s="53"/>
      <c r="AJ273" s="53"/>
      <c r="AK273" s="53"/>
      <c r="AL273" s="53"/>
      <c r="AM273" s="53"/>
      <c r="AN273" s="53"/>
      <c r="AO273" s="53"/>
      <c r="AP273" s="53"/>
      <c r="AQ273" s="53"/>
      <c r="AR273" s="53"/>
      <c r="AS273" s="53"/>
      <c r="AT273" s="53"/>
      <c r="AU273" s="53"/>
      <c r="AV273" s="53"/>
      <c r="AW273" s="53"/>
      <c r="AX273" s="53"/>
      <c r="AY273" s="53"/>
      <c r="AZ273" s="53"/>
      <c r="BA273" s="53"/>
      <c r="BB273" s="53"/>
      <c r="BC273" s="53"/>
    </row>
    <row r="274" spans="1:55" ht="14" x14ac:dyDescent="0.2">
      <c r="A274" s="53"/>
      <c r="B274" s="53"/>
      <c r="C274" s="53"/>
      <c r="D274" s="53"/>
      <c r="E274" s="53"/>
      <c r="F274" s="53"/>
      <c r="G274" s="53"/>
      <c r="H274" s="53"/>
      <c r="I274" s="53"/>
      <c r="J274" s="53"/>
      <c r="K274" s="53"/>
      <c r="L274" s="53"/>
      <c r="M274" s="53"/>
      <c r="N274" s="53"/>
      <c r="O274" s="53"/>
      <c r="P274" s="1"/>
      <c r="Q274" s="1"/>
      <c r="R274" s="53"/>
      <c r="S274" s="53"/>
      <c r="T274" s="53"/>
      <c r="U274" s="53"/>
      <c r="V274" s="53"/>
      <c r="W274" s="53"/>
      <c r="X274" s="53"/>
      <c r="Y274" s="53"/>
      <c r="Z274" s="53"/>
      <c r="AA274" s="53"/>
      <c r="AB274" s="53"/>
      <c r="AC274" s="67"/>
      <c r="AD274" s="53"/>
      <c r="AE274" s="53"/>
      <c r="AF274" s="53"/>
      <c r="AG274" s="53"/>
      <c r="AH274" s="53"/>
      <c r="AI274" s="53"/>
      <c r="AJ274" s="53"/>
      <c r="AK274" s="53"/>
      <c r="AL274" s="53"/>
      <c r="AM274" s="53"/>
      <c r="AN274" s="53"/>
      <c r="AO274" s="53"/>
      <c r="AP274" s="53"/>
      <c r="AQ274" s="53"/>
      <c r="AR274" s="53"/>
      <c r="AS274" s="53"/>
      <c r="AT274" s="53"/>
      <c r="AU274" s="53"/>
      <c r="AV274" s="53"/>
      <c r="AW274" s="53"/>
      <c r="AX274" s="53"/>
      <c r="AY274" s="53"/>
      <c r="AZ274" s="53"/>
      <c r="BA274" s="53"/>
      <c r="BB274" s="53"/>
      <c r="BC274" s="53"/>
    </row>
    <row r="275" spans="1:55" ht="14" x14ac:dyDescent="0.2">
      <c r="A275" s="53"/>
      <c r="B275" s="53"/>
      <c r="C275" s="53"/>
      <c r="D275" s="53"/>
      <c r="E275" s="53"/>
      <c r="F275" s="53"/>
      <c r="G275" s="53"/>
      <c r="H275" s="53"/>
      <c r="I275" s="53"/>
      <c r="J275" s="53"/>
      <c r="K275" s="53"/>
      <c r="L275" s="53"/>
      <c r="M275" s="53"/>
      <c r="N275" s="53"/>
      <c r="O275" s="53"/>
      <c r="P275" s="1"/>
      <c r="Q275" s="1"/>
      <c r="R275" s="53"/>
      <c r="S275" s="53"/>
      <c r="T275" s="53"/>
      <c r="U275" s="53"/>
      <c r="V275" s="53"/>
      <c r="W275" s="53"/>
      <c r="X275" s="53"/>
      <c r="Y275" s="53"/>
      <c r="Z275" s="53"/>
      <c r="AA275" s="53"/>
      <c r="AB275" s="53"/>
      <c r="AC275" s="67"/>
      <c r="AD275" s="53"/>
      <c r="AE275" s="53"/>
      <c r="AF275" s="53"/>
      <c r="AG275" s="53"/>
      <c r="AH275" s="53"/>
      <c r="AI275" s="53"/>
      <c r="AJ275" s="53"/>
      <c r="AK275" s="53"/>
      <c r="AL275" s="53"/>
      <c r="AM275" s="53"/>
      <c r="AN275" s="53"/>
      <c r="AO275" s="53"/>
      <c r="AP275" s="53"/>
      <c r="AQ275" s="53"/>
      <c r="AR275" s="53"/>
      <c r="AS275" s="53"/>
      <c r="AT275" s="53"/>
      <c r="AU275" s="53"/>
      <c r="AV275" s="53"/>
      <c r="AW275" s="53"/>
      <c r="AX275" s="53"/>
      <c r="AY275" s="53"/>
      <c r="AZ275" s="53"/>
      <c r="BA275" s="53"/>
      <c r="BB275" s="53"/>
      <c r="BC275" s="53"/>
    </row>
    <row r="276" spans="1:55" ht="14" x14ac:dyDescent="0.2">
      <c r="A276" s="53"/>
      <c r="B276" s="53"/>
      <c r="C276" s="53"/>
      <c r="D276" s="53"/>
      <c r="E276" s="53"/>
      <c r="F276" s="53"/>
      <c r="G276" s="53"/>
      <c r="H276" s="53"/>
      <c r="I276" s="53"/>
      <c r="J276" s="53"/>
      <c r="K276" s="53"/>
      <c r="L276" s="53"/>
      <c r="M276" s="53"/>
      <c r="N276" s="53"/>
      <c r="O276" s="53"/>
      <c r="P276" s="1"/>
      <c r="Q276" s="1"/>
      <c r="R276" s="53"/>
      <c r="S276" s="53"/>
      <c r="T276" s="53"/>
      <c r="U276" s="53"/>
      <c r="V276" s="53"/>
      <c r="W276" s="53"/>
      <c r="X276" s="53"/>
      <c r="Y276" s="53"/>
      <c r="Z276" s="53"/>
      <c r="AA276" s="53"/>
      <c r="AB276" s="53"/>
      <c r="AC276" s="67"/>
      <c r="AD276" s="53"/>
      <c r="AE276" s="53"/>
      <c r="AF276" s="53"/>
      <c r="AG276" s="53"/>
      <c r="AH276" s="53"/>
      <c r="AI276" s="53"/>
      <c r="AJ276" s="53"/>
      <c r="AK276" s="53"/>
      <c r="AL276" s="53"/>
      <c r="AM276" s="53"/>
      <c r="AN276" s="53"/>
      <c r="AO276" s="53"/>
      <c r="AP276" s="53"/>
      <c r="AQ276" s="53"/>
      <c r="AR276" s="53"/>
      <c r="AS276" s="53"/>
      <c r="AT276" s="53"/>
      <c r="AU276" s="53"/>
      <c r="AV276" s="53"/>
      <c r="AW276" s="53"/>
      <c r="AX276" s="53"/>
      <c r="AY276" s="53"/>
      <c r="AZ276" s="53"/>
      <c r="BA276" s="53"/>
      <c r="BB276" s="53"/>
      <c r="BC276" s="53"/>
    </row>
    <row r="277" spans="1:55" ht="14" x14ac:dyDescent="0.2">
      <c r="A277" s="53"/>
      <c r="B277" s="53"/>
      <c r="C277" s="53"/>
      <c r="D277" s="53"/>
      <c r="E277" s="53"/>
      <c r="F277" s="53"/>
      <c r="G277" s="53"/>
      <c r="H277" s="53"/>
      <c r="I277" s="53"/>
      <c r="J277" s="53"/>
      <c r="K277" s="53"/>
      <c r="L277" s="53"/>
      <c r="M277" s="53"/>
      <c r="N277" s="53"/>
      <c r="O277" s="53"/>
      <c r="P277" s="1"/>
      <c r="Q277" s="1"/>
      <c r="R277" s="53"/>
      <c r="S277" s="53"/>
      <c r="T277" s="53"/>
      <c r="U277" s="53"/>
      <c r="V277" s="53"/>
      <c r="W277" s="53"/>
      <c r="X277" s="53"/>
      <c r="Y277" s="53"/>
      <c r="Z277" s="53"/>
      <c r="AA277" s="53"/>
      <c r="AB277" s="53"/>
      <c r="AC277" s="67"/>
      <c r="AD277" s="53"/>
      <c r="AE277" s="53"/>
      <c r="AF277" s="53"/>
      <c r="AG277" s="53"/>
      <c r="AH277" s="53"/>
      <c r="AI277" s="53"/>
      <c r="AJ277" s="53"/>
      <c r="AK277" s="53"/>
      <c r="AL277" s="53"/>
      <c r="AM277" s="53"/>
      <c r="AN277" s="53"/>
      <c r="AO277" s="53"/>
      <c r="AP277" s="53"/>
      <c r="AQ277" s="53"/>
      <c r="AR277" s="53"/>
      <c r="AS277" s="53"/>
      <c r="AT277" s="53"/>
      <c r="AU277" s="53"/>
      <c r="AV277" s="53"/>
      <c r="AW277" s="53"/>
      <c r="AX277" s="53"/>
      <c r="AY277" s="53"/>
      <c r="AZ277" s="53"/>
      <c r="BA277" s="53"/>
      <c r="BB277" s="53"/>
      <c r="BC277" s="53"/>
    </row>
    <row r="278" spans="1:55" ht="14" x14ac:dyDescent="0.2">
      <c r="A278" s="53"/>
      <c r="B278" s="53"/>
      <c r="C278" s="53"/>
      <c r="D278" s="53"/>
      <c r="E278" s="53"/>
      <c r="F278" s="53"/>
      <c r="G278" s="53"/>
      <c r="H278" s="53"/>
      <c r="I278" s="53"/>
      <c r="J278" s="53"/>
      <c r="K278" s="53"/>
      <c r="L278" s="53"/>
      <c r="M278" s="53"/>
      <c r="N278" s="53"/>
      <c r="O278" s="53"/>
      <c r="P278" s="1"/>
      <c r="Q278" s="1"/>
      <c r="R278" s="53"/>
      <c r="S278" s="53"/>
      <c r="T278" s="53"/>
      <c r="U278" s="53"/>
      <c r="V278" s="53"/>
      <c r="W278" s="53"/>
      <c r="X278" s="53"/>
      <c r="Y278" s="53"/>
      <c r="Z278" s="53"/>
      <c r="AA278" s="53"/>
      <c r="AB278" s="53"/>
      <c r="AC278" s="67"/>
      <c r="AD278" s="53"/>
      <c r="AE278" s="53"/>
      <c r="AF278" s="53"/>
      <c r="AG278" s="53"/>
      <c r="AH278" s="53"/>
      <c r="AI278" s="53"/>
      <c r="AJ278" s="53"/>
      <c r="AK278" s="53"/>
      <c r="AL278" s="53"/>
      <c r="AM278" s="53"/>
      <c r="AN278" s="53"/>
      <c r="AO278" s="53"/>
      <c r="AP278" s="53"/>
      <c r="AQ278" s="53"/>
      <c r="AR278" s="53"/>
      <c r="AS278" s="53"/>
      <c r="AT278" s="53"/>
      <c r="AU278" s="53"/>
      <c r="AV278" s="53"/>
      <c r="AW278" s="53"/>
      <c r="AX278" s="53"/>
      <c r="AY278" s="53"/>
      <c r="AZ278" s="53"/>
      <c r="BA278" s="53"/>
      <c r="BB278" s="53"/>
      <c r="BC278" s="53"/>
    </row>
    <row r="279" spans="1:55" ht="14" x14ac:dyDescent="0.2">
      <c r="A279" s="53"/>
      <c r="B279" s="53"/>
      <c r="C279" s="53"/>
      <c r="D279" s="53"/>
      <c r="E279" s="53"/>
      <c r="F279" s="53"/>
      <c r="G279" s="53"/>
      <c r="H279" s="53"/>
      <c r="I279" s="53"/>
      <c r="J279" s="53"/>
      <c r="K279" s="53"/>
      <c r="L279" s="53"/>
      <c r="M279" s="53"/>
      <c r="N279" s="53"/>
      <c r="O279" s="53"/>
      <c r="P279" s="1"/>
      <c r="Q279" s="1"/>
      <c r="R279" s="53"/>
      <c r="S279" s="53"/>
      <c r="T279" s="53"/>
      <c r="U279" s="53"/>
      <c r="V279" s="53"/>
      <c r="W279" s="53"/>
      <c r="X279" s="53"/>
      <c r="Y279" s="53"/>
      <c r="Z279" s="53"/>
      <c r="AA279" s="53"/>
      <c r="AB279" s="53"/>
      <c r="AC279" s="67"/>
      <c r="AD279" s="53"/>
      <c r="AE279" s="53"/>
      <c r="AF279" s="53"/>
      <c r="AG279" s="53"/>
      <c r="AH279" s="53"/>
      <c r="AI279" s="53"/>
      <c r="AJ279" s="53"/>
      <c r="AK279" s="53"/>
      <c r="AL279" s="53"/>
      <c r="AM279" s="53"/>
      <c r="AN279" s="53"/>
      <c r="AO279" s="53"/>
      <c r="AP279" s="53"/>
      <c r="AQ279" s="53"/>
      <c r="AR279" s="53"/>
      <c r="AS279" s="53"/>
      <c r="AT279" s="53"/>
      <c r="AU279" s="53"/>
      <c r="AV279" s="53"/>
      <c r="AW279" s="53"/>
      <c r="AX279" s="53"/>
      <c r="AY279" s="53"/>
      <c r="AZ279" s="53"/>
      <c r="BA279" s="53"/>
      <c r="BB279" s="53"/>
      <c r="BC279" s="53"/>
    </row>
    <row r="280" spans="1:55" ht="14" x14ac:dyDescent="0.2">
      <c r="A280" s="53"/>
      <c r="B280" s="53"/>
      <c r="C280" s="53"/>
      <c r="D280" s="53"/>
      <c r="E280" s="53"/>
      <c r="F280" s="53"/>
      <c r="G280" s="53"/>
      <c r="H280" s="53"/>
      <c r="I280" s="53"/>
      <c r="J280" s="53"/>
      <c r="K280" s="53"/>
      <c r="L280" s="53"/>
      <c r="M280" s="53"/>
      <c r="N280" s="53"/>
      <c r="O280" s="53"/>
      <c r="P280" s="1"/>
      <c r="Q280" s="1"/>
      <c r="R280" s="53"/>
      <c r="S280" s="53"/>
      <c r="T280" s="53"/>
      <c r="U280" s="53"/>
      <c r="V280" s="53"/>
      <c r="W280" s="53"/>
      <c r="X280" s="53"/>
      <c r="Y280" s="53"/>
      <c r="Z280" s="53"/>
      <c r="AA280" s="53"/>
      <c r="AB280" s="53"/>
      <c r="AC280" s="67"/>
      <c r="AD280" s="53"/>
      <c r="AE280" s="53"/>
      <c r="AF280" s="53"/>
      <c r="AG280" s="53"/>
      <c r="AH280" s="53"/>
      <c r="AI280" s="53"/>
      <c r="AJ280" s="53"/>
      <c r="AK280" s="53"/>
      <c r="AL280" s="53"/>
      <c r="AM280" s="53"/>
      <c r="AN280" s="53"/>
      <c r="AO280" s="53"/>
      <c r="AP280" s="53"/>
      <c r="AQ280" s="53"/>
      <c r="AR280" s="53"/>
      <c r="AS280" s="53"/>
      <c r="AT280" s="53"/>
      <c r="AU280" s="53"/>
      <c r="AV280" s="53"/>
      <c r="AW280" s="53"/>
      <c r="AX280" s="53"/>
      <c r="AY280" s="53"/>
      <c r="AZ280" s="53"/>
      <c r="BA280" s="53"/>
      <c r="BB280" s="53"/>
      <c r="BC280" s="53"/>
    </row>
    <row r="281" spans="1:55" ht="14" x14ac:dyDescent="0.2">
      <c r="A281" s="53"/>
      <c r="B281" s="53"/>
      <c r="C281" s="53"/>
      <c r="D281" s="53"/>
      <c r="E281" s="53"/>
      <c r="F281" s="53"/>
      <c r="G281" s="53"/>
      <c r="H281" s="53"/>
      <c r="I281" s="53"/>
      <c r="J281" s="53"/>
      <c r="K281" s="53"/>
      <c r="L281" s="53"/>
      <c r="M281" s="53"/>
      <c r="N281" s="53"/>
      <c r="O281" s="53"/>
      <c r="P281" s="1"/>
      <c r="Q281" s="1"/>
      <c r="R281" s="53"/>
      <c r="S281" s="53"/>
      <c r="T281" s="53"/>
      <c r="U281" s="53"/>
      <c r="V281" s="53"/>
      <c r="W281" s="53"/>
      <c r="X281" s="53"/>
      <c r="Y281" s="53"/>
      <c r="Z281" s="53"/>
      <c r="AA281" s="53"/>
      <c r="AB281" s="53"/>
      <c r="AC281" s="67"/>
      <c r="AD281" s="53"/>
      <c r="AE281" s="53"/>
      <c r="AF281" s="53"/>
      <c r="AG281" s="53"/>
      <c r="AH281" s="53"/>
      <c r="AI281" s="53"/>
      <c r="AJ281" s="53"/>
      <c r="AK281" s="53"/>
      <c r="AL281" s="53"/>
      <c r="AM281" s="53"/>
      <c r="AN281" s="53"/>
      <c r="AO281" s="53"/>
      <c r="AP281" s="53"/>
      <c r="AQ281" s="53"/>
      <c r="AR281" s="53"/>
      <c r="AS281" s="53"/>
      <c r="AT281" s="53"/>
      <c r="AU281" s="53"/>
      <c r="AV281" s="53"/>
      <c r="AW281" s="53"/>
      <c r="AX281" s="53"/>
      <c r="AY281" s="53"/>
      <c r="AZ281" s="53"/>
      <c r="BA281" s="53"/>
      <c r="BB281" s="53"/>
      <c r="BC281" s="53"/>
    </row>
    <row r="282" spans="1:55" ht="14" x14ac:dyDescent="0.2">
      <c r="A282" s="53"/>
      <c r="B282" s="53"/>
      <c r="C282" s="53"/>
      <c r="D282" s="53"/>
      <c r="E282" s="53"/>
      <c r="F282" s="53"/>
      <c r="G282" s="53"/>
      <c r="H282" s="53"/>
      <c r="I282" s="53"/>
      <c r="J282" s="53"/>
      <c r="K282" s="53"/>
      <c r="L282" s="53"/>
      <c r="M282" s="53"/>
      <c r="N282" s="53"/>
      <c r="O282" s="53"/>
      <c r="P282" s="1"/>
      <c r="Q282" s="1"/>
      <c r="R282" s="53"/>
      <c r="S282" s="53"/>
      <c r="T282" s="53"/>
      <c r="U282" s="53"/>
      <c r="V282" s="53"/>
      <c r="W282" s="53"/>
      <c r="X282" s="53"/>
      <c r="Y282" s="53"/>
      <c r="Z282" s="53"/>
      <c r="AA282" s="53"/>
      <c r="AB282" s="53"/>
      <c r="AC282" s="67"/>
      <c r="AD282" s="53"/>
      <c r="AE282" s="53"/>
      <c r="AF282" s="53"/>
      <c r="AG282" s="53"/>
      <c r="AH282" s="53"/>
      <c r="AI282" s="53"/>
      <c r="AJ282" s="53"/>
      <c r="AK282" s="53"/>
      <c r="AL282" s="53"/>
      <c r="AM282" s="53"/>
      <c r="AN282" s="53"/>
      <c r="AO282" s="53"/>
      <c r="AP282" s="53"/>
      <c r="AQ282" s="53"/>
      <c r="AR282" s="53"/>
      <c r="AS282" s="53"/>
      <c r="AT282" s="53"/>
      <c r="AU282" s="53"/>
      <c r="AV282" s="53"/>
      <c r="AW282" s="53"/>
      <c r="AX282" s="53"/>
      <c r="AY282" s="53"/>
      <c r="AZ282" s="53"/>
      <c r="BA282" s="53"/>
      <c r="BB282" s="53"/>
      <c r="BC282" s="53"/>
    </row>
    <row r="283" spans="1:55" ht="14" x14ac:dyDescent="0.2">
      <c r="A283" s="53"/>
      <c r="B283" s="53"/>
      <c r="C283" s="53"/>
      <c r="D283" s="53"/>
      <c r="E283" s="53"/>
      <c r="F283" s="53"/>
      <c r="G283" s="53"/>
      <c r="H283" s="53"/>
      <c r="I283" s="53"/>
      <c r="J283" s="53"/>
      <c r="K283" s="53"/>
      <c r="L283" s="53"/>
      <c r="M283" s="53"/>
      <c r="N283" s="53"/>
      <c r="O283" s="53"/>
      <c r="P283" s="1"/>
      <c r="Q283" s="1"/>
      <c r="R283" s="53"/>
      <c r="S283" s="53"/>
      <c r="T283" s="53"/>
      <c r="U283" s="53"/>
      <c r="V283" s="53"/>
      <c r="W283" s="53"/>
      <c r="X283" s="53"/>
      <c r="Y283" s="53"/>
      <c r="Z283" s="53"/>
      <c r="AA283" s="53"/>
      <c r="AB283" s="53"/>
      <c r="AC283" s="67"/>
      <c r="AD283" s="53"/>
      <c r="AE283" s="53"/>
      <c r="AF283" s="53"/>
      <c r="AG283" s="53"/>
      <c r="AH283" s="53"/>
      <c r="AI283" s="53"/>
      <c r="AJ283" s="53"/>
      <c r="AK283" s="53"/>
      <c r="AL283" s="53"/>
      <c r="AM283" s="53"/>
      <c r="AN283" s="53"/>
      <c r="AO283" s="53"/>
      <c r="AP283" s="53"/>
      <c r="AQ283" s="53"/>
      <c r="AR283" s="53"/>
      <c r="AS283" s="53"/>
      <c r="AT283" s="53"/>
      <c r="AU283" s="53"/>
      <c r="AV283" s="53"/>
      <c r="AW283" s="53"/>
      <c r="AX283" s="53"/>
      <c r="AY283" s="53"/>
      <c r="AZ283" s="53"/>
      <c r="BA283" s="53"/>
      <c r="BB283" s="53"/>
      <c r="BC283" s="53"/>
    </row>
    <row r="284" spans="1:55" ht="14" x14ac:dyDescent="0.2">
      <c r="A284" s="53"/>
      <c r="B284" s="53"/>
      <c r="C284" s="53"/>
      <c r="D284" s="53"/>
      <c r="E284" s="53"/>
      <c r="F284" s="53"/>
      <c r="G284" s="53"/>
      <c r="H284" s="53"/>
      <c r="I284" s="53"/>
      <c r="J284" s="53"/>
      <c r="K284" s="53"/>
      <c r="L284" s="53"/>
      <c r="M284" s="53"/>
      <c r="N284" s="53"/>
      <c r="O284" s="53"/>
      <c r="P284" s="1"/>
      <c r="Q284" s="1"/>
      <c r="R284" s="53"/>
      <c r="S284" s="53"/>
      <c r="T284" s="53"/>
      <c r="U284" s="53"/>
      <c r="V284" s="53"/>
      <c r="W284" s="53"/>
      <c r="X284" s="53"/>
      <c r="Y284" s="53"/>
      <c r="Z284" s="53"/>
      <c r="AA284" s="53"/>
      <c r="AB284" s="53"/>
      <c r="AC284" s="67"/>
      <c r="AD284" s="53"/>
      <c r="AE284" s="53"/>
      <c r="AF284" s="53"/>
      <c r="AG284" s="53"/>
      <c r="AH284" s="53"/>
      <c r="AI284" s="53"/>
      <c r="AJ284" s="53"/>
      <c r="AK284" s="53"/>
      <c r="AL284" s="53"/>
      <c r="AM284" s="53"/>
      <c r="AN284" s="53"/>
      <c r="AO284" s="53"/>
      <c r="AP284" s="53"/>
      <c r="AQ284" s="53"/>
      <c r="AR284" s="53"/>
      <c r="AS284" s="53"/>
      <c r="AT284" s="53"/>
      <c r="AU284" s="53"/>
      <c r="AV284" s="53"/>
      <c r="AW284" s="53"/>
      <c r="AX284" s="53"/>
      <c r="AY284" s="53"/>
      <c r="AZ284" s="53"/>
      <c r="BA284" s="53"/>
      <c r="BB284" s="53"/>
      <c r="BC284" s="53"/>
    </row>
    <row r="285" spans="1:55" ht="14" x14ac:dyDescent="0.2">
      <c r="A285" s="53"/>
      <c r="B285" s="53"/>
      <c r="C285" s="53"/>
      <c r="D285" s="53"/>
      <c r="E285" s="53"/>
      <c r="F285" s="53"/>
      <c r="G285" s="53"/>
      <c r="H285" s="53"/>
      <c r="I285" s="53"/>
      <c r="J285" s="53"/>
      <c r="K285" s="53"/>
      <c r="L285" s="53"/>
      <c r="M285" s="53"/>
      <c r="N285" s="53"/>
      <c r="O285" s="53"/>
      <c r="P285" s="1"/>
      <c r="Q285" s="1"/>
      <c r="R285" s="53"/>
      <c r="S285" s="53"/>
      <c r="T285" s="53"/>
      <c r="U285" s="53"/>
      <c r="V285" s="53"/>
      <c r="W285" s="53"/>
      <c r="X285" s="53"/>
      <c r="Y285" s="53"/>
      <c r="Z285" s="53"/>
      <c r="AA285" s="53"/>
      <c r="AB285" s="53"/>
      <c r="AC285" s="67"/>
      <c r="AD285" s="53"/>
      <c r="AE285" s="53"/>
      <c r="AF285" s="53"/>
      <c r="AG285" s="53"/>
      <c r="AH285" s="53"/>
      <c r="AI285" s="53"/>
      <c r="AJ285" s="53"/>
      <c r="AK285" s="53"/>
      <c r="AL285" s="53"/>
      <c r="AM285" s="53"/>
      <c r="AN285" s="53"/>
      <c r="AO285" s="53"/>
      <c r="AP285" s="53"/>
      <c r="AQ285" s="53"/>
      <c r="AR285" s="53"/>
      <c r="AS285" s="53"/>
      <c r="AT285" s="53"/>
      <c r="AU285" s="53"/>
      <c r="AV285" s="53"/>
      <c r="AW285" s="53"/>
      <c r="AX285" s="53"/>
      <c r="AY285" s="53"/>
      <c r="AZ285" s="53"/>
      <c r="BA285" s="53"/>
      <c r="BB285" s="53"/>
      <c r="BC285" s="53"/>
    </row>
    <row r="286" spans="1:55" ht="14" x14ac:dyDescent="0.2">
      <c r="A286" s="53"/>
      <c r="B286" s="53"/>
      <c r="C286" s="53"/>
      <c r="D286" s="53"/>
      <c r="E286" s="53"/>
      <c r="F286" s="53"/>
      <c r="G286" s="53"/>
      <c r="H286" s="53"/>
      <c r="I286" s="53"/>
      <c r="J286" s="53"/>
      <c r="K286" s="53"/>
      <c r="L286" s="53"/>
      <c r="M286" s="53"/>
      <c r="N286" s="53"/>
      <c r="O286" s="53"/>
      <c r="P286" s="1"/>
      <c r="Q286" s="1"/>
      <c r="R286" s="53"/>
      <c r="S286" s="53"/>
      <c r="T286" s="53"/>
      <c r="U286" s="53"/>
      <c r="V286" s="53"/>
      <c r="W286" s="53"/>
      <c r="X286" s="53"/>
      <c r="Y286" s="53"/>
      <c r="Z286" s="53"/>
      <c r="AA286" s="53"/>
      <c r="AB286" s="53"/>
      <c r="AC286" s="67"/>
      <c r="AD286" s="53"/>
      <c r="AE286" s="53"/>
      <c r="AF286" s="53"/>
      <c r="AG286" s="53"/>
      <c r="AH286" s="53"/>
      <c r="AI286" s="53"/>
      <c r="AJ286" s="53"/>
      <c r="AK286" s="53"/>
      <c r="AL286" s="53"/>
      <c r="AM286" s="53"/>
      <c r="AN286" s="53"/>
      <c r="AO286" s="53"/>
      <c r="AP286" s="53"/>
      <c r="AQ286" s="53"/>
      <c r="AR286" s="53"/>
      <c r="AS286" s="53"/>
      <c r="AT286" s="53"/>
      <c r="AU286" s="53"/>
      <c r="AV286" s="53"/>
      <c r="AW286" s="53"/>
      <c r="AX286" s="53"/>
      <c r="AY286" s="53"/>
      <c r="AZ286" s="53"/>
      <c r="BA286" s="53"/>
      <c r="BB286" s="53"/>
      <c r="BC286" s="53"/>
    </row>
    <row r="287" spans="1:55" ht="14" x14ac:dyDescent="0.2">
      <c r="A287" s="53"/>
      <c r="B287" s="53"/>
      <c r="C287" s="53"/>
      <c r="D287" s="53"/>
      <c r="E287" s="53"/>
      <c r="F287" s="53"/>
      <c r="G287" s="53"/>
      <c r="H287" s="53"/>
      <c r="I287" s="53"/>
      <c r="J287" s="53"/>
      <c r="K287" s="53"/>
      <c r="L287" s="53"/>
      <c r="M287" s="53"/>
      <c r="N287" s="53"/>
      <c r="O287" s="53"/>
      <c r="P287" s="1"/>
      <c r="Q287" s="1"/>
      <c r="R287" s="53"/>
      <c r="S287" s="53"/>
      <c r="T287" s="53"/>
      <c r="U287" s="53"/>
      <c r="V287" s="53"/>
      <c r="W287" s="53"/>
      <c r="X287" s="53"/>
      <c r="Y287" s="53"/>
      <c r="Z287" s="53"/>
      <c r="AA287" s="53"/>
      <c r="AB287" s="53"/>
      <c r="AC287" s="67"/>
      <c r="AD287" s="53"/>
      <c r="AE287" s="53"/>
      <c r="AF287" s="53"/>
      <c r="AG287" s="53"/>
      <c r="AH287" s="53"/>
      <c r="AI287" s="53"/>
      <c r="AJ287" s="53"/>
      <c r="AK287" s="53"/>
      <c r="AL287" s="53"/>
      <c r="AM287" s="53"/>
      <c r="AN287" s="53"/>
      <c r="AO287" s="53"/>
      <c r="AP287" s="53"/>
      <c r="AQ287" s="53"/>
      <c r="AR287" s="53"/>
      <c r="AS287" s="53"/>
      <c r="AT287" s="53"/>
      <c r="AU287" s="53"/>
      <c r="AV287" s="53"/>
      <c r="AW287" s="53"/>
      <c r="AX287" s="53"/>
      <c r="AY287" s="53"/>
      <c r="AZ287" s="53"/>
      <c r="BA287" s="53"/>
      <c r="BB287" s="53"/>
      <c r="BC287" s="53"/>
    </row>
    <row r="288" spans="1:55" ht="14" x14ac:dyDescent="0.2">
      <c r="A288" s="53"/>
      <c r="B288" s="53"/>
      <c r="C288" s="53"/>
      <c r="D288" s="53"/>
      <c r="E288" s="53"/>
      <c r="F288" s="53"/>
      <c r="G288" s="53"/>
      <c r="H288" s="53"/>
      <c r="I288" s="53"/>
      <c r="J288" s="53"/>
      <c r="K288" s="53"/>
      <c r="L288" s="53"/>
      <c r="M288" s="53"/>
      <c r="N288" s="53"/>
      <c r="O288" s="53"/>
      <c r="P288" s="1"/>
      <c r="Q288" s="1"/>
      <c r="R288" s="53"/>
      <c r="S288" s="53"/>
      <c r="T288" s="53"/>
      <c r="U288" s="53"/>
      <c r="V288" s="53"/>
      <c r="W288" s="53"/>
      <c r="X288" s="53"/>
      <c r="Y288" s="53"/>
      <c r="Z288" s="53"/>
      <c r="AA288" s="53"/>
      <c r="AB288" s="53"/>
      <c r="AC288" s="67"/>
      <c r="AD288" s="53"/>
      <c r="AE288" s="53"/>
      <c r="AF288" s="53"/>
      <c r="AG288" s="53"/>
      <c r="AH288" s="53"/>
      <c r="AI288" s="53"/>
      <c r="AJ288" s="53"/>
      <c r="AK288" s="53"/>
      <c r="AL288" s="53"/>
      <c r="AM288" s="53"/>
      <c r="AN288" s="53"/>
      <c r="AO288" s="53"/>
      <c r="AP288" s="53"/>
      <c r="AQ288" s="53"/>
      <c r="AR288" s="53"/>
      <c r="AS288" s="53"/>
      <c r="AT288" s="53"/>
      <c r="AU288" s="53"/>
      <c r="AV288" s="53"/>
      <c r="AW288" s="53"/>
      <c r="AX288" s="53"/>
      <c r="AY288" s="53"/>
      <c r="AZ288" s="53"/>
      <c r="BA288" s="53"/>
      <c r="BB288" s="53"/>
      <c r="BC288" s="53"/>
    </row>
    <row r="289" spans="1:55" ht="14" x14ac:dyDescent="0.2">
      <c r="A289" s="53"/>
      <c r="B289" s="53"/>
      <c r="C289" s="53"/>
      <c r="D289" s="53"/>
      <c r="E289" s="53"/>
      <c r="F289" s="53"/>
      <c r="G289" s="53"/>
      <c r="H289" s="53"/>
      <c r="I289" s="53"/>
      <c r="J289" s="53"/>
      <c r="K289" s="53"/>
      <c r="L289" s="53"/>
      <c r="M289" s="53"/>
      <c r="N289" s="53"/>
      <c r="O289" s="53"/>
      <c r="P289" s="1"/>
      <c r="Q289" s="1"/>
      <c r="R289" s="53"/>
      <c r="S289" s="53"/>
      <c r="T289" s="53"/>
      <c r="U289" s="53"/>
      <c r="V289" s="53"/>
      <c r="W289" s="53"/>
      <c r="X289" s="53"/>
      <c r="Y289" s="53"/>
      <c r="Z289" s="53"/>
      <c r="AA289" s="53"/>
      <c r="AB289" s="53"/>
      <c r="AC289" s="67"/>
      <c r="AD289" s="53"/>
      <c r="AE289" s="53"/>
      <c r="AF289" s="53"/>
      <c r="AG289" s="53"/>
      <c r="AH289" s="53"/>
      <c r="AI289" s="53"/>
      <c r="AJ289" s="53"/>
      <c r="AK289" s="53"/>
      <c r="AL289" s="53"/>
      <c r="AM289" s="53"/>
      <c r="AN289" s="53"/>
      <c r="AO289" s="53"/>
      <c r="AP289" s="53"/>
      <c r="AQ289" s="53"/>
      <c r="AR289" s="53"/>
      <c r="AS289" s="53"/>
      <c r="AT289" s="53"/>
      <c r="AU289" s="53"/>
      <c r="AV289" s="53"/>
      <c r="AW289" s="53"/>
      <c r="AX289" s="53"/>
      <c r="AY289" s="53"/>
      <c r="AZ289" s="53"/>
      <c r="BA289" s="53"/>
      <c r="BB289" s="53"/>
      <c r="BC289" s="53"/>
    </row>
    <row r="290" spans="1:55" ht="14" x14ac:dyDescent="0.2">
      <c r="A290" s="53"/>
      <c r="B290" s="53"/>
      <c r="C290" s="53"/>
      <c r="D290" s="53"/>
      <c r="E290" s="53"/>
      <c r="F290" s="53"/>
      <c r="G290" s="53"/>
      <c r="H290" s="53"/>
      <c r="I290" s="53"/>
      <c r="J290" s="53"/>
      <c r="K290" s="53"/>
      <c r="L290" s="53"/>
      <c r="M290" s="53"/>
      <c r="N290" s="53"/>
      <c r="O290" s="53"/>
      <c r="P290" s="1"/>
      <c r="Q290" s="1"/>
      <c r="R290" s="53"/>
      <c r="S290" s="53"/>
      <c r="T290" s="53"/>
      <c r="U290" s="53"/>
      <c r="V290" s="53"/>
      <c r="W290" s="53"/>
      <c r="X290" s="53"/>
      <c r="Y290" s="53"/>
      <c r="Z290" s="53"/>
      <c r="AA290" s="53"/>
      <c r="AB290" s="53"/>
      <c r="AC290" s="67"/>
      <c r="AD290" s="53"/>
      <c r="AE290" s="53"/>
      <c r="AF290" s="53"/>
      <c r="AG290" s="53"/>
      <c r="AH290" s="53"/>
      <c r="AI290" s="53"/>
      <c r="AJ290" s="53"/>
      <c r="AK290" s="53"/>
      <c r="AL290" s="53"/>
      <c r="AM290" s="53"/>
      <c r="AN290" s="53"/>
      <c r="AO290" s="53"/>
      <c r="AP290" s="53"/>
      <c r="AQ290" s="53"/>
      <c r="AR290" s="53"/>
      <c r="AS290" s="53"/>
      <c r="AT290" s="53"/>
      <c r="AU290" s="53"/>
      <c r="AV290" s="53"/>
      <c r="AW290" s="53"/>
      <c r="AX290" s="53"/>
      <c r="AY290" s="53"/>
      <c r="AZ290" s="53"/>
      <c r="BA290" s="53"/>
      <c r="BB290" s="53"/>
      <c r="BC290" s="53"/>
    </row>
    <row r="291" spans="1:55" ht="14" x14ac:dyDescent="0.2">
      <c r="A291" s="53"/>
      <c r="B291" s="53"/>
      <c r="C291" s="53"/>
      <c r="D291" s="53"/>
      <c r="E291" s="53"/>
      <c r="F291" s="53"/>
      <c r="G291" s="53"/>
      <c r="H291" s="53"/>
      <c r="I291" s="53"/>
      <c r="J291" s="53"/>
      <c r="K291" s="53"/>
      <c r="L291" s="53"/>
      <c r="M291" s="53"/>
      <c r="N291" s="53"/>
      <c r="O291" s="53"/>
      <c r="P291" s="1"/>
      <c r="Q291" s="1"/>
      <c r="R291" s="53"/>
      <c r="S291" s="53"/>
      <c r="T291" s="53"/>
      <c r="U291" s="53"/>
      <c r="V291" s="53"/>
      <c r="W291" s="53"/>
      <c r="X291" s="53"/>
      <c r="Y291" s="53"/>
      <c r="Z291" s="53"/>
      <c r="AA291" s="53"/>
      <c r="AB291" s="53"/>
      <c r="AC291" s="67"/>
      <c r="AD291" s="53"/>
      <c r="AE291" s="53"/>
      <c r="AF291" s="53"/>
      <c r="AG291" s="53"/>
      <c r="AH291" s="53"/>
      <c r="AI291" s="53"/>
      <c r="AJ291" s="53"/>
      <c r="AK291" s="53"/>
      <c r="AL291" s="53"/>
      <c r="AM291" s="53"/>
      <c r="AN291" s="53"/>
      <c r="AO291" s="53"/>
      <c r="AP291" s="53"/>
      <c r="AQ291" s="53"/>
      <c r="AR291" s="53"/>
      <c r="AS291" s="53"/>
      <c r="AT291" s="53"/>
      <c r="AU291" s="53"/>
      <c r="AV291" s="53"/>
      <c r="AW291" s="53"/>
      <c r="AX291" s="53"/>
      <c r="AY291" s="53"/>
      <c r="AZ291" s="53"/>
      <c r="BA291" s="53"/>
      <c r="BB291" s="53"/>
      <c r="BC291" s="53"/>
    </row>
    <row r="292" spans="1:55" ht="14" x14ac:dyDescent="0.2">
      <c r="A292" s="53"/>
      <c r="B292" s="53"/>
      <c r="C292" s="53"/>
      <c r="D292" s="53"/>
      <c r="E292" s="53"/>
      <c r="F292" s="53"/>
      <c r="G292" s="53"/>
      <c r="H292" s="53"/>
      <c r="I292" s="53"/>
      <c r="J292" s="53"/>
      <c r="K292" s="53"/>
      <c r="L292" s="53"/>
      <c r="M292" s="53"/>
      <c r="N292" s="53"/>
      <c r="O292" s="53"/>
      <c r="P292" s="1"/>
      <c r="Q292" s="1"/>
      <c r="R292" s="53"/>
      <c r="S292" s="53"/>
      <c r="T292" s="53"/>
      <c r="U292" s="53"/>
      <c r="V292" s="53"/>
      <c r="W292" s="53"/>
      <c r="X292" s="53"/>
      <c r="Y292" s="53"/>
      <c r="Z292" s="53"/>
      <c r="AA292" s="53"/>
      <c r="AB292" s="53"/>
      <c r="AC292" s="67"/>
      <c r="AD292" s="53"/>
      <c r="AE292" s="53"/>
      <c r="AF292" s="53"/>
      <c r="AG292" s="53"/>
      <c r="AH292" s="53"/>
      <c r="AI292" s="53"/>
      <c r="AJ292" s="53"/>
      <c r="AK292" s="53"/>
      <c r="AL292" s="53"/>
      <c r="AM292" s="53"/>
      <c r="AN292" s="53"/>
      <c r="AO292" s="53"/>
      <c r="AP292" s="53"/>
      <c r="AQ292" s="53"/>
      <c r="AR292" s="53"/>
      <c r="AS292" s="53"/>
      <c r="AT292" s="53"/>
      <c r="AU292" s="53"/>
      <c r="AV292" s="53"/>
      <c r="AW292" s="53"/>
      <c r="AX292" s="53"/>
      <c r="AY292" s="53"/>
      <c r="AZ292" s="53"/>
      <c r="BA292" s="53"/>
      <c r="BB292" s="53"/>
      <c r="BC292" s="53"/>
    </row>
    <row r="293" spans="1:55" ht="14" x14ac:dyDescent="0.2">
      <c r="A293" s="53"/>
      <c r="B293" s="53"/>
      <c r="C293" s="53"/>
      <c r="D293" s="53"/>
      <c r="E293" s="53"/>
      <c r="F293" s="53"/>
      <c r="G293" s="53"/>
      <c r="H293" s="53"/>
      <c r="I293" s="53"/>
      <c r="J293" s="53"/>
      <c r="K293" s="53"/>
      <c r="L293" s="53"/>
      <c r="M293" s="53"/>
      <c r="N293" s="53"/>
      <c r="O293" s="53"/>
      <c r="P293" s="1"/>
      <c r="Q293" s="1"/>
      <c r="R293" s="53"/>
      <c r="S293" s="53"/>
      <c r="T293" s="53"/>
      <c r="U293" s="53"/>
      <c r="V293" s="53"/>
      <c r="W293" s="53"/>
      <c r="X293" s="53"/>
      <c r="Y293" s="53"/>
      <c r="Z293" s="53"/>
      <c r="AA293" s="53"/>
      <c r="AB293" s="53"/>
      <c r="AC293" s="67"/>
      <c r="AD293" s="53"/>
      <c r="AE293" s="53"/>
      <c r="AF293" s="53"/>
      <c r="AG293" s="53"/>
      <c r="AH293" s="53"/>
      <c r="AI293" s="53"/>
      <c r="AJ293" s="53"/>
      <c r="AK293" s="53"/>
      <c r="AL293" s="53"/>
      <c r="AM293" s="53"/>
      <c r="AN293" s="53"/>
      <c r="AO293" s="53"/>
      <c r="AP293" s="53"/>
      <c r="AQ293" s="53"/>
      <c r="AR293" s="53"/>
      <c r="AS293" s="53"/>
      <c r="AT293" s="53"/>
      <c r="AU293" s="53"/>
      <c r="AV293" s="53"/>
      <c r="AW293" s="53"/>
      <c r="AX293" s="53"/>
      <c r="AY293" s="53"/>
      <c r="AZ293" s="53"/>
      <c r="BA293" s="53"/>
      <c r="BB293" s="53"/>
      <c r="BC293" s="53"/>
    </row>
    <row r="294" spans="1:55" ht="14" x14ac:dyDescent="0.2">
      <c r="A294" s="53"/>
      <c r="B294" s="53"/>
      <c r="C294" s="53"/>
      <c r="D294" s="53"/>
      <c r="E294" s="53"/>
      <c r="F294" s="53"/>
      <c r="G294" s="53"/>
      <c r="H294" s="53"/>
      <c r="I294" s="53"/>
      <c r="J294" s="53"/>
      <c r="K294" s="53"/>
      <c r="L294" s="53"/>
      <c r="M294" s="53"/>
      <c r="N294" s="53"/>
      <c r="O294" s="53"/>
      <c r="P294" s="1"/>
      <c r="Q294" s="1"/>
      <c r="R294" s="53"/>
      <c r="S294" s="53"/>
      <c r="T294" s="53"/>
      <c r="U294" s="53"/>
      <c r="V294" s="53"/>
      <c r="W294" s="53"/>
      <c r="X294" s="53"/>
      <c r="Y294" s="53"/>
      <c r="Z294" s="53"/>
      <c r="AA294" s="53"/>
      <c r="AB294" s="53"/>
      <c r="AC294" s="67"/>
      <c r="AD294" s="53"/>
      <c r="AE294" s="53"/>
      <c r="AF294" s="53"/>
      <c r="AG294" s="53"/>
      <c r="AH294" s="53"/>
      <c r="AI294" s="53"/>
      <c r="AJ294" s="53"/>
      <c r="AK294" s="53"/>
      <c r="AL294" s="53"/>
      <c r="AM294" s="53"/>
      <c r="AN294" s="53"/>
      <c r="AO294" s="53"/>
      <c r="AP294" s="53"/>
      <c r="AQ294" s="53"/>
      <c r="AR294" s="53"/>
      <c r="AS294" s="53"/>
      <c r="AT294" s="53"/>
      <c r="AU294" s="53"/>
      <c r="AV294" s="53"/>
      <c r="AW294" s="53"/>
      <c r="AX294" s="53"/>
      <c r="AY294" s="53"/>
      <c r="AZ294" s="53"/>
      <c r="BA294" s="53"/>
      <c r="BB294" s="53"/>
      <c r="BC294" s="53"/>
    </row>
    <row r="295" spans="1:55" ht="14" x14ac:dyDescent="0.2">
      <c r="A295" s="53"/>
      <c r="B295" s="53"/>
      <c r="C295" s="53"/>
      <c r="D295" s="53"/>
      <c r="E295" s="53"/>
      <c r="F295" s="53"/>
      <c r="G295" s="53"/>
      <c r="H295" s="53"/>
      <c r="I295" s="53"/>
      <c r="J295" s="53"/>
      <c r="K295" s="53"/>
      <c r="L295" s="53"/>
      <c r="M295" s="53"/>
      <c r="N295" s="53"/>
      <c r="O295" s="53"/>
      <c r="P295" s="1"/>
      <c r="Q295" s="1"/>
      <c r="R295" s="53"/>
      <c r="S295" s="53"/>
      <c r="T295" s="53"/>
      <c r="U295" s="53"/>
      <c r="V295" s="53"/>
      <c r="W295" s="53"/>
      <c r="X295" s="53"/>
      <c r="Y295" s="53"/>
      <c r="Z295" s="53"/>
      <c r="AA295" s="53"/>
      <c r="AB295" s="53"/>
      <c r="AC295" s="67"/>
      <c r="AD295" s="53"/>
      <c r="AE295" s="53"/>
      <c r="AF295" s="53"/>
      <c r="AG295" s="53"/>
      <c r="AH295" s="53"/>
      <c r="AI295" s="53"/>
      <c r="AJ295" s="53"/>
      <c r="AK295" s="53"/>
      <c r="AL295" s="53"/>
      <c r="AM295" s="53"/>
      <c r="AN295" s="53"/>
      <c r="AO295" s="53"/>
      <c r="AP295" s="53"/>
      <c r="AQ295" s="53"/>
      <c r="AR295" s="53"/>
      <c r="AS295" s="53"/>
      <c r="AT295" s="53"/>
      <c r="AU295" s="53"/>
      <c r="AV295" s="53"/>
      <c r="AW295" s="53"/>
      <c r="AX295" s="53"/>
      <c r="AY295" s="53"/>
      <c r="AZ295" s="53"/>
      <c r="BA295" s="53"/>
      <c r="BB295" s="53"/>
      <c r="BC295" s="53"/>
    </row>
    <row r="296" spans="1:55" ht="14" x14ac:dyDescent="0.2">
      <c r="A296" s="53"/>
      <c r="B296" s="53"/>
      <c r="C296" s="53"/>
      <c r="D296" s="53"/>
      <c r="E296" s="53"/>
      <c r="F296" s="53"/>
      <c r="G296" s="53"/>
      <c r="H296" s="53"/>
      <c r="I296" s="53"/>
      <c r="J296" s="53"/>
      <c r="K296" s="53"/>
      <c r="L296" s="53"/>
      <c r="M296" s="53"/>
      <c r="N296" s="53"/>
      <c r="O296" s="53"/>
      <c r="P296" s="1"/>
      <c r="Q296" s="1"/>
      <c r="R296" s="53"/>
      <c r="S296" s="53"/>
      <c r="T296" s="53"/>
      <c r="U296" s="53"/>
      <c r="V296" s="53"/>
      <c r="W296" s="53"/>
      <c r="X296" s="53"/>
      <c r="Y296" s="53"/>
      <c r="Z296" s="53"/>
      <c r="AA296" s="53"/>
      <c r="AB296" s="53"/>
      <c r="AC296" s="67"/>
      <c r="AD296" s="53"/>
      <c r="AE296" s="53"/>
      <c r="AF296" s="53"/>
      <c r="AG296" s="53"/>
      <c r="AH296" s="53"/>
      <c r="AI296" s="53"/>
      <c r="AJ296" s="53"/>
      <c r="AK296" s="53"/>
      <c r="AL296" s="53"/>
      <c r="AM296" s="53"/>
      <c r="AN296" s="53"/>
      <c r="AO296" s="53"/>
      <c r="AP296" s="53"/>
      <c r="AQ296" s="53"/>
      <c r="AR296" s="53"/>
      <c r="AS296" s="53"/>
      <c r="AT296" s="53"/>
      <c r="AU296" s="53"/>
      <c r="AV296" s="53"/>
      <c r="AW296" s="53"/>
      <c r="AX296" s="53"/>
      <c r="AY296" s="53"/>
      <c r="AZ296" s="53"/>
      <c r="BA296" s="53"/>
      <c r="BB296" s="53"/>
      <c r="BC296" s="53"/>
    </row>
    <row r="297" spans="1:55" ht="14" x14ac:dyDescent="0.2">
      <c r="A297" s="53"/>
      <c r="B297" s="53"/>
      <c r="C297" s="53"/>
      <c r="D297" s="53"/>
      <c r="E297" s="53"/>
      <c r="F297" s="53"/>
      <c r="G297" s="53"/>
      <c r="H297" s="53"/>
      <c r="I297" s="53"/>
      <c r="J297" s="53"/>
      <c r="K297" s="53"/>
      <c r="L297" s="53"/>
      <c r="M297" s="53"/>
      <c r="N297" s="53"/>
      <c r="O297" s="53"/>
      <c r="P297" s="1"/>
      <c r="Q297" s="1"/>
      <c r="R297" s="53"/>
      <c r="S297" s="53"/>
      <c r="T297" s="53"/>
      <c r="U297" s="53"/>
      <c r="V297" s="53"/>
      <c r="W297" s="53"/>
      <c r="X297" s="53"/>
      <c r="Y297" s="53"/>
      <c r="Z297" s="53"/>
      <c r="AA297" s="53"/>
      <c r="AB297" s="53"/>
      <c r="AC297" s="67"/>
      <c r="AD297" s="53"/>
      <c r="AE297" s="53"/>
      <c r="AF297" s="53"/>
      <c r="AG297" s="53"/>
      <c r="AH297" s="53"/>
      <c r="AI297" s="53"/>
      <c r="AJ297" s="53"/>
      <c r="AK297" s="53"/>
      <c r="AL297" s="53"/>
      <c r="AM297" s="53"/>
      <c r="AN297" s="53"/>
      <c r="AO297" s="53"/>
      <c r="AP297" s="53"/>
      <c r="AQ297" s="53"/>
      <c r="AR297" s="53"/>
      <c r="AS297" s="53"/>
      <c r="AT297" s="53"/>
      <c r="AU297" s="53"/>
      <c r="AV297" s="53"/>
      <c r="AW297" s="53"/>
      <c r="AX297" s="53"/>
      <c r="AY297" s="53"/>
      <c r="AZ297" s="53"/>
      <c r="BA297" s="53"/>
      <c r="BB297" s="53"/>
      <c r="BC297" s="53"/>
    </row>
    <row r="298" spans="1:55" ht="14" x14ac:dyDescent="0.2">
      <c r="A298" s="53"/>
      <c r="B298" s="53"/>
      <c r="C298" s="53"/>
      <c r="D298" s="53"/>
      <c r="E298" s="53"/>
      <c r="F298" s="53"/>
      <c r="G298" s="53"/>
      <c r="H298" s="53"/>
      <c r="I298" s="53"/>
      <c r="J298" s="53"/>
      <c r="K298" s="53"/>
      <c r="L298" s="53"/>
      <c r="M298" s="53"/>
      <c r="N298" s="53"/>
      <c r="O298" s="53"/>
      <c r="P298" s="1"/>
      <c r="Q298" s="1"/>
      <c r="R298" s="53"/>
      <c r="S298" s="53"/>
      <c r="T298" s="53"/>
      <c r="U298" s="53"/>
      <c r="V298" s="53"/>
      <c r="W298" s="53"/>
      <c r="X298" s="53"/>
      <c r="Y298" s="53"/>
      <c r="Z298" s="53"/>
      <c r="AA298" s="53"/>
      <c r="AB298" s="53"/>
      <c r="AC298" s="67"/>
      <c r="AD298" s="53"/>
      <c r="AE298" s="53"/>
      <c r="AF298" s="53"/>
      <c r="AG298" s="53"/>
      <c r="AH298" s="53"/>
      <c r="AI298" s="53"/>
      <c r="AJ298" s="53"/>
      <c r="AK298" s="53"/>
      <c r="AL298" s="53"/>
      <c r="AM298" s="53"/>
      <c r="AN298" s="53"/>
      <c r="AO298" s="53"/>
      <c r="AP298" s="53"/>
      <c r="AQ298" s="53"/>
      <c r="AR298" s="53"/>
      <c r="AS298" s="53"/>
      <c r="AT298" s="53"/>
      <c r="AU298" s="53"/>
      <c r="AV298" s="53"/>
      <c r="AW298" s="53"/>
      <c r="AX298" s="53"/>
      <c r="AY298" s="53"/>
      <c r="AZ298" s="53"/>
      <c r="BA298" s="53"/>
      <c r="BB298" s="53"/>
      <c r="BC298" s="53"/>
    </row>
    <row r="299" spans="1:55" ht="14" x14ac:dyDescent="0.2">
      <c r="A299" s="53"/>
      <c r="B299" s="53"/>
      <c r="C299" s="53"/>
      <c r="D299" s="53"/>
      <c r="E299" s="53"/>
      <c r="F299" s="53"/>
      <c r="G299" s="53"/>
      <c r="H299" s="53"/>
      <c r="I299" s="53"/>
      <c r="J299" s="53"/>
      <c r="K299" s="53"/>
      <c r="L299" s="53"/>
      <c r="M299" s="53"/>
      <c r="N299" s="53"/>
      <c r="O299" s="53"/>
      <c r="P299" s="1"/>
      <c r="Q299" s="1"/>
      <c r="R299" s="53"/>
      <c r="S299" s="53"/>
      <c r="T299" s="53"/>
      <c r="U299" s="53"/>
      <c r="V299" s="53"/>
      <c r="W299" s="53"/>
      <c r="X299" s="53"/>
      <c r="Y299" s="53"/>
      <c r="Z299" s="53"/>
      <c r="AA299" s="53"/>
      <c r="AB299" s="53"/>
      <c r="AC299" s="67"/>
      <c r="AD299" s="53"/>
      <c r="AE299" s="53"/>
      <c r="AF299" s="53"/>
      <c r="AG299" s="53"/>
      <c r="AH299" s="53"/>
      <c r="AI299" s="53"/>
      <c r="AJ299" s="53"/>
      <c r="AK299" s="53"/>
      <c r="AL299" s="53"/>
      <c r="AM299" s="53"/>
      <c r="AN299" s="53"/>
      <c r="AO299" s="53"/>
      <c r="AP299" s="53"/>
      <c r="AQ299" s="53"/>
      <c r="AR299" s="53"/>
      <c r="AS299" s="53"/>
      <c r="AT299" s="53"/>
      <c r="AU299" s="53"/>
      <c r="AV299" s="53"/>
      <c r="AW299" s="53"/>
      <c r="AX299" s="53"/>
      <c r="AY299" s="53"/>
      <c r="AZ299" s="53"/>
      <c r="BA299" s="53"/>
      <c r="BB299" s="53"/>
      <c r="BC299" s="53"/>
    </row>
    <row r="300" spans="1:55" ht="14" x14ac:dyDescent="0.2">
      <c r="A300" s="53"/>
      <c r="B300" s="53"/>
      <c r="C300" s="53"/>
      <c r="D300" s="53"/>
      <c r="E300" s="53"/>
      <c r="F300" s="53"/>
      <c r="G300" s="53"/>
      <c r="H300" s="53"/>
      <c r="I300" s="53"/>
      <c r="J300" s="53"/>
      <c r="K300" s="53"/>
      <c r="L300" s="53"/>
      <c r="M300" s="53"/>
      <c r="N300" s="53"/>
      <c r="O300" s="53"/>
      <c r="P300" s="1"/>
      <c r="Q300" s="1"/>
      <c r="R300" s="53"/>
      <c r="S300" s="53"/>
      <c r="T300" s="53"/>
      <c r="U300" s="53"/>
      <c r="V300" s="53"/>
      <c r="W300" s="53"/>
      <c r="X300" s="53"/>
      <c r="Y300" s="53"/>
      <c r="Z300" s="53"/>
      <c r="AA300" s="53"/>
      <c r="AB300" s="53"/>
      <c r="AC300" s="67"/>
      <c r="AD300" s="53"/>
      <c r="AE300" s="53"/>
      <c r="AF300" s="53"/>
      <c r="AG300" s="53"/>
      <c r="AH300" s="53"/>
      <c r="AI300" s="53"/>
      <c r="AJ300" s="53"/>
      <c r="AK300" s="53"/>
      <c r="AL300" s="53"/>
      <c r="AM300" s="53"/>
      <c r="AN300" s="53"/>
      <c r="AO300" s="53"/>
      <c r="AP300" s="53"/>
      <c r="AQ300" s="53"/>
      <c r="AR300" s="53"/>
      <c r="AS300" s="53"/>
      <c r="AT300" s="53"/>
      <c r="AU300" s="53"/>
      <c r="AV300" s="53"/>
      <c r="AW300" s="53"/>
      <c r="AX300" s="53"/>
      <c r="AY300" s="53"/>
      <c r="AZ300" s="53"/>
      <c r="BA300" s="53"/>
      <c r="BB300" s="53"/>
      <c r="BC300" s="53"/>
    </row>
    <row r="301" spans="1:55" ht="14" x14ac:dyDescent="0.2">
      <c r="A301" s="53"/>
      <c r="B301" s="53"/>
      <c r="C301" s="53"/>
      <c r="D301" s="53"/>
      <c r="E301" s="53"/>
      <c r="F301" s="53"/>
      <c r="G301" s="53"/>
      <c r="H301" s="53"/>
      <c r="I301" s="53"/>
      <c r="J301" s="53"/>
      <c r="K301" s="53"/>
      <c r="L301" s="53"/>
      <c r="M301" s="53"/>
      <c r="N301" s="53"/>
      <c r="O301" s="53"/>
      <c r="P301" s="1"/>
      <c r="Q301" s="1"/>
      <c r="R301" s="53"/>
      <c r="S301" s="53"/>
      <c r="T301" s="53"/>
      <c r="U301" s="53"/>
      <c r="V301" s="53"/>
      <c r="W301" s="53"/>
      <c r="X301" s="53"/>
      <c r="Y301" s="53"/>
      <c r="Z301" s="53"/>
      <c r="AA301" s="53"/>
      <c r="AB301" s="53"/>
      <c r="AC301" s="67"/>
      <c r="AD301" s="53"/>
      <c r="AE301" s="53"/>
      <c r="AF301" s="53"/>
      <c r="AG301" s="53"/>
      <c r="AH301" s="53"/>
      <c r="AI301" s="53"/>
      <c r="AJ301" s="53"/>
      <c r="AK301" s="53"/>
      <c r="AL301" s="53"/>
      <c r="AM301" s="53"/>
      <c r="AN301" s="53"/>
      <c r="AO301" s="53"/>
      <c r="AP301" s="53"/>
      <c r="AQ301" s="53"/>
      <c r="AR301" s="53"/>
      <c r="AS301" s="53"/>
      <c r="AT301" s="53"/>
      <c r="AU301" s="53"/>
      <c r="AV301" s="53"/>
      <c r="AW301" s="53"/>
      <c r="AX301" s="53"/>
      <c r="AY301" s="53"/>
      <c r="AZ301" s="53"/>
      <c r="BA301" s="53"/>
      <c r="BB301" s="53"/>
      <c r="BC301" s="53"/>
    </row>
    <row r="302" spans="1:55" ht="14" x14ac:dyDescent="0.2">
      <c r="A302" s="53"/>
      <c r="B302" s="53"/>
      <c r="C302" s="53"/>
      <c r="D302" s="53"/>
      <c r="E302" s="53"/>
      <c r="F302" s="53"/>
      <c r="G302" s="53"/>
      <c r="H302" s="53"/>
      <c r="I302" s="53"/>
      <c r="J302" s="53"/>
      <c r="K302" s="53"/>
      <c r="L302" s="53"/>
      <c r="M302" s="53"/>
      <c r="N302" s="53"/>
      <c r="O302" s="53"/>
      <c r="P302" s="1"/>
      <c r="Q302" s="1"/>
      <c r="R302" s="53"/>
      <c r="S302" s="53"/>
      <c r="T302" s="53"/>
      <c r="U302" s="53"/>
      <c r="V302" s="53"/>
      <c r="W302" s="53"/>
      <c r="X302" s="53"/>
      <c r="Y302" s="53"/>
      <c r="Z302" s="53"/>
      <c r="AA302" s="53"/>
      <c r="AB302" s="53"/>
      <c r="AC302" s="67"/>
      <c r="AD302" s="53"/>
      <c r="AE302" s="53"/>
      <c r="AF302" s="53"/>
      <c r="AG302" s="53"/>
      <c r="AH302" s="53"/>
      <c r="AI302" s="53"/>
      <c r="AJ302" s="53"/>
      <c r="AK302" s="53"/>
      <c r="AL302" s="53"/>
      <c r="AM302" s="53"/>
      <c r="AN302" s="53"/>
      <c r="AO302" s="53"/>
      <c r="AP302" s="53"/>
      <c r="AQ302" s="53"/>
      <c r="AR302" s="53"/>
      <c r="AS302" s="53"/>
      <c r="AT302" s="53"/>
      <c r="AU302" s="53"/>
      <c r="AV302" s="53"/>
      <c r="AW302" s="53"/>
      <c r="AX302" s="53"/>
      <c r="AY302" s="53"/>
      <c r="AZ302" s="53"/>
      <c r="BA302" s="53"/>
      <c r="BB302" s="53"/>
      <c r="BC302" s="53"/>
    </row>
    <row r="303" spans="1:55" ht="14" x14ac:dyDescent="0.2">
      <c r="A303" s="53"/>
      <c r="B303" s="53"/>
      <c r="C303" s="53"/>
      <c r="D303" s="53"/>
      <c r="E303" s="53"/>
      <c r="F303" s="53"/>
      <c r="G303" s="53"/>
      <c r="H303" s="53"/>
      <c r="I303" s="53"/>
      <c r="J303" s="53"/>
      <c r="K303" s="53"/>
      <c r="L303" s="53"/>
      <c r="M303" s="53"/>
      <c r="N303" s="53"/>
      <c r="O303" s="53"/>
      <c r="P303" s="1"/>
      <c r="Q303" s="1"/>
      <c r="R303" s="53"/>
      <c r="S303" s="53"/>
      <c r="T303" s="53"/>
      <c r="U303" s="53"/>
      <c r="V303" s="53"/>
      <c r="W303" s="53"/>
      <c r="X303" s="53"/>
      <c r="Y303" s="53"/>
      <c r="Z303" s="53"/>
      <c r="AA303" s="53"/>
      <c r="AB303" s="53"/>
      <c r="AC303" s="67"/>
      <c r="AD303" s="53"/>
      <c r="AE303" s="53"/>
      <c r="AF303" s="53"/>
      <c r="AG303" s="53"/>
      <c r="AH303" s="53"/>
      <c r="AI303" s="53"/>
      <c r="AJ303" s="53"/>
      <c r="AK303" s="53"/>
      <c r="AL303" s="53"/>
      <c r="AM303" s="53"/>
      <c r="AN303" s="53"/>
      <c r="AO303" s="53"/>
      <c r="AP303" s="53"/>
      <c r="AQ303" s="53"/>
      <c r="AR303" s="53"/>
      <c r="AS303" s="53"/>
      <c r="AT303" s="53"/>
      <c r="AU303" s="53"/>
      <c r="AV303" s="53"/>
      <c r="AW303" s="53"/>
      <c r="AX303" s="53"/>
      <c r="AY303" s="53"/>
      <c r="AZ303" s="53"/>
      <c r="BA303" s="53"/>
      <c r="BB303" s="53"/>
      <c r="BC303" s="53"/>
    </row>
    <row r="304" spans="1:55" ht="14" x14ac:dyDescent="0.2">
      <c r="A304" s="53"/>
      <c r="B304" s="53"/>
      <c r="C304" s="53"/>
      <c r="D304" s="53"/>
      <c r="E304" s="53"/>
      <c r="F304" s="53"/>
      <c r="G304" s="53"/>
      <c r="H304" s="53"/>
      <c r="I304" s="53"/>
      <c r="J304" s="53"/>
      <c r="K304" s="53"/>
      <c r="L304" s="53"/>
      <c r="M304" s="53"/>
      <c r="N304" s="53"/>
      <c r="O304" s="53"/>
      <c r="P304" s="1"/>
      <c r="Q304" s="1"/>
      <c r="R304" s="53"/>
      <c r="S304" s="53"/>
      <c r="T304" s="53"/>
      <c r="U304" s="53"/>
      <c r="V304" s="53"/>
      <c r="W304" s="53"/>
      <c r="X304" s="53"/>
      <c r="Y304" s="53"/>
      <c r="Z304" s="53"/>
      <c r="AA304" s="53"/>
      <c r="AB304" s="53"/>
      <c r="AC304" s="67"/>
      <c r="AD304" s="53"/>
      <c r="AE304" s="53"/>
      <c r="AF304" s="53"/>
      <c r="AG304" s="53"/>
      <c r="AH304" s="53"/>
      <c r="AI304" s="53"/>
      <c r="AJ304" s="53"/>
      <c r="AK304" s="53"/>
      <c r="AL304" s="53"/>
      <c r="AM304" s="53"/>
      <c r="AN304" s="53"/>
      <c r="AO304" s="53"/>
      <c r="AP304" s="53"/>
      <c r="AQ304" s="53"/>
      <c r="AR304" s="53"/>
      <c r="AS304" s="53"/>
      <c r="AT304" s="53"/>
      <c r="AU304" s="53"/>
      <c r="AV304" s="53"/>
      <c r="AW304" s="53"/>
      <c r="AX304" s="53"/>
      <c r="AY304" s="53"/>
      <c r="AZ304" s="53"/>
      <c r="BA304" s="53"/>
      <c r="BB304" s="53"/>
      <c r="BC304" s="53"/>
    </row>
    <row r="305" spans="1:55" ht="14" x14ac:dyDescent="0.2">
      <c r="A305" s="53"/>
      <c r="B305" s="53"/>
      <c r="C305" s="53"/>
      <c r="D305" s="53"/>
      <c r="E305" s="53"/>
      <c r="F305" s="53"/>
      <c r="G305" s="53"/>
      <c r="H305" s="53"/>
      <c r="I305" s="53"/>
      <c r="J305" s="53"/>
      <c r="K305" s="53"/>
      <c r="L305" s="53"/>
      <c r="M305" s="53"/>
      <c r="N305" s="53"/>
      <c r="O305" s="53"/>
      <c r="P305" s="1"/>
      <c r="Q305" s="1"/>
      <c r="R305" s="53"/>
      <c r="S305" s="53"/>
      <c r="T305" s="53"/>
      <c r="U305" s="53"/>
      <c r="V305" s="53"/>
      <c r="W305" s="53"/>
      <c r="X305" s="53"/>
      <c r="Y305" s="53"/>
      <c r="Z305" s="53"/>
      <c r="AA305" s="53"/>
      <c r="AB305" s="53"/>
      <c r="AC305" s="67"/>
      <c r="AD305" s="53"/>
      <c r="AE305" s="53"/>
      <c r="AF305" s="53"/>
      <c r="AG305" s="53"/>
      <c r="AH305" s="53"/>
      <c r="AI305" s="53"/>
      <c r="AJ305" s="53"/>
      <c r="AK305" s="53"/>
      <c r="AL305" s="53"/>
      <c r="AM305" s="53"/>
      <c r="AN305" s="53"/>
      <c r="AO305" s="53"/>
      <c r="AP305" s="53"/>
      <c r="AQ305" s="53"/>
      <c r="AR305" s="53"/>
      <c r="AS305" s="53"/>
      <c r="AT305" s="53"/>
      <c r="AU305" s="53"/>
      <c r="AV305" s="53"/>
      <c r="AW305" s="53"/>
      <c r="AX305" s="53"/>
      <c r="AY305" s="53"/>
      <c r="AZ305" s="53"/>
      <c r="BA305" s="53"/>
      <c r="BB305" s="53"/>
      <c r="BC305" s="53"/>
    </row>
    <row r="306" spans="1:55" ht="14" x14ac:dyDescent="0.2">
      <c r="A306" s="53"/>
      <c r="B306" s="53"/>
      <c r="C306" s="53"/>
      <c r="D306" s="53"/>
      <c r="E306" s="53"/>
      <c r="F306" s="53"/>
      <c r="G306" s="53"/>
      <c r="H306" s="53"/>
      <c r="I306" s="53"/>
      <c r="J306" s="53"/>
      <c r="K306" s="53"/>
      <c r="L306" s="53"/>
      <c r="M306" s="53"/>
      <c r="N306" s="53"/>
      <c r="O306" s="53"/>
      <c r="P306" s="1"/>
      <c r="Q306" s="1"/>
      <c r="R306" s="53"/>
      <c r="S306" s="53"/>
      <c r="T306" s="53"/>
      <c r="U306" s="53"/>
      <c r="V306" s="53"/>
      <c r="W306" s="53"/>
      <c r="X306" s="53"/>
      <c r="Y306" s="53"/>
      <c r="Z306" s="53"/>
      <c r="AA306" s="53"/>
      <c r="AB306" s="53"/>
      <c r="AC306" s="67"/>
      <c r="AD306" s="53"/>
      <c r="AE306" s="53"/>
      <c r="AF306" s="53"/>
      <c r="AG306" s="53"/>
      <c r="AH306" s="53"/>
      <c r="AI306" s="53"/>
      <c r="AJ306" s="53"/>
      <c r="AK306" s="53"/>
      <c r="AL306" s="53"/>
      <c r="AM306" s="53"/>
      <c r="AN306" s="53"/>
      <c r="AO306" s="53"/>
      <c r="AP306" s="53"/>
      <c r="AQ306" s="53"/>
      <c r="AR306" s="53"/>
      <c r="AS306" s="53"/>
      <c r="AT306" s="53"/>
      <c r="AU306" s="53"/>
      <c r="AV306" s="53"/>
      <c r="AW306" s="53"/>
      <c r="AX306" s="53"/>
      <c r="AY306" s="53"/>
      <c r="AZ306" s="53"/>
      <c r="BA306" s="53"/>
      <c r="BB306" s="53"/>
      <c r="BC306" s="53"/>
    </row>
    <row r="307" spans="1:55" ht="14" x14ac:dyDescent="0.2">
      <c r="A307" s="53"/>
      <c r="B307" s="53"/>
      <c r="C307" s="53"/>
      <c r="D307" s="53"/>
      <c r="E307" s="53"/>
      <c r="F307" s="53"/>
      <c r="G307" s="53"/>
      <c r="H307" s="53"/>
      <c r="I307" s="53"/>
      <c r="J307" s="53"/>
      <c r="K307" s="53"/>
      <c r="L307" s="53"/>
      <c r="M307" s="53"/>
      <c r="N307" s="53"/>
      <c r="O307" s="53"/>
      <c r="P307" s="1"/>
      <c r="Q307" s="1"/>
      <c r="R307" s="53"/>
      <c r="S307" s="53"/>
      <c r="T307" s="53"/>
      <c r="U307" s="53"/>
      <c r="V307" s="53"/>
      <c r="W307" s="53"/>
      <c r="X307" s="53"/>
      <c r="Y307" s="53"/>
      <c r="Z307" s="53"/>
      <c r="AA307" s="53"/>
      <c r="AB307" s="53"/>
      <c r="AC307" s="67"/>
      <c r="AD307" s="53"/>
      <c r="AE307" s="53"/>
      <c r="AF307" s="53"/>
      <c r="AG307" s="53"/>
      <c r="AH307" s="53"/>
      <c r="AI307" s="53"/>
      <c r="AJ307" s="53"/>
      <c r="AK307" s="53"/>
      <c r="AL307" s="53"/>
      <c r="AM307" s="53"/>
      <c r="AN307" s="53"/>
      <c r="AO307" s="53"/>
      <c r="AP307" s="53"/>
      <c r="AQ307" s="53"/>
      <c r="AR307" s="53"/>
      <c r="AS307" s="53"/>
      <c r="AT307" s="53"/>
      <c r="AU307" s="53"/>
      <c r="AV307" s="53"/>
      <c r="AW307" s="53"/>
      <c r="AX307" s="53"/>
      <c r="AY307" s="53"/>
      <c r="AZ307" s="53"/>
      <c r="BA307" s="53"/>
      <c r="BB307" s="53"/>
      <c r="BC307" s="53"/>
    </row>
    <row r="308" spans="1:55" ht="14" x14ac:dyDescent="0.2">
      <c r="A308" s="53"/>
      <c r="B308" s="53"/>
      <c r="C308" s="53"/>
      <c r="D308" s="53"/>
      <c r="E308" s="53"/>
      <c r="F308" s="53"/>
      <c r="G308" s="53"/>
      <c r="H308" s="53"/>
      <c r="I308" s="53"/>
      <c r="J308" s="53"/>
      <c r="K308" s="53"/>
      <c r="L308" s="53"/>
      <c r="M308" s="53"/>
      <c r="N308" s="53"/>
      <c r="O308" s="53"/>
      <c r="P308" s="1"/>
      <c r="Q308" s="1"/>
      <c r="R308" s="53"/>
      <c r="S308" s="53"/>
      <c r="T308" s="53"/>
      <c r="U308" s="53"/>
      <c r="V308" s="53"/>
      <c r="W308" s="53"/>
      <c r="X308" s="53"/>
      <c r="Y308" s="53"/>
      <c r="Z308" s="53"/>
      <c r="AA308" s="53"/>
      <c r="AB308" s="53"/>
      <c r="AC308" s="67"/>
      <c r="AD308" s="53"/>
      <c r="AE308" s="53"/>
      <c r="AF308" s="53"/>
      <c r="AG308" s="53"/>
      <c r="AH308" s="53"/>
      <c r="AI308" s="53"/>
      <c r="AJ308" s="53"/>
      <c r="AK308" s="53"/>
      <c r="AL308" s="53"/>
      <c r="AM308" s="53"/>
      <c r="AN308" s="53"/>
      <c r="AO308" s="53"/>
      <c r="AP308" s="53"/>
      <c r="AQ308" s="53"/>
      <c r="AR308" s="53"/>
      <c r="AS308" s="53"/>
      <c r="AT308" s="53"/>
      <c r="AU308" s="53"/>
      <c r="AV308" s="53"/>
      <c r="AW308" s="53"/>
      <c r="AX308" s="53"/>
      <c r="AY308" s="53"/>
      <c r="AZ308" s="53"/>
      <c r="BA308" s="53"/>
      <c r="BB308" s="53"/>
      <c r="BC308" s="53"/>
    </row>
    <row r="309" spans="1:55" ht="14" x14ac:dyDescent="0.2">
      <c r="A309" s="53"/>
      <c r="B309" s="53"/>
      <c r="C309" s="53"/>
      <c r="D309" s="53"/>
      <c r="E309" s="53"/>
      <c r="F309" s="53"/>
      <c r="G309" s="53"/>
      <c r="H309" s="53"/>
      <c r="I309" s="53"/>
      <c r="J309" s="53"/>
      <c r="K309" s="53"/>
      <c r="L309" s="53"/>
      <c r="M309" s="53"/>
      <c r="N309" s="53"/>
      <c r="O309" s="53"/>
      <c r="P309" s="1"/>
      <c r="Q309" s="1"/>
      <c r="R309" s="53"/>
      <c r="S309" s="53"/>
      <c r="T309" s="53"/>
      <c r="U309" s="53"/>
      <c r="V309" s="53"/>
      <c r="W309" s="53"/>
      <c r="X309" s="53"/>
      <c r="Y309" s="53"/>
      <c r="Z309" s="53"/>
      <c r="AA309" s="53"/>
      <c r="AB309" s="53"/>
      <c r="AC309" s="67"/>
      <c r="AD309" s="53"/>
      <c r="AE309" s="53"/>
      <c r="AF309" s="53"/>
      <c r="AG309" s="53"/>
      <c r="AH309" s="53"/>
      <c r="AI309" s="53"/>
      <c r="AJ309" s="53"/>
      <c r="AK309" s="53"/>
      <c r="AL309" s="53"/>
      <c r="AM309" s="53"/>
      <c r="AN309" s="53"/>
      <c r="AO309" s="53"/>
      <c r="AP309" s="53"/>
      <c r="AQ309" s="53"/>
      <c r="AR309" s="53"/>
      <c r="AS309" s="53"/>
      <c r="AT309" s="53"/>
      <c r="AU309" s="53"/>
      <c r="AV309" s="53"/>
      <c r="AW309" s="53"/>
      <c r="AX309" s="53"/>
      <c r="AY309" s="53"/>
      <c r="AZ309" s="53"/>
      <c r="BA309" s="53"/>
      <c r="BB309" s="53"/>
      <c r="BC309" s="53"/>
    </row>
    <row r="310" spans="1:55" ht="14" x14ac:dyDescent="0.2">
      <c r="A310" s="53"/>
      <c r="B310" s="53"/>
      <c r="C310" s="53"/>
      <c r="D310" s="53"/>
      <c r="E310" s="53"/>
      <c r="F310" s="53"/>
      <c r="G310" s="53"/>
      <c r="H310" s="53"/>
      <c r="I310" s="53"/>
      <c r="J310" s="53"/>
      <c r="K310" s="53"/>
      <c r="L310" s="53"/>
      <c r="M310" s="53"/>
      <c r="N310" s="53"/>
      <c r="O310" s="53"/>
      <c r="P310" s="1"/>
      <c r="Q310" s="1"/>
      <c r="R310" s="53"/>
      <c r="S310" s="53"/>
      <c r="T310" s="53"/>
      <c r="U310" s="53"/>
      <c r="V310" s="53"/>
      <c r="W310" s="53"/>
      <c r="X310" s="53"/>
      <c r="Y310" s="53"/>
      <c r="Z310" s="53"/>
      <c r="AA310" s="53"/>
      <c r="AB310" s="53"/>
      <c r="AC310" s="67"/>
      <c r="AD310" s="53"/>
      <c r="AE310" s="53"/>
      <c r="AF310" s="53"/>
      <c r="AG310" s="53"/>
      <c r="AH310" s="53"/>
      <c r="AI310" s="53"/>
      <c r="AJ310" s="53"/>
      <c r="AK310" s="53"/>
      <c r="AL310" s="53"/>
      <c r="AM310" s="53"/>
      <c r="AN310" s="53"/>
      <c r="AO310" s="53"/>
      <c r="AP310" s="53"/>
      <c r="AQ310" s="53"/>
      <c r="AR310" s="53"/>
      <c r="AS310" s="53"/>
      <c r="AT310" s="53"/>
      <c r="AU310" s="53"/>
      <c r="AV310" s="53"/>
      <c r="AW310" s="53"/>
      <c r="AX310" s="53"/>
      <c r="AY310" s="53"/>
      <c r="AZ310" s="53"/>
      <c r="BA310" s="53"/>
      <c r="BB310" s="53"/>
      <c r="BC310" s="53"/>
    </row>
    <row r="311" spans="1:55" ht="14" x14ac:dyDescent="0.2">
      <c r="A311" s="53"/>
      <c r="B311" s="53"/>
      <c r="C311" s="53"/>
      <c r="D311" s="53"/>
      <c r="E311" s="53"/>
      <c r="F311" s="53"/>
      <c r="G311" s="53"/>
      <c r="H311" s="53"/>
      <c r="I311" s="53"/>
      <c r="J311" s="53"/>
      <c r="K311" s="53"/>
      <c r="L311" s="53"/>
      <c r="M311" s="53"/>
      <c r="N311" s="53"/>
      <c r="O311" s="53"/>
      <c r="P311" s="1"/>
      <c r="Q311" s="1"/>
      <c r="R311" s="53"/>
      <c r="S311" s="53"/>
      <c r="T311" s="53"/>
      <c r="U311" s="53"/>
      <c r="V311" s="53"/>
      <c r="W311" s="53"/>
      <c r="X311" s="53"/>
      <c r="Y311" s="53"/>
      <c r="Z311" s="53"/>
      <c r="AA311" s="53"/>
      <c r="AB311" s="53"/>
      <c r="AC311" s="67"/>
      <c r="AD311" s="53"/>
      <c r="AE311" s="53"/>
      <c r="AF311" s="53"/>
      <c r="AG311" s="53"/>
      <c r="AH311" s="53"/>
      <c r="AI311" s="53"/>
      <c r="AJ311" s="53"/>
      <c r="AK311" s="53"/>
      <c r="AL311" s="53"/>
      <c r="AM311" s="53"/>
      <c r="AN311" s="53"/>
      <c r="AO311" s="53"/>
      <c r="AP311" s="53"/>
      <c r="AQ311" s="53"/>
      <c r="AR311" s="53"/>
      <c r="AS311" s="53"/>
      <c r="AT311" s="53"/>
      <c r="AU311" s="53"/>
      <c r="AV311" s="53"/>
      <c r="AW311" s="53"/>
      <c r="AX311" s="53"/>
      <c r="AY311" s="53"/>
      <c r="AZ311" s="53"/>
      <c r="BA311" s="53"/>
      <c r="BB311" s="53"/>
      <c r="BC311" s="53"/>
    </row>
    <row r="312" spans="1:55" ht="14" x14ac:dyDescent="0.2">
      <c r="A312" s="53"/>
      <c r="B312" s="53"/>
      <c r="C312" s="53"/>
      <c r="D312" s="53"/>
      <c r="E312" s="53"/>
      <c r="F312" s="53"/>
      <c r="G312" s="53"/>
      <c r="H312" s="53"/>
      <c r="I312" s="53"/>
      <c r="J312" s="53"/>
      <c r="K312" s="53"/>
      <c r="L312" s="53"/>
      <c r="M312" s="53"/>
      <c r="N312" s="53"/>
      <c r="O312" s="53"/>
      <c r="P312" s="1"/>
      <c r="Q312" s="1"/>
      <c r="R312" s="53"/>
      <c r="S312" s="53"/>
      <c r="T312" s="53"/>
      <c r="U312" s="53"/>
      <c r="V312" s="53"/>
      <c r="W312" s="53"/>
      <c r="X312" s="53"/>
      <c r="Y312" s="53"/>
      <c r="Z312" s="53"/>
      <c r="AA312" s="53"/>
      <c r="AB312" s="53"/>
      <c r="AC312" s="67"/>
      <c r="AD312" s="53"/>
      <c r="AE312" s="53"/>
      <c r="AF312" s="53"/>
      <c r="AG312" s="53"/>
      <c r="AH312" s="53"/>
      <c r="AI312" s="53"/>
      <c r="AJ312" s="53"/>
      <c r="AK312" s="53"/>
      <c r="AL312" s="53"/>
      <c r="AM312" s="53"/>
      <c r="AN312" s="53"/>
      <c r="AO312" s="53"/>
      <c r="AP312" s="53"/>
      <c r="AQ312" s="53"/>
      <c r="AR312" s="53"/>
      <c r="AS312" s="53"/>
      <c r="AT312" s="53"/>
      <c r="AU312" s="53"/>
      <c r="AV312" s="53"/>
      <c r="AW312" s="53"/>
      <c r="AX312" s="53"/>
      <c r="AY312" s="53"/>
      <c r="AZ312" s="53"/>
      <c r="BA312" s="53"/>
      <c r="BB312" s="53"/>
      <c r="BC312" s="53"/>
    </row>
    <row r="313" spans="1:55" ht="14" x14ac:dyDescent="0.2">
      <c r="A313" s="53"/>
      <c r="B313" s="53"/>
      <c r="C313" s="53"/>
      <c r="D313" s="53"/>
      <c r="E313" s="53"/>
      <c r="F313" s="53"/>
      <c r="G313" s="53"/>
      <c r="H313" s="53"/>
      <c r="I313" s="53"/>
      <c r="J313" s="53"/>
      <c r="K313" s="53"/>
      <c r="L313" s="53"/>
      <c r="M313" s="53"/>
      <c r="N313" s="53"/>
      <c r="O313" s="53"/>
      <c r="P313" s="1"/>
      <c r="Q313" s="1"/>
      <c r="R313" s="53"/>
      <c r="S313" s="53"/>
      <c r="T313" s="53"/>
      <c r="U313" s="53"/>
      <c r="V313" s="53"/>
      <c r="W313" s="53"/>
      <c r="X313" s="53"/>
      <c r="Y313" s="53"/>
      <c r="Z313" s="53"/>
      <c r="AA313" s="53"/>
      <c r="AB313" s="53"/>
      <c r="AC313" s="67"/>
      <c r="AD313" s="53"/>
      <c r="AE313" s="53"/>
      <c r="AF313" s="53"/>
      <c r="AG313" s="53"/>
      <c r="AH313" s="53"/>
      <c r="AI313" s="53"/>
      <c r="AJ313" s="53"/>
      <c r="AK313" s="53"/>
      <c r="AL313" s="53"/>
      <c r="AM313" s="53"/>
      <c r="AN313" s="53"/>
      <c r="AO313" s="53"/>
      <c r="AP313" s="53"/>
      <c r="AQ313" s="53"/>
      <c r="AR313" s="53"/>
      <c r="AS313" s="53"/>
      <c r="AT313" s="53"/>
      <c r="AU313" s="53"/>
      <c r="AV313" s="53"/>
      <c r="AW313" s="53"/>
      <c r="AX313" s="53"/>
      <c r="AY313" s="53"/>
      <c r="AZ313" s="53"/>
      <c r="BA313" s="53"/>
      <c r="BB313" s="53"/>
      <c r="BC313" s="53"/>
    </row>
    <row r="314" spans="1:55" ht="14" x14ac:dyDescent="0.2">
      <c r="A314" s="53"/>
      <c r="B314" s="53"/>
      <c r="C314" s="53"/>
      <c r="D314" s="53"/>
      <c r="E314" s="53"/>
      <c r="F314" s="53"/>
      <c r="G314" s="53"/>
      <c r="H314" s="53"/>
      <c r="I314" s="53"/>
      <c r="J314" s="53"/>
      <c r="K314" s="53"/>
      <c r="L314" s="53"/>
      <c r="M314" s="53"/>
      <c r="N314" s="53"/>
      <c r="O314" s="53"/>
      <c r="P314" s="1"/>
      <c r="Q314" s="1"/>
      <c r="R314" s="53"/>
      <c r="S314" s="53"/>
      <c r="T314" s="53"/>
      <c r="U314" s="53"/>
      <c r="V314" s="53"/>
      <c r="W314" s="53"/>
      <c r="X314" s="53"/>
      <c r="Y314" s="53"/>
      <c r="Z314" s="53"/>
      <c r="AA314" s="53"/>
      <c r="AB314" s="53"/>
      <c r="AC314" s="67"/>
      <c r="AD314" s="53"/>
      <c r="AE314" s="53"/>
      <c r="AF314" s="53"/>
      <c r="AG314" s="53"/>
      <c r="AH314" s="53"/>
      <c r="AI314" s="53"/>
      <c r="AJ314" s="53"/>
      <c r="AK314" s="53"/>
      <c r="AL314" s="53"/>
      <c r="AM314" s="53"/>
      <c r="AN314" s="53"/>
      <c r="AO314" s="53"/>
      <c r="AP314" s="53"/>
      <c r="AQ314" s="53"/>
      <c r="AR314" s="53"/>
      <c r="AS314" s="53"/>
      <c r="AT314" s="53"/>
      <c r="AU314" s="53"/>
      <c r="AV314" s="53"/>
      <c r="AW314" s="53"/>
      <c r="AX314" s="53"/>
      <c r="AY314" s="53"/>
      <c r="AZ314" s="53"/>
      <c r="BA314" s="53"/>
      <c r="BB314" s="53"/>
      <c r="BC314" s="53"/>
    </row>
    <row r="315" spans="1:55" ht="14" x14ac:dyDescent="0.2">
      <c r="A315" s="53"/>
      <c r="B315" s="53"/>
      <c r="C315" s="53"/>
      <c r="D315" s="53"/>
      <c r="E315" s="53"/>
      <c r="F315" s="53"/>
      <c r="G315" s="53"/>
      <c r="H315" s="53"/>
      <c r="I315" s="53"/>
      <c r="J315" s="53"/>
      <c r="K315" s="53"/>
      <c r="L315" s="53"/>
      <c r="M315" s="53"/>
      <c r="N315" s="53"/>
      <c r="O315" s="53"/>
      <c r="P315" s="1"/>
      <c r="Q315" s="1"/>
      <c r="R315" s="53"/>
      <c r="S315" s="53"/>
      <c r="T315" s="53"/>
      <c r="U315" s="53"/>
      <c r="V315" s="53"/>
      <c r="W315" s="53"/>
      <c r="X315" s="53"/>
      <c r="Y315" s="53"/>
      <c r="Z315" s="53"/>
      <c r="AA315" s="53"/>
      <c r="AB315" s="53"/>
      <c r="AC315" s="67"/>
      <c r="AD315" s="53"/>
      <c r="AE315" s="53"/>
      <c r="AF315" s="53"/>
      <c r="AG315" s="53"/>
      <c r="AH315" s="53"/>
      <c r="AI315" s="53"/>
      <c r="AJ315" s="53"/>
      <c r="AK315" s="53"/>
      <c r="AL315" s="53"/>
      <c r="AM315" s="53"/>
      <c r="AN315" s="53"/>
      <c r="AO315" s="53"/>
      <c r="AP315" s="53"/>
      <c r="AQ315" s="53"/>
      <c r="AR315" s="53"/>
      <c r="AS315" s="53"/>
      <c r="AT315" s="53"/>
      <c r="AU315" s="53"/>
      <c r="AV315" s="53"/>
      <c r="AW315" s="53"/>
      <c r="AX315" s="53"/>
      <c r="AY315" s="53"/>
      <c r="AZ315" s="53"/>
      <c r="BA315" s="53"/>
      <c r="BB315" s="53"/>
      <c r="BC315" s="53"/>
    </row>
    <row r="316" spans="1:55" ht="14" x14ac:dyDescent="0.2">
      <c r="A316" s="53"/>
      <c r="B316" s="53"/>
      <c r="C316" s="53"/>
      <c r="D316" s="53"/>
      <c r="E316" s="53"/>
      <c r="F316" s="53"/>
      <c r="G316" s="53"/>
      <c r="H316" s="53"/>
      <c r="I316" s="53"/>
      <c r="J316" s="53"/>
      <c r="K316" s="53"/>
      <c r="L316" s="53"/>
      <c r="M316" s="53"/>
      <c r="N316" s="53"/>
      <c r="O316" s="53"/>
      <c r="P316" s="1"/>
      <c r="Q316" s="1"/>
      <c r="R316" s="53"/>
      <c r="S316" s="53"/>
      <c r="T316" s="53"/>
      <c r="U316" s="53"/>
      <c r="V316" s="53"/>
      <c r="W316" s="53"/>
      <c r="X316" s="53"/>
      <c r="Y316" s="53"/>
      <c r="Z316" s="53"/>
      <c r="AA316" s="53"/>
      <c r="AB316" s="53"/>
      <c r="AC316" s="67"/>
      <c r="AD316" s="53"/>
      <c r="AE316" s="53"/>
      <c r="AF316" s="53"/>
      <c r="AG316" s="53"/>
      <c r="AH316" s="53"/>
      <c r="AI316" s="53"/>
      <c r="AJ316" s="53"/>
      <c r="AK316" s="53"/>
      <c r="AL316" s="53"/>
      <c r="AM316" s="53"/>
      <c r="AN316" s="53"/>
      <c r="AO316" s="53"/>
      <c r="AP316" s="53"/>
      <c r="AQ316" s="53"/>
      <c r="AR316" s="53"/>
      <c r="AS316" s="53"/>
      <c r="AT316" s="53"/>
      <c r="AU316" s="53"/>
      <c r="AV316" s="53"/>
      <c r="AW316" s="53"/>
      <c r="AX316" s="53"/>
      <c r="AY316" s="53"/>
      <c r="AZ316" s="53"/>
      <c r="BA316" s="53"/>
      <c r="BB316" s="53"/>
      <c r="BC316" s="53"/>
    </row>
    <row r="317" spans="1:55" ht="14" x14ac:dyDescent="0.2">
      <c r="A317" s="53"/>
      <c r="B317" s="53"/>
      <c r="C317" s="53"/>
      <c r="D317" s="53"/>
      <c r="E317" s="53"/>
      <c r="F317" s="53"/>
      <c r="G317" s="53"/>
      <c r="H317" s="53"/>
      <c r="I317" s="53"/>
      <c r="J317" s="53"/>
      <c r="K317" s="53"/>
      <c r="L317" s="53"/>
      <c r="M317" s="53"/>
      <c r="N317" s="53"/>
      <c r="O317" s="53"/>
      <c r="P317" s="1"/>
      <c r="Q317" s="1"/>
      <c r="R317" s="53"/>
      <c r="S317" s="53"/>
      <c r="T317" s="53"/>
      <c r="U317" s="53"/>
      <c r="V317" s="53"/>
      <c r="W317" s="53"/>
      <c r="X317" s="53"/>
      <c r="Y317" s="53"/>
      <c r="Z317" s="53"/>
      <c r="AA317" s="53"/>
      <c r="AB317" s="53"/>
      <c r="AC317" s="67"/>
      <c r="AD317" s="53"/>
      <c r="AE317" s="53"/>
      <c r="AF317" s="53"/>
      <c r="AG317" s="53"/>
      <c r="AH317" s="53"/>
      <c r="AI317" s="53"/>
      <c r="AJ317" s="53"/>
      <c r="AK317" s="53"/>
      <c r="AL317" s="53"/>
      <c r="AM317" s="53"/>
      <c r="AN317" s="53"/>
      <c r="AO317" s="53"/>
      <c r="AP317" s="53"/>
      <c r="AQ317" s="53"/>
      <c r="AR317" s="53"/>
      <c r="AS317" s="53"/>
      <c r="AT317" s="53"/>
      <c r="AU317" s="53"/>
      <c r="AV317" s="53"/>
      <c r="AW317" s="53"/>
      <c r="AX317" s="53"/>
      <c r="AY317" s="53"/>
      <c r="AZ317" s="53"/>
      <c r="BA317" s="53"/>
      <c r="BB317" s="53"/>
      <c r="BC317" s="53"/>
    </row>
    <row r="318" spans="1:55" ht="14" x14ac:dyDescent="0.2">
      <c r="A318" s="53"/>
      <c r="B318" s="53"/>
      <c r="C318" s="53"/>
      <c r="D318" s="53"/>
      <c r="E318" s="53"/>
      <c r="F318" s="53"/>
      <c r="G318" s="53"/>
      <c r="H318" s="53"/>
      <c r="I318" s="53"/>
      <c r="J318" s="53"/>
      <c r="K318" s="53"/>
      <c r="L318" s="53"/>
      <c r="M318" s="53"/>
      <c r="N318" s="53"/>
      <c r="O318" s="53"/>
      <c r="P318" s="1"/>
      <c r="Q318" s="1"/>
      <c r="R318" s="53"/>
      <c r="S318" s="53"/>
      <c r="T318" s="53"/>
      <c r="U318" s="53"/>
      <c r="V318" s="53"/>
      <c r="W318" s="53"/>
      <c r="X318" s="53"/>
      <c r="Y318" s="53"/>
      <c r="Z318" s="53"/>
      <c r="AA318" s="53"/>
      <c r="AB318" s="53"/>
      <c r="AC318" s="67"/>
      <c r="AD318" s="53"/>
      <c r="AE318" s="53"/>
      <c r="AF318" s="53"/>
      <c r="AG318" s="53"/>
      <c r="AH318" s="53"/>
      <c r="AI318" s="53"/>
      <c r="AJ318" s="53"/>
      <c r="AK318" s="53"/>
      <c r="AL318" s="53"/>
      <c r="AM318" s="53"/>
      <c r="AN318" s="53"/>
      <c r="AO318" s="53"/>
      <c r="AP318" s="53"/>
      <c r="AQ318" s="53"/>
      <c r="AR318" s="53"/>
      <c r="AS318" s="53"/>
      <c r="AT318" s="53"/>
      <c r="AU318" s="53"/>
      <c r="AV318" s="53"/>
      <c r="AW318" s="53"/>
      <c r="AX318" s="53"/>
      <c r="AY318" s="53"/>
      <c r="AZ318" s="53"/>
      <c r="BA318" s="53"/>
      <c r="BB318" s="53"/>
      <c r="BC318" s="53"/>
    </row>
    <row r="319" spans="1:55" ht="14" x14ac:dyDescent="0.2">
      <c r="A319" s="53"/>
      <c r="B319" s="53"/>
      <c r="C319" s="53"/>
      <c r="D319" s="53"/>
      <c r="E319" s="53"/>
      <c r="F319" s="53"/>
      <c r="G319" s="53"/>
      <c r="H319" s="53"/>
      <c r="I319" s="53"/>
      <c r="J319" s="53"/>
      <c r="K319" s="53"/>
      <c r="L319" s="53"/>
      <c r="M319" s="53"/>
      <c r="N319" s="53"/>
      <c r="O319" s="53"/>
      <c r="P319" s="1"/>
      <c r="Q319" s="1"/>
      <c r="R319" s="53"/>
      <c r="S319" s="53"/>
      <c r="T319" s="53"/>
      <c r="U319" s="53"/>
      <c r="V319" s="53"/>
      <c r="W319" s="53"/>
      <c r="X319" s="53"/>
      <c r="Y319" s="53"/>
      <c r="Z319" s="53"/>
      <c r="AA319" s="53"/>
      <c r="AB319" s="53"/>
      <c r="AC319" s="67"/>
      <c r="AD319" s="53"/>
      <c r="AE319" s="53"/>
      <c r="AF319" s="53"/>
      <c r="AG319" s="53"/>
      <c r="AH319" s="53"/>
      <c r="AI319" s="53"/>
      <c r="AJ319" s="53"/>
      <c r="AK319" s="53"/>
      <c r="AL319" s="53"/>
      <c r="AM319" s="53"/>
      <c r="AN319" s="53"/>
      <c r="AO319" s="53"/>
      <c r="AP319" s="53"/>
      <c r="AQ319" s="53"/>
      <c r="AR319" s="53"/>
      <c r="AS319" s="53"/>
      <c r="AT319" s="53"/>
      <c r="AU319" s="53"/>
      <c r="AV319" s="53"/>
      <c r="AW319" s="53"/>
      <c r="AX319" s="53"/>
      <c r="AY319" s="53"/>
      <c r="AZ319" s="53"/>
      <c r="BA319" s="53"/>
      <c r="BB319" s="53"/>
      <c r="BC319" s="53"/>
    </row>
    <row r="320" spans="1:55" ht="14" x14ac:dyDescent="0.2">
      <c r="A320" s="53"/>
      <c r="B320" s="53"/>
      <c r="C320" s="53"/>
      <c r="D320" s="53"/>
      <c r="E320" s="53"/>
      <c r="F320" s="53"/>
      <c r="G320" s="53"/>
      <c r="H320" s="53"/>
      <c r="I320" s="53"/>
      <c r="J320" s="53"/>
      <c r="K320" s="53"/>
      <c r="L320" s="53"/>
      <c r="M320" s="53"/>
      <c r="N320" s="53"/>
      <c r="O320" s="53"/>
      <c r="P320" s="1"/>
      <c r="Q320" s="1"/>
      <c r="R320" s="53"/>
      <c r="S320" s="53"/>
      <c r="T320" s="53"/>
      <c r="U320" s="53"/>
      <c r="V320" s="53"/>
      <c r="W320" s="53"/>
      <c r="X320" s="53"/>
      <c r="Y320" s="53"/>
      <c r="Z320" s="53"/>
      <c r="AA320" s="53"/>
      <c r="AB320" s="53"/>
      <c r="AC320" s="67"/>
      <c r="AD320" s="53"/>
      <c r="AE320" s="53"/>
      <c r="AF320" s="53"/>
      <c r="AG320" s="53"/>
      <c r="AH320" s="53"/>
      <c r="AI320" s="53"/>
      <c r="AJ320" s="53"/>
      <c r="AK320" s="53"/>
      <c r="AL320" s="53"/>
      <c r="AM320" s="53"/>
      <c r="AN320" s="53"/>
      <c r="AO320" s="53"/>
      <c r="AP320" s="53"/>
      <c r="AQ320" s="53"/>
      <c r="AR320" s="53"/>
      <c r="AS320" s="53"/>
      <c r="AT320" s="53"/>
      <c r="AU320" s="53"/>
      <c r="AV320" s="53"/>
      <c r="AW320" s="53"/>
      <c r="AX320" s="53"/>
      <c r="AY320" s="53"/>
      <c r="AZ320" s="53"/>
      <c r="BA320" s="53"/>
      <c r="BB320" s="53"/>
      <c r="BC320" s="53"/>
    </row>
    <row r="321" spans="1:55" ht="14" x14ac:dyDescent="0.2">
      <c r="A321" s="53"/>
      <c r="B321" s="53"/>
      <c r="C321" s="53"/>
      <c r="D321" s="53"/>
      <c r="E321" s="53"/>
      <c r="F321" s="53"/>
      <c r="G321" s="53"/>
      <c r="H321" s="53"/>
      <c r="I321" s="53"/>
      <c r="J321" s="53"/>
      <c r="K321" s="53"/>
      <c r="L321" s="53"/>
      <c r="M321" s="53"/>
      <c r="N321" s="53"/>
      <c r="O321" s="53"/>
      <c r="P321" s="1"/>
      <c r="Q321" s="1"/>
      <c r="R321" s="53"/>
      <c r="S321" s="53"/>
      <c r="T321" s="53"/>
      <c r="U321" s="53"/>
      <c r="V321" s="53"/>
      <c r="W321" s="53"/>
      <c r="X321" s="53"/>
      <c r="Y321" s="53"/>
      <c r="Z321" s="53"/>
      <c r="AA321" s="53"/>
      <c r="AB321" s="53"/>
      <c r="AC321" s="67"/>
      <c r="AD321" s="53"/>
      <c r="AE321" s="53"/>
      <c r="AF321" s="53"/>
      <c r="AG321" s="53"/>
      <c r="AH321" s="53"/>
      <c r="AI321" s="53"/>
      <c r="AJ321" s="53"/>
      <c r="AK321" s="53"/>
      <c r="AL321" s="53"/>
      <c r="AM321" s="53"/>
      <c r="AN321" s="53"/>
      <c r="AO321" s="53"/>
      <c r="AP321" s="53"/>
      <c r="AQ321" s="53"/>
      <c r="AR321" s="53"/>
      <c r="AS321" s="53"/>
      <c r="AT321" s="53"/>
      <c r="AU321" s="53"/>
      <c r="AV321" s="53"/>
      <c r="AW321" s="53"/>
      <c r="AX321" s="53"/>
      <c r="AY321" s="53"/>
      <c r="AZ321" s="53"/>
      <c r="BA321" s="53"/>
      <c r="BB321" s="53"/>
      <c r="BC321" s="53"/>
    </row>
    <row r="322" spans="1:55" ht="14" x14ac:dyDescent="0.2">
      <c r="A322" s="53"/>
      <c r="B322" s="53"/>
      <c r="C322" s="53"/>
      <c r="D322" s="53"/>
      <c r="E322" s="53"/>
      <c r="F322" s="53"/>
      <c r="G322" s="53"/>
      <c r="H322" s="53"/>
      <c r="I322" s="53"/>
      <c r="J322" s="53"/>
      <c r="K322" s="53"/>
      <c r="L322" s="53"/>
      <c r="M322" s="53"/>
      <c r="N322" s="53"/>
      <c r="O322" s="53"/>
      <c r="P322" s="1"/>
      <c r="Q322" s="1"/>
      <c r="R322" s="53"/>
      <c r="S322" s="53"/>
      <c r="T322" s="53"/>
      <c r="U322" s="53"/>
      <c r="V322" s="53"/>
      <c r="W322" s="53"/>
      <c r="X322" s="53"/>
      <c r="Y322" s="53"/>
      <c r="Z322" s="53"/>
      <c r="AA322" s="53"/>
      <c r="AB322" s="53"/>
      <c r="AC322" s="67"/>
      <c r="AD322" s="53"/>
      <c r="AE322" s="53"/>
      <c r="AF322" s="53"/>
      <c r="AG322" s="53"/>
      <c r="AH322" s="53"/>
      <c r="AI322" s="53"/>
      <c r="AJ322" s="53"/>
      <c r="AK322" s="53"/>
      <c r="AL322" s="53"/>
      <c r="AM322" s="53"/>
      <c r="AN322" s="53"/>
      <c r="AO322" s="53"/>
      <c r="AP322" s="53"/>
      <c r="AQ322" s="53"/>
      <c r="AR322" s="53"/>
      <c r="AS322" s="53"/>
      <c r="AT322" s="53"/>
      <c r="AU322" s="53"/>
      <c r="AV322" s="53"/>
      <c r="AW322" s="53"/>
      <c r="AX322" s="53"/>
      <c r="AY322" s="53"/>
      <c r="AZ322" s="53"/>
      <c r="BA322" s="53"/>
      <c r="BB322" s="53"/>
      <c r="BC322" s="53"/>
    </row>
    <row r="323" spans="1:55" ht="14" x14ac:dyDescent="0.2">
      <c r="A323" s="53"/>
      <c r="B323" s="53"/>
      <c r="C323" s="53"/>
      <c r="D323" s="53"/>
      <c r="E323" s="53"/>
      <c r="F323" s="53"/>
      <c r="G323" s="53"/>
      <c r="H323" s="53"/>
      <c r="I323" s="53"/>
      <c r="J323" s="53"/>
      <c r="K323" s="53"/>
      <c r="L323" s="53"/>
      <c r="M323" s="53"/>
      <c r="N323" s="53"/>
      <c r="O323" s="53"/>
      <c r="P323" s="1"/>
      <c r="Q323" s="1"/>
      <c r="R323" s="53"/>
      <c r="S323" s="53"/>
      <c r="T323" s="53"/>
      <c r="U323" s="53"/>
      <c r="V323" s="53"/>
      <c r="W323" s="53"/>
      <c r="X323" s="53"/>
      <c r="Y323" s="53"/>
      <c r="Z323" s="53"/>
      <c r="AA323" s="53"/>
      <c r="AB323" s="53"/>
      <c r="AC323" s="67"/>
      <c r="AD323" s="53"/>
      <c r="AE323" s="53"/>
      <c r="AF323" s="53"/>
      <c r="AG323" s="53"/>
      <c r="AH323" s="53"/>
      <c r="AI323" s="53"/>
      <c r="AJ323" s="53"/>
      <c r="AK323" s="53"/>
      <c r="AL323" s="53"/>
      <c r="AM323" s="53"/>
      <c r="AN323" s="53"/>
      <c r="AO323" s="53"/>
      <c r="AP323" s="53"/>
      <c r="AQ323" s="53"/>
      <c r="AR323" s="53"/>
      <c r="AS323" s="53"/>
      <c r="AT323" s="53"/>
      <c r="AU323" s="53"/>
      <c r="AV323" s="53"/>
      <c r="AW323" s="53"/>
      <c r="AX323" s="53"/>
      <c r="AY323" s="53"/>
      <c r="AZ323" s="53"/>
      <c r="BA323" s="53"/>
      <c r="BB323" s="53"/>
      <c r="BC323" s="53"/>
    </row>
    <row r="324" spans="1:55" ht="14" x14ac:dyDescent="0.2">
      <c r="A324" s="53"/>
      <c r="B324" s="53"/>
      <c r="C324" s="53"/>
      <c r="D324" s="53"/>
      <c r="E324" s="53"/>
      <c r="F324" s="53"/>
      <c r="G324" s="53"/>
      <c r="H324" s="53"/>
      <c r="I324" s="53"/>
      <c r="J324" s="53"/>
      <c r="K324" s="53"/>
      <c r="L324" s="53"/>
      <c r="M324" s="53"/>
      <c r="N324" s="53"/>
      <c r="O324" s="53"/>
      <c r="P324" s="1"/>
      <c r="Q324" s="1"/>
      <c r="R324" s="53"/>
      <c r="S324" s="53"/>
      <c r="T324" s="53"/>
      <c r="U324" s="53"/>
      <c r="V324" s="53"/>
      <c r="W324" s="53"/>
      <c r="X324" s="53"/>
      <c r="Y324" s="53"/>
      <c r="Z324" s="53"/>
      <c r="AA324" s="53"/>
      <c r="AB324" s="53"/>
      <c r="AC324" s="67"/>
      <c r="AD324" s="53"/>
      <c r="AE324" s="53"/>
      <c r="AF324" s="53"/>
      <c r="AG324" s="53"/>
      <c r="AH324" s="53"/>
      <c r="AI324" s="53"/>
      <c r="AJ324" s="53"/>
      <c r="AK324" s="53"/>
      <c r="AL324" s="53"/>
      <c r="AM324" s="53"/>
      <c r="AN324" s="53"/>
      <c r="AO324" s="53"/>
      <c r="AP324" s="53"/>
      <c r="AQ324" s="53"/>
      <c r="AR324" s="53"/>
      <c r="AS324" s="53"/>
      <c r="AT324" s="53"/>
      <c r="AU324" s="53"/>
      <c r="AV324" s="53"/>
      <c r="AW324" s="53"/>
      <c r="AX324" s="53"/>
      <c r="AY324" s="53"/>
      <c r="AZ324" s="53"/>
      <c r="BA324" s="53"/>
      <c r="BB324" s="53"/>
      <c r="BC324" s="53"/>
    </row>
    <row r="325" spans="1:55" ht="14" x14ac:dyDescent="0.2">
      <c r="A325" s="53"/>
      <c r="B325" s="53"/>
      <c r="C325" s="53"/>
      <c r="D325" s="53"/>
      <c r="E325" s="53"/>
      <c r="F325" s="53"/>
      <c r="G325" s="53"/>
      <c r="H325" s="53"/>
      <c r="I325" s="53"/>
      <c r="J325" s="53"/>
      <c r="K325" s="53"/>
      <c r="L325" s="53"/>
      <c r="M325" s="53"/>
      <c r="N325" s="53"/>
      <c r="O325" s="53"/>
      <c r="P325" s="1"/>
      <c r="Q325" s="1"/>
      <c r="R325" s="53"/>
      <c r="S325" s="53"/>
      <c r="T325" s="53"/>
      <c r="U325" s="53"/>
      <c r="V325" s="53"/>
      <c r="W325" s="53"/>
      <c r="X325" s="53"/>
      <c r="Y325" s="53"/>
      <c r="Z325" s="53"/>
      <c r="AA325" s="53"/>
      <c r="AB325" s="53"/>
      <c r="AC325" s="67"/>
      <c r="AD325" s="53"/>
      <c r="AE325" s="53"/>
      <c r="AF325" s="53"/>
      <c r="AG325" s="53"/>
      <c r="AH325" s="53"/>
      <c r="AI325" s="53"/>
      <c r="AJ325" s="53"/>
      <c r="AK325" s="53"/>
      <c r="AL325" s="53"/>
      <c r="AM325" s="53"/>
      <c r="AN325" s="53"/>
      <c r="AO325" s="53"/>
      <c r="AP325" s="53"/>
      <c r="AQ325" s="53"/>
      <c r="AR325" s="53"/>
      <c r="AS325" s="53"/>
      <c r="AT325" s="53"/>
      <c r="AU325" s="53"/>
      <c r="AV325" s="53"/>
      <c r="AW325" s="53"/>
      <c r="AX325" s="53"/>
      <c r="AY325" s="53"/>
      <c r="AZ325" s="53"/>
      <c r="BA325" s="53"/>
      <c r="BB325" s="53"/>
      <c r="BC325" s="53"/>
    </row>
    <row r="326" spans="1:55" ht="14" x14ac:dyDescent="0.2">
      <c r="A326" s="53"/>
      <c r="B326" s="53"/>
      <c r="C326" s="53"/>
      <c r="D326" s="53"/>
      <c r="E326" s="53"/>
      <c r="F326" s="53"/>
      <c r="G326" s="53"/>
      <c r="H326" s="53"/>
      <c r="I326" s="53"/>
      <c r="J326" s="53"/>
      <c r="K326" s="53"/>
      <c r="L326" s="53"/>
      <c r="M326" s="53"/>
      <c r="N326" s="53"/>
      <c r="O326" s="53"/>
      <c r="P326" s="1"/>
      <c r="Q326" s="1"/>
      <c r="R326" s="53"/>
      <c r="S326" s="53"/>
      <c r="T326" s="53"/>
      <c r="U326" s="53"/>
      <c r="V326" s="53"/>
      <c r="W326" s="53"/>
      <c r="X326" s="53"/>
      <c r="Y326" s="53"/>
      <c r="Z326" s="53"/>
      <c r="AA326" s="53"/>
      <c r="AB326" s="53"/>
      <c r="AC326" s="67"/>
      <c r="AD326" s="53"/>
      <c r="AE326" s="53"/>
      <c r="AF326" s="53"/>
      <c r="AG326" s="53"/>
      <c r="AH326" s="53"/>
      <c r="AI326" s="53"/>
      <c r="AJ326" s="53"/>
      <c r="AK326" s="53"/>
      <c r="AL326" s="53"/>
      <c r="AM326" s="53"/>
      <c r="AN326" s="53"/>
      <c r="AO326" s="53"/>
      <c r="AP326" s="53"/>
      <c r="AQ326" s="53"/>
      <c r="AR326" s="53"/>
      <c r="AS326" s="53"/>
      <c r="AT326" s="53"/>
      <c r="AU326" s="53"/>
      <c r="AV326" s="53"/>
      <c r="AW326" s="53"/>
      <c r="AX326" s="53"/>
      <c r="AY326" s="53"/>
      <c r="AZ326" s="53"/>
      <c r="BA326" s="53"/>
      <c r="BB326" s="53"/>
      <c r="BC326" s="53"/>
    </row>
    <row r="327" spans="1:55" ht="14" x14ac:dyDescent="0.2">
      <c r="A327" s="53"/>
      <c r="B327" s="53"/>
      <c r="C327" s="53"/>
      <c r="D327" s="53"/>
      <c r="E327" s="53"/>
      <c r="F327" s="53"/>
      <c r="G327" s="53"/>
      <c r="H327" s="53"/>
      <c r="I327" s="53"/>
      <c r="J327" s="53"/>
      <c r="K327" s="53"/>
      <c r="L327" s="53"/>
      <c r="M327" s="53"/>
      <c r="N327" s="53"/>
      <c r="O327" s="53"/>
      <c r="P327" s="1"/>
      <c r="Q327" s="1"/>
      <c r="R327" s="53"/>
      <c r="S327" s="53"/>
      <c r="T327" s="53"/>
      <c r="U327" s="53"/>
      <c r="V327" s="53"/>
      <c r="W327" s="53"/>
      <c r="X327" s="53"/>
      <c r="Y327" s="53"/>
      <c r="Z327" s="53"/>
      <c r="AA327" s="53"/>
      <c r="AB327" s="53"/>
      <c r="AC327" s="67"/>
      <c r="AD327" s="53"/>
      <c r="AE327" s="53"/>
      <c r="AF327" s="53"/>
      <c r="AG327" s="53"/>
      <c r="AH327" s="53"/>
      <c r="AI327" s="53"/>
      <c r="AJ327" s="53"/>
      <c r="AK327" s="53"/>
      <c r="AL327" s="53"/>
      <c r="AM327" s="53"/>
      <c r="AN327" s="53"/>
      <c r="AO327" s="53"/>
      <c r="AP327" s="53"/>
      <c r="AQ327" s="53"/>
      <c r="AR327" s="53"/>
      <c r="AS327" s="53"/>
      <c r="AT327" s="53"/>
      <c r="AU327" s="53"/>
      <c r="AV327" s="53"/>
      <c r="AW327" s="53"/>
      <c r="AX327" s="53"/>
      <c r="AY327" s="53"/>
      <c r="AZ327" s="53"/>
      <c r="BA327" s="53"/>
      <c r="BB327" s="53"/>
      <c r="BC327" s="53"/>
    </row>
    <row r="328" spans="1:55" ht="14" x14ac:dyDescent="0.2">
      <c r="A328" s="53"/>
      <c r="B328" s="53"/>
      <c r="C328" s="53"/>
      <c r="D328" s="53"/>
      <c r="E328" s="53"/>
      <c r="F328" s="53"/>
      <c r="G328" s="53"/>
      <c r="H328" s="53"/>
      <c r="I328" s="53"/>
      <c r="J328" s="53"/>
      <c r="K328" s="53"/>
      <c r="L328" s="53"/>
      <c r="M328" s="53"/>
      <c r="N328" s="53"/>
      <c r="O328" s="53"/>
      <c r="P328" s="1"/>
      <c r="Q328" s="1"/>
      <c r="R328" s="53"/>
      <c r="S328" s="53"/>
      <c r="T328" s="53"/>
      <c r="U328" s="53"/>
      <c r="V328" s="53"/>
      <c r="W328" s="53"/>
      <c r="X328" s="53"/>
      <c r="Y328" s="53"/>
      <c r="Z328" s="53"/>
      <c r="AA328" s="53"/>
      <c r="AB328" s="53"/>
      <c r="AC328" s="67"/>
      <c r="AD328" s="53"/>
      <c r="AE328" s="53"/>
      <c r="AF328" s="53"/>
      <c r="AG328" s="53"/>
      <c r="AH328" s="53"/>
      <c r="AI328" s="53"/>
      <c r="AJ328" s="53"/>
      <c r="AK328" s="53"/>
      <c r="AL328" s="53"/>
      <c r="AM328" s="53"/>
      <c r="AN328" s="53"/>
      <c r="AO328" s="53"/>
      <c r="AP328" s="53"/>
      <c r="AQ328" s="53"/>
      <c r="AR328" s="53"/>
      <c r="AS328" s="53"/>
      <c r="AT328" s="53"/>
      <c r="AU328" s="53"/>
      <c r="AV328" s="53"/>
      <c r="AW328" s="53"/>
      <c r="AX328" s="53"/>
      <c r="AY328" s="53"/>
      <c r="AZ328" s="53"/>
      <c r="BA328" s="53"/>
      <c r="BB328" s="53"/>
      <c r="BC328" s="53"/>
    </row>
    <row r="329" spans="1:55" ht="14" x14ac:dyDescent="0.2">
      <c r="A329" s="53"/>
      <c r="B329" s="53"/>
      <c r="C329" s="53"/>
      <c r="D329" s="53"/>
      <c r="E329" s="53"/>
      <c r="F329" s="53"/>
      <c r="G329" s="53"/>
      <c r="H329" s="53"/>
      <c r="I329" s="53"/>
      <c r="J329" s="53"/>
      <c r="K329" s="53"/>
      <c r="L329" s="53"/>
      <c r="M329" s="53"/>
      <c r="N329" s="53"/>
      <c r="O329" s="53"/>
      <c r="P329" s="1"/>
      <c r="Q329" s="1"/>
      <c r="R329" s="53"/>
      <c r="S329" s="53"/>
      <c r="T329" s="53"/>
      <c r="U329" s="53"/>
      <c r="V329" s="53"/>
      <c r="W329" s="53"/>
      <c r="X329" s="53"/>
      <c r="Y329" s="53"/>
      <c r="Z329" s="53"/>
      <c r="AA329" s="53"/>
      <c r="AB329" s="53"/>
      <c r="AC329" s="67"/>
      <c r="AD329" s="53"/>
      <c r="AE329" s="53"/>
      <c r="AF329" s="53"/>
      <c r="AG329" s="53"/>
      <c r="AH329" s="53"/>
      <c r="AI329" s="53"/>
      <c r="AJ329" s="53"/>
      <c r="AK329" s="53"/>
      <c r="AL329" s="53"/>
      <c r="AM329" s="53"/>
      <c r="AN329" s="53"/>
      <c r="AO329" s="53"/>
      <c r="AP329" s="53"/>
      <c r="AQ329" s="53"/>
      <c r="AR329" s="53"/>
      <c r="AS329" s="53"/>
      <c r="AT329" s="53"/>
      <c r="AU329" s="53"/>
      <c r="AV329" s="53"/>
      <c r="AW329" s="53"/>
      <c r="AX329" s="53"/>
      <c r="AY329" s="53"/>
      <c r="AZ329" s="53"/>
      <c r="BA329" s="53"/>
      <c r="BB329" s="53"/>
      <c r="BC329" s="53"/>
    </row>
    <row r="330" spans="1:55" ht="14" x14ac:dyDescent="0.2">
      <c r="A330" s="53"/>
      <c r="B330" s="53"/>
      <c r="C330" s="53"/>
      <c r="D330" s="53"/>
      <c r="E330" s="53"/>
      <c r="F330" s="53"/>
      <c r="G330" s="53"/>
      <c r="H330" s="53"/>
      <c r="I330" s="53"/>
      <c r="J330" s="53"/>
      <c r="K330" s="53"/>
      <c r="L330" s="53"/>
      <c r="M330" s="53"/>
      <c r="N330" s="53"/>
      <c r="O330" s="53"/>
      <c r="P330" s="1"/>
      <c r="Q330" s="1"/>
      <c r="R330" s="53"/>
      <c r="S330" s="53"/>
      <c r="T330" s="53"/>
      <c r="U330" s="53"/>
      <c r="V330" s="53"/>
      <c r="W330" s="53"/>
      <c r="X330" s="53"/>
      <c r="Y330" s="53"/>
      <c r="Z330" s="53"/>
      <c r="AA330" s="53"/>
      <c r="AB330" s="53"/>
      <c r="AC330" s="67"/>
      <c r="AD330" s="53"/>
      <c r="AE330" s="53"/>
      <c r="AF330" s="53"/>
      <c r="AG330" s="53"/>
      <c r="AH330" s="53"/>
      <c r="AI330" s="53"/>
      <c r="AJ330" s="53"/>
      <c r="AK330" s="53"/>
      <c r="AL330" s="53"/>
      <c r="AM330" s="53"/>
      <c r="AN330" s="53"/>
      <c r="AO330" s="53"/>
      <c r="AP330" s="53"/>
      <c r="AQ330" s="53"/>
      <c r="AR330" s="53"/>
      <c r="AS330" s="53"/>
      <c r="AT330" s="53"/>
      <c r="AU330" s="53"/>
      <c r="AV330" s="53"/>
      <c r="AW330" s="53"/>
      <c r="AX330" s="53"/>
      <c r="AY330" s="53"/>
      <c r="AZ330" s="53"/>
      <c r="BA330" s="53"/>
      <c r="BB330" s="53"/>
      <c r="BC330" s="53"/>
    </row>
    <row r="331" spans="1:55" ht="14" x14ac:dyDescent="0.2">
      <c r="A331" s="53"/>
      <c r="B331" s="53"/>
      <c r="C331" s="53"/>
      <c r="D331" s="53"/>
      <c r="E331" s="53"/>
      <c r="F331" s="53"/>
      <c r="G331" s="53"/>
      <c r="H331" s="53"/>
      <c r="I331" s="53"/>
      <c r="J331" s="53"/>
      <c r="K331" s="53"/>
      <c r="L331" s="53"/>
      <c r="M331" s="53"/>
      <c r="N331" s="53"/>
      <c r="O331" s="53"/>
      <c r="P331" s="1"/>
      <c r="Q331" s="1"/>
      <c r="R331" s="53"/>
      <c r="S331" s="53"/>
      <c r="T331" s="53"/>
      <c r="U331" s="53"/>
      <c r="V331" s="53"/>
      <c r="W331" s="53"/>
      <c r="X331" s="53"/>
      <c r="Y331" s="53"/>
      <c r="Z331" s="53"/>
      <c r="AA331" s="53"/>
      <c r="AB331" s="53"/>
      <c r="AC331" s="67"/>
      <c r="AD331" s="53"/>
      <c r="AE331" s="53"/>
      <c r="AF331" s="53"/>
      <c r="AG331" s="53"/>
      <c r="AH331" s="53"/>
      <c r="AI331" s="53"/>
      <c r="AJ331" s="53"/>
      <c r="AK331" s="53"/>
      <c r="AL331" s="53"/>
      <c r="AM331" s="53"/>
      <c r="AN331" s="53"/>
      <c r="AO331" s="53"/>
      <c r="AP331" s="53"/>
      <c r="AQ331" s="53"/>
      <c r="AR331" s="53"/>
      <c r="AS331" s="53"/>
      <c r="AT331" s="53"/>
      <c r="AU331" s="53"/>
      <c r="AV331" s="53"/>
      <c r="AW331" s="53"/>
      <c r="AX331" s="53"/>
      <c r="AY331" s="53"/>
      <c r="AZ331" s="53"/>
      <c r="BA331" s="53"/>
      <c r="BB331" s="53"/>
      <c r="BC331" s="53"/>
    </row>
    <row r="332" spans="1:55" ht="14" x14ac:dyDescent="0.2">
      <c r="A332" s="53"/>
      <c r="B332" s="53"/>
      <c r="C332" s="53"/>
      <c r="D332" s="53"/>
      <c r="E332" s="53"/>
      <c r="F332" s="53"/>
      <c r="G332" s="53"/>
      <c r="H332" s="53"/>
      <c r="I332" s="53"/>
      <c r="J332" s="53"/>
      <c r="K332" s="53"/>
      <c r="L332" s="53"/>
      <c r="M332" s="53"/>
      <c r="N332" s="53"/>
      <c r="O332" s="53"/>
      <c r="P332" s="1"/>
      <c r="Q332" s="1"/>
      <c r="R332" s="53"/>
      <c r="S332" s="53"/>
      <c r="T332" s="53"/>
      <c r="U332" s="53"/>
      <c r="V332" s="53"/>
      <c r="W332" s="53"/>
      <c r="X332" s="53"/>
      <c r="Y332" s="53"/>
      <c r="Z332" s="53"/>
      <c r="AA332" s="53"/>
      <c r="AB332" s="53"/>
      <c r="AC332" s="67"/>
      <c r="AD332" s="53"/>
      <c r="AE332" s="53"/>
      <c r="AF332" s="53"/>
      <c r="AG332" s="53"/>
      <c r="AH332" s="53"/>
      <c r="AI332" s="53"/>
      <c r="AJ332" s="53"/>
      <c r="AK332" s="53"/>
      <c r="AL332" s="53"/>
      <c r="AM332" s="53"/>
      <c r="AN332" s="53"/>
      <c r="AO332" s="53"/>
      <c r="AP332" s="53"/>
      <c r="AQ332" s="53"/>
      <c r="AR332" s="53"/>
      <c r="AS332" s="53"/>
      <c r="AT332" s="53"/>
      <c r="AU332" s="53"/>
      <c r="AV332" s="53"/>
      <c r="AW332" s="53"/>
      <c r="AX332" s="53"/>
      <c r="AY332" s="53"/>
      <c r="AZ332" s="53"/>
      <c r="BA332" s="53"/>
      <c r="BB332" s="53"/>
      <c r="BC332" s="53"/>
    </row>
    <row r="333" spans="1:55" ht="14" x14ac:dyDescent="0.2">
      <c r="A333" s="53"/>
      <c r="B333" s="53"/>
      <c r="C333" s="53"/>
      <c r="D333" s="53"/>
      <c r="E333" s="53"/>
      <c r="F333" s="53"/>
      <c r="G333" s="53"/>
      <c r="H333" s="53"/>
      <c r="I333" s="53"/>
      <c r="J333" s="53"/>
      <c r="K333" s="53"/>
      <c r="L333" s="53"/>
      <c r="M333" s="53"/>
      <c r="N333" s="53"/>
      <c r="O333" s="53"/>
      <c r="P333" s="1"/>
      <c r="Q333" s="1"/>
      <c r="R333" s="53"/>
      <c r="S333" s="53"/>
      <c r="T333" s="53"/>
      <c r="U333" s="53"/>
      <c r="V333" s="53"/>
      <c r="W333" s="53"/>
      <c r="X333" s="53"/>
      <c r="Y333" s="53"/>
      <c r="Z333" s="53"/>
      <c r="AA333" s="53"/>
      <c r="AB333" s="53"/>
      <c r="AC333" s="67"/>
      <c r="AD333" s="53"/>
      <c r="AE333" s="53"/>
      <c r="AF333" s="53"/>
      <c r="AG333" s="53"/>
      <c r="AH333" s="53"/>
      <c r="AI333" s="53"/>
      <c r="AJ333" s="53"/>
      <c r="AK333" s="53"/>
      <c r="AL333" s="53"/>
      <c r="AM333" s="53"/>
      <c r="AN333" s="53"/>
      <c r="AO333" s="53"/>
      <c r="AP333" s="53"/>
      <c r="AQ333" s="53"/>
      <c r="AR333" s="53"/>
      <c r="AS333" s="53"/>
      <c r="AT333" s="53"/>
      <c r="AU333" s="53"/>
      <c r="AV333" s="53"/>
      <c r="AW333" s="53"/>
      <c r="AX333" s="53"/>
      <c r="AY333" s="53"/>
      <c r="AZ333" s="53"/>
      <c r="BA333" s="53"/>
      <c r="BB333" s="53"/>
      <c r="BC333" s="53"/>
    </row>
    <row r="334" spans="1:55" ht="14" x14ac:dyDescent="0.2">
      <c r="A334" s="53"/>
      <c r="B334" s="53"/>
      <c r="C334" s="53"/>
      <c r="D334" s="53"/>
      <c r="E334" s="53"/>
      <c r="F334" s="53"/>
      <c r="G334" s="53"/>
      <c r="H334" s="53"/>
      <c r="I334" s="53"/>
      <c r="J334" s="53"/>
      <c r="K334" s="53"/>
      <c r="L334" s="53"/>
      <c r="M334" s="53"/>
      <c r="N334" s="53"/>
      <c r="O334" s="53"/>
      <c r="P334" s="1"/>
      <c r="Q334" s="1"/>
      <c r="R334" s="53"/>
      <c r="S334" s="53"/>
      <c r="T334" s="53"/>
      <c r="U334" s="53"/>
      <c r="V334" s="53"/>
      <c r="W334" s="53"/>
      <c r="X334" s="53"/>
      <c r="Y334" s="53"/>
      <c r="Z334" s="53"/>
      <c r="AA334" s="53"/>
      <c r="AB334" s="53"/>
      <c r="AC334" s="67"/>
      <c r="AD334" s="53"/>
      <c r="AE334" s="53"/>
      <c r="AF334" s="53"/>
      <c r="AG334" s="53"/>
      <c r="AH334" s="53"/>
      <c r="AI334" s="53"/>
      <c r="AJ334" s="53"/>
      <c r="AK334" s="53"/>
      <c r="AL334" s="53"/>
      <c r="AM334" s="53"/>
      <c r="AN334" s="53"/>
      <c r="AO334" s="53"/>
      <c r="AP334" s="53"/>
      <c r="AQ334" s="53"/>
      <c r="AR334" s="53"/>
      <c r="AS334" s="53"/>
      <c r="AT334" s="53"/>
      <c r="AU334" s="53"/>
      <c r="AV334" s="53"/>
      <c r="AW334" s="53"/>
      <c r="AX334" s="53"/>
      <c r="AY334" s="53"/>
      <c r="AZ334" s="53"/>
      <c r="BA334" s="53"/>
      <c r="BB334" s="53"/>
      <c r="BC334" s="53"/>
    </row>
    <row r="335" spans="1:55" ht="14" x14ac:dyDescent="0.2">
      <c r="A335" s="53"/>
      <c r="B335" s="53"/>
      <c r="C335" s="53"/>
      <c r="D335" s="53"/>
      <c r="E335" s="53"/>
      <c r="F335" s="53"/>
      <c r="G335" s="53"/>
      <c r="H335" s="53"/>
      <c r="I335" s="53"/>
      <c r="J335" s="53"/>
      <c r="K335" s="53"/>
      <c r="L335" s="53"/>
      <c r="M335" s="53"/>
      <c r="N335" s="53"/>
      <c r="O335" s="53"/>
      <c r="P335" s="1"/>
      <c r="Q335" s="1"/>
      <c r="R335" s="53"/>
      <c r="S335" s="53"/>
      <c r="T335" s="53"/>
      <c r="U335" s="53"/>
      <c r="V335" s="53"/>
      <c r="W335" s="53"/>
      <c r="X335" s="53"/>
      <c r="Y335" s="53"/>
      <c r="Z335" s="53"/>
      <c r="AA335" s="53"/>
      <c r="AB335" s="53"/>
      <c r="AC335" s="67"/>
      <c r="AD335" s="53"/>
      <c r="AE335" s="53"/>
      <c r="AF335" s="53"/>
      <c r="AG335" s="53"/>
      <c r="AH335" s="53"/>
      <c r="AI335" s="53"/>
      <c r="AJ335" s="53"/>
      <c r="AK335" s="53"/>
      <c r="AL335" s="53"/>
      <c r="AM335" s="53"/>
      <c r="AN335" s="53"/>
      <c r="AO335" s="53"/>
      <c r="AP335" s="53"/>
      <c r="AQ335" s="53"/>
      <c r="AR335" s="53"/>
      <c r="AS335" s="53"/>
      <c r="AT335" s="53"/>
      <c r="AU335" s="53"/>
      <c r="AV335" s="53"/>
      <c r="AW335" s="53"/>
      <c r="AX335" s="53"/>
      <c r="AY335" s="53"/>
      <c r="AZ335" s="53"/>
      <c r="BA335" s="53"/>
      <c r="BB335" s="53"/>
      <c r="BC335" s="53"/>
    </row>
    <row r="336" spans="1:55" ht="14" x14ac:dyDescent="0.2">
      <c r="A336" s="53"/>
      <c r="B336" s="53"/>
      <c r="C336" s="53"/>
      <c r="D336" s="53"/>
      <c r="E336" s="53"/>
      <c r="F336" s="53"/>
      <c r="G336" s="53"/>
      <c r="H336" s="53"/>
      <c r="I336" s="53"/>
      <c r="J336" s="53"/>
      <c r="K336" s="53"/>
      <c r="L336" s="53"/>
      <c r="M336" s="53"/>
      <c r="N336" s="53"/>
      <c r="O336" s="53"/>
      <c r="P336" s="1"/>
      <c r="Q336" s="1"/>
      <c r="R336" s="53"/>
      <c r="S336" s="53"/>
      <c r="T336" s="53"/>
      <c r="U336" s="53"/>
      <c r="V336" s="53"/>
      <c r="W336" s="53"/>
      <c r="X336" s="53"/>
      <c r="Y336" s="53"/>
      <c r="Z336" s="53"/>
      <c r="AA336" s="53"/>
      <c r="AB336" s="53"/>
      <c r="AC336" s="67"/>
      <c r="AD336" s="53"/>
      <c r="AE336" s="53"/>
      <c r="AF336" s="53"/>
      <c r="AG336" s="53"/>
      <c r="AH336" s="53"/>
      <c r="AI336" s="53"/>
      <c r="AJ336" s="53"/>
      <c r="AK336" s="53"/>
      <c r="AL336" s="53"/>
      <c r="AM336" s="53"/>
      <c r="AN336" s="53"/>
      <c r="AO336" s="53"/>
      <c r="AP336" s="53"/>
      <c r="AQ336" s="53"/>
      <c r="AR336" s="53"/>
      <c r="AS336" s="53"/>
      <c r="AT336" s="53"/>
      <c r="AU336" s="53"/>
      <c r="AV336" s="53"/>
      <c r="AW336" s="53"/>
      <c r="AX336" s="53"/>
      <c r="AY336" s="53"/>
      <c r="AZ336" s="53"/>
      <c r="BA336" s="53"/>
      <c r="BB336" s="53"/>
      <c r="BC336" s="53"/>
    </row>
    <row r="337" spans="1:55" ht="14" x14ac:dyDescent="0.2">
      <c r="A337" s="53"/>
      <c r="B337" s="53"/>
      <c r="C337" s="53"/>
      <c r="D337" s="53"/>
      <c r="E337" s="53"/>
      <c r="F337" s="53"/>
      <c r="G337" s="53"/>
      <c r="H337" s="53"/>
      <c r="I337" s="53"/>
      <c r="J337" s="53"/>
      <c r="K337" s="53"/>
      <c r="L337" s="53"/>
      <c r="M337" s="53"/>
      <c r="N337" s="53"/>
      <c r="O337" s="53"/>
      <c r="P337" s="1"/>
      <c r="Q337" s="1"/>
      <c r="R337" s="53"/>
      <c r="S337" s="53"/>
      <c r="T337" s="53"/>
      <c r="U337" s="53"/>
      <c r="V337" s="53"/>
      <c r="W337" s="53"/>
      <c r="X337" s="53"/>
      <c r="Y337" s="53"/>
      <c r="Z337" s="53"/>
      <c r="AA337" s="53"/>
      <c r="AB337" s="53"/>
      <c r="AC337" s="67"/>
      <c r="AD337" s="53"/>
      <c r="AE337" s="53"/>
      <c r="AF337" s="53"/>
      <c r="AG337" s="53"/>
      <c r="AH337" s="53"/>
      <c r="AI337" s="53"/>
      <c r="AJ337" s="53"/>
      <c r="AK337" s="53"/>
      <c r="AL337" s="53"/>
      <c r="AM337" s="53"/>
      <c r="AN337" s="53"/>
      <c r="AO337" s="53"/>
      <c r="AP337" s="53"/>
      <c r="AQ337" s="53"/>
      <c r="AR337" s="53"/>
      <c r="AS337" s="53"/>
      <c r="AT337" s="53"/>
      <c r="AU337" s="53"/>
      <c r="AV337" s="53"/>
      <c r="AW337" s="53"/>
      <c r="AX337" s="53"/>
      <c r="AY337" s="53"/>
      <c r="AZ337" s="53"/>
      <c r="BA337" s="53"/>
      <c r="BB337" s="53"/>
      <c r="BC337" s="53"/>
    </row>
    <row r="338" spans="1:55" ht="14" x14ac:dyDescent="0.2">
      <c r="A338" s="53"/>
      <c r="B338" s="53"/>
      <c r="C338" s="53"/>
      <c r="D338" s="53"/>
      <c r="E338" s="53"/>
      <c r="F338" s="53"/>
      <c r="G338" s="53"/>
      <c r="H338" s="53"/>
      <c r="I338" s="53"/>
      <c r="J338" s="53"/>
      <c r="K338" s="53"/>
      <c r="L338" s="53"/>
      <c r="M338" s="53"/>
      <c r="N338" s="53"/>
      <c r="O338" s="53"/>
      <c r="P338" s="1"/>
      <c r="Q338" s="1"/>
      <c r="R338" s="53"/>
      <c r="S338" s="53"/>
      <c r="T338" s="53"/>
      <c r="U338" s="53"/>
      <c r="V338" s="53"/>
      <c r="W338" s="53"/>
      <c r="X338" s="53"/>
      <c r="Y338" s="53"/>
      <c r="Z338" s="53"/>
      <c r="AA338" s="53"/>
      <c r="AB338" s="53"/>
      <c r="AC338" s="67"/>
      <c r="AD338" s="53"/>
      <c r="AE338" s="53"/>
      <c r="AF338" s="53"/>
      <c r="AG338" s="53"/>
      <c r="AH338" s="53"/>
      <c r="AI338" s="53"/>
      <c r="AJ338" s="53"/>
      <c r="AK338" s="53"/>
      <c r="AL338" s="53"/>
      <c r="AM338" s="53"/>
      <c r="AN338" s="53"/>
      <c r="AO338" s="53"/>
      <c r="AP338" s="53"/>
      <c r="AQ338" s="53"/>
      <c r="AR338" s="53"/>
      <c r="AS338" s="53"/>
      <c r="AT338" s="53"/>
      <c r="AU338" s="53"/>
      <c r="AV338" s="53"/>
      <c r="AW338" s="53"/>
      <c r="AX338" s="53"/>
      <c r="AY338" s="53"/>
      <c r="AZ338" s="53"/>
      <c r="BA338" s="53"/>
      <c r="BB338" s="53"/>
      <c r="BC338" s="53"/>
    </row>
    <row r="339" spans="1:55" ht="14" x14ac:dyDescent="0.2">
      <c r="A339" s="53"/>
      <c r="B339" s="53"/>
      <c r="C339" s="53"/>
      <c r="D339" s="53"/>
      <c r="E339" s="53"/>
      <c r="F339" s="53"/>
      <c r="G339" s="53"/>
      <c r="H339" s="53"/>
      <c r="I339" s="53"/>
      <c r="J339" s="53"/>
      <c r="K339" s="53"/>
      <c r="L339" s="53"/>
      <c r="M339" s="53"/>
      <c r="N339" s="53"/>
      <c r="O339" s="53"/>
      <c r="P339" s="1"/>
      <c r="Q339" s="1"/>
      <c r="R339" s="53"/>
      <c r="S339" s="53"/>
      <c r="T339" s="53"/>
      <c r="U339" s="53"/>
      <c r="V339" s="53"/>
      <c r="W339" s="53"/>
      <c r="X339" s="53"/>
      <c r="Y339" s="53"/>
      <c r="Z339" s="53"/>
      <c r="AA339" s="53"/>
      <c r="AB339" s="53"/>
      <c r="AC339" s="67"/>
      <c r="AD339" s="53"/>
      <c r="AE339" s="53"/>
      <c r="AF339" s="53"/>
      <c r="AG339" s="53"/>
      <c r="AH339" s="53"/>
      <c r="AI339" s="53"/>
      <c r="AJ339" s="53"/>
      <c r="AK339" s="53"/>
      <c r="AL339" s="53"/>
      <c r="AM339" s="53"/>
      <c r="AN339" s="53"/>
      <c r="AO339" s="53"/>
      <c r="AP339" s="53"/>
      <c r="AQ339" s="53"/>
      <c r="AR339" s="53"/>
      <c r="AS339" s="53"/>
      <c r="AT339" s="53"/>
      <c r="AU339" s="53"/>
      <c r="AV339" s="53"/>
      <c r="AW339" s="53"/>
      <c r="AX339" s="53"/>
      <c r="AY339" s="53"/>
      <c r="AZ339" s="53"/>
      <c r="BA339" s="53"/>
      <c r="BB339" s="53"/>
      <c r="BC339" s="53"/>
    </row>
    <row r="340" spans="1:55" ht="14" x14ac:dyDescent="0.2">
      <c r="A340" s="53"/>
      <c r="B340" s="53"/>
      <c r="C340" s="53"/>
      <c r="D340" s="53"/>
      <c r="E340" s="53"/>
      <c r="F340" s="53"/>
      <c r="G340" s="53"/>
      <c r="H340" s="53"/>
      <c r="I340" s="53"/>
      <c r="J340" s="53"/>
      <c r="K340" s="53"/>
      <c r="L340" s="53"/>
      <c r="M340" s="53"/>
      <c r="N340" s="53"/>
      <c r="O340" s="53"/>
      <c r="P340" s="1"/>
      <c r="Q340" s="1"/>
      <c r="R340" s="53"/>
      <c r="S340" s="53"/>
      <c r="T340" s="53"/>
      <c r="U340" s="53"/>
      <c r="V340" s="53"/>
      <c r="W340" s="53"/>
      <c r="X340" s="53"/>
      <c r="Y340" s="53"/>
      <c r="Z340" s="53"/>
      <c r="AA340" s="53"/>
      <c r="AB340" s="53"/>
      <c r="AC340" s="67"/>
      <c r="AD340" s="53"/>
      <c r="AE340" s="53"/>
      <c r="AF340" s="53"/>
      <c r="AG340" s="53"/>
      <c r="AH340" s="53"/>
      <c r="AI340" s="53"/>
      <c r="AJ340" s="53"/>
      <c r="AK340" s="53"/>
      <c r="AL340" s="53"/>
      <c r="AM340" s="53"/>
      <c r="AN340" s="53"/>
      <c r="AO340" s="53"/>
      <c r="AP340" s="53"/>
      <c r="AQ340" s="53"/>
      <c r="AR340" s="53"/>
      <c r="AS340" s="53"/>
      <c r="AT340" s="53"/>
      <c r="AU340" s="53"/>
      <c r="AV340" s="53"/>
      <c r="AW340" s="53"/>
      <c r="AX340" s="53"/>
      <c r="AY340" s="53"/>
      <c r="AZ340" s="53"/>
      <c r="BA340" s="53"/>
      <c r="BB340" s="53"/>
      <c r="BC340" s="53"/>
    </row>
    <row r="341" spans="1:55" ht="14" x14ac:dyDescent="0.2">
      <c r="A341" s="53"/>
      <c r="B341" s="53"/>
      <c r="C341" s="53"/>
      <c r="D341" s="53"/>
      <c r="E341" s="53"/>
      <c r="F341" s="53"/>
      <c r="G341" s="53"/>
      <c r="H341" s="53"/>
      <c r="I341" s="53"/>
      <c r="J341" s="53"/>
      <c r="K341" s="53"/>
      <c r="L341" s="53"/>
      <c r="M341" s="53"/>
      <c r="N341" s="53"/>
      <c r="O341" s="53"/>
      <c r="P341" s="1"/>
      <c r="Q341" s="1"/>
      <c r="R341" s="53"/>
      <c r="S341" s="53"/>
      <c r="T341" s="53"/>
      <c r="U341" s="53"/>
      <c r="V341" s="53"/>
      <c r="W341" s="53"/>
      <c r="X341" s="53"/>
      <c r="Y341" s="53"/>
      <c r="Z341" s="53"/>
      <c r="AA341" s="53"/>
      <c r="AB341" s="53"/>
      <c r="AC341" s="67"/>
      <c r="AD341" s="53"/>
      <c r="AE341" s="53"/>
      <c r="AF341" s="53"/>
      <c r="AG341" s="53"/>
      <c r="AH341" s="53"/>
      <c r="AI341" s="53"/>
      <c r="AJ341" s="53"/>
      <c r="AK341" s="53"/>
      <c r="AL341" s="53"/>
      <c r="AM341" s="53"/>
      <c r="AN341" s="53"/>
      <c r="AO341" s="53"/>
      <c r="AP341" s="53"/>
      <c r="AQ341" s="53"/>
      <c r="AR341" s="53"/>
      <c r="AS341" s="53"/>
      <c r="AT341" s="53"/>
      <c r="AU341" s="53"/>
      <c r="AV341" s="53"/>
      <c r="AW341" s="53"/>
      <c r="AX341" s="53"/>
      <c r="AY341" s="53"/>
      <c r="AZ341" s="53"/>
      <c r="BA341" s="53"/>
      <c r="BB341" s="53"/>
      <c r="BC341" s="53"/>
    </row>
    <row r="342" spans="1:55" ht="14" x14ac:dyDescent="0.2">
      <c r="A342" s="53"/>
      <c r="B342" s="53"/>
      <c r="C342" s="53"/>
      <c r="D342" s="53"/>
      <c r="E342" s="53"/>
      <c r="F342" s="53"/>
      <c r="G342" s="53"/>
      <c r="H342" s="53"/>
      <c r="I342" s="53"/>
      <c r="J342" s="53"/>
      <c r="K342" s="53"/>
      <c r="L342" s="53"/>
      <c r="M342" s="53"/>
      <c r="N342" s="53"/>
      <c r="O342" s="53"/>
      <c r="P342" s="1"/>
      <c r="Q342" s="1"/>
      <c r="R342" s="53"/>
      <c r="S342" s="53"/>
      <c r="T342" s="53"/>
      <c r="U342" s="53"/>
      <c r="V342" s="53"/>
      <c r="W342" s="53"/>
      <c r="X342" s="53"/>
      <c r="Y342" s="53"/>
      <c r="Z342" s="53"/>
      <c r="AA342" s="53"/>
      <c r="AB342" s="53"/>
      <c r="AC342" s="67"/>
      <c r="AD342" s="53"/>
      <c r="AE342" s="53"/>
      <c r="AF342" s="53"/>
      <c r="AG342" s="53"/>
      <c r="AH342" s="53"/>
      <c r="AI342" s="53"/>
      <c r="AJ342" s="53"/>
      <c r="AK342" s="53"/>
      <c r="AL342" s="53"/>
      <c r="AM342" s="53"/>
      <c r="AN342" s="53"/>
      <c r="AO342" s="53"/>
      <c r="AP342" s="53"/>
      <c r="AQ342" s="53"/>
      <c r="AR342" s="53"/>
      <c r="AS342" s="53"/>
      <c r="AT342" s="53"/>
      <c r="AU342" s="53"/>
      <c r="AV342" s="53"/>
      <c r="AW342" s="53"/>
      <c r="AX342" s="53"/>
      <c r="AY342" s="53"/>
      <c r="AZ342" s="53"/>
      <c r="BA342" s="53"/>
      <c r="BB342" s="53"/>
      <c r="BC342" s="53"/>
    </row>
    <row r="343" spans="1:55" ht="14" x14ac:dyDescent="0.2">
      <c r="A343" s="53"/>
      <c r="B343" s="53"/>
      <c r="C343" s="53"/>
      <c r="D343" s="53"/>
      <c r="E343" s="53"/>
      <c r="F343" s="53"/>
      <c r="G343" s="53"/>
      <c r="H343" s="53"/>
      <c r="I343" s="53"/>
      <c r="J343" s="53"/>
      <c r="K343" s="53"/>
      <c r="L343" s="53"/>
      <c r="M343" s="53"/>
      <c r="N343" s="53"/>
      <c r="O343" s="53"/>
      <c r="P343" s="1"/>
      <c r="Q343" s="1"/>
      <c r="R343" s="53"/>
      <c r="S343" s="53"/>
      <c r="T343" s="53"/>
      <c r="U343" s="53"/>
      <c r="V343" s="53"/>
      <c r="W343" s="53"/>
      <c r="X343" s="53"/>
      <c r="Y343" s="53"/>
      <c r="Z343" s="53"/>
      <c r="AA343" s="53"/>
      <c r="AB343" s="53"/>
      <c r="AC343" s="67"/>
      <c r="AD343" s="53"/>
      <c r="AE343" s="53"/>
      <c r="AF343" s="53"/>
      <c r="AG343" s="53"/>
      <c r="AH343" s="53"/>
      <c r="AI343" s="53"/>
      <c r="AJ343" s="53"/>
      <c r="AK343" s="53"/>
      <c r="AL343" s="53"/>
      <c r="AM343" s="53"/>
      <c r="AN343" s="53"/>
      <c r="AO343" s="53"/>
      <c r="AP343" s="53"/>
      <c r="AQ343" s="53"/>
      <c r="AR343" s="53"/>
      <c r="AS343" s="53"/>
      <c r="AT343" s="53"/>
      <c r="AU343" s="53"/>
      <c r="AV343" s="53"/>
      <c r="AW343" s="53"/>
      <c r="AX343" s="53"/>
      <c r="AY343" s="53"/>
      <c r="AZ343" s="53"/>
      <c r="BA343" s="53"/>
      <c r="BB343" s="53"/>
      <c r="BC343" s="53"/>
    </row>
    <row r="344" spans="1:55" ht="14" x14ac:dyDescent="0.2">
      <c r="A344" s="53"/>
      <c r="B344" s="53"/>
      <c r="C344" s="53"/>
      <c r="D344" s="53"/>
      <c r="E344" s="53"/>
      <c r="F344" s="53"/>
      <c r="G344" s="53"/>
      <c r="H344" s="53"/>
      <c r="I344" s="53"/>
      <c r="J344" s="53"/>
      <c r="K344" s="53"/>
      <c r="L344" s="53"/>
      <c r="M344" s="53"/>
      <c r="N344" s="53"/>
      <c r="O344" s="53"/>
      <c r="P344" s="1"/>
      <c r="Q344" s="1"/>
      <c r="R344" s="53"/>
      <c r="S344" s="53"/>
      <c r="T344" s="53"/>
      <c r="U344" s="53"/>
      <c r="V344" s="53"/>
      <c r="W344" s="53"/>
      <c r="X344" s="53"/>
      <c r="Y344" s="53"/>
      <c r="Z344" s="53"/>
      <c r="AA344" s="53"/>
      <c r="AB344" s="53"/>
      <c r="AC344" s="67"/>
      <c r="AD344" s="53"/>
      <c r="AE344" s="53"/>
      <c r="AF344" s="53"/>
      <c r="AG344" s="53"/>
      <c r="AH344" s="53"/>
      <c r="AI344" s="53"/>
      <c r="AJ344" s="53"/>
      <c r="AK344" s="53"/>
      <c r="AL344" s="53"/>
      <c r="AM344" s="53"/>
      <c r="AN344" s="53"/>
      <c r="AO344" s="53"/>
      <c r="AP344" s="53"/>
      <c r="AQ344" s="53"/>
      <c r="AR344" s="53"/>
      <c r="AS344" s="53"/>
      <c r="AT344" s="53"/>
      <c r="AU344" s="53"/>
      <c r="AV344" s="53"/>
      <c r="AW344" s="53"/>
      <c r="AX344" s="53"/>
      <c r="AY344" s="53"/>
      <c r="AZ344" s="53"/>
      <c r="BA344" s="53"/>
      <c r="BB344" s="53"/>
      <c r="BC344" s="53"/>
    </row>
    <row r="345" spans="1:55" ht="14" x14ac:dyDescent="0.2">
      <c r="A345" s="53"/>
      <c r="B345" s="53"/>
      <c r="C345" s="53"/>
      <c r="D345" s="53"/>
      <c r="E345" s="53"/>
      <c r="F345" s="53"/>
      <c r="G345" s="53"/>
      <c r="H345" s="53"/>
      <c r="I345" s="53"/>
      <c r="J345" s="53"/>
      <c r="K345" s="53"/>
      <c r="L345" s="53"/>
      <c r="M345" s="53"/>
      <c r="N345" s="53"/>
      <c r="O345" s="53"/>
      <c r="P345" s="1"/>
      <c r="Q345" s="1"/>
      <c r="R345" s="53"/>
      <c r="S345" s="53"/>
      <c r="T345" s="53"/>
      <c r="U345" s="53"/>
      <c r="V345" s="53"/>
      <c r="W345" s="53"/>
      <c r="X345" s="53"/>
      <c r="Y345" s="53"/>
      <c r="Z345" s="53"/>
      <c r="AA345" s="53"/>
      <c r="AB345" s="53"/>
      <c r="AC345" s="67"/>
      <c r="AD345" s="53"/>
      <c r="AE345" s="53"/>
      <c r="AF345" s="53"/>
      <c r="AG345" s="53"/>
      <c r="AH345" s="53"/>
      <c r="AI345" s="53"/>
      <c r="AJ345" s="53"/>
      <c r="AK345" s="53"/>
      <c r="AL345" s="53"/>
      <c r="AM345" s="53"/>
      <c r="AN345" s="53"/>
      <c r="AO345" s="53"/>
      <c r="AP345" s="53"/>
      <c r="AQ345" s="53"/>
      <c r="AR345" s="53"/>
      <c r="AS345" s="53"/>
      <c r="AT345" s="53"/>
      <c r="AU345" s="53"/>
      <c r="AV345" s="53"/>
      <c r="AW345" s="53"/>
      <c r="AX345" s="53"/>
      <c r="AY345" s="53"/>
      <c r="AZ345" s="53"/>
      <c r="BA345" s="53"/>
      <c r="BB345" s="53"/>
      <c r="BC345" s="53"/>
    </row>
    <row r="346" spans="1:55" ht="14" x14ac:dyDescent="0.2">
      <c r="A346" s="53"/>
      <c r="B346" s="53"/>
      <c r="C346" s="53"/>
      <c r="D346" s="53"/>
      <c r="E346" s="53"/>
      <c r="F346" s="53"/>
      <c r="G346" s="53"/>
      <c r="H346" s="53"/>
      <c r="I346" s="53"/>
      <c r="J346" s="53"/>
      <c r="K346" s="53"/>
      <c r="L346" s="53"/>
      <c r="M346" s="53"/>
      <c r="N346" s="53"/>
      <c r="O346" s="53"/>
      <c r="P346" s="1"/>
      <c r="Q346" s="1"/>
      <c r="R346" s="53"/>
      <c r="S346" s="53"/>
      <c r="T346" s="53"/>
      <c r="U346" s="53"/>
      <c r="V346" s="53"/>
      <c r="W346" s="53"/>
      <c r="X346" s="53"/>
      <c r="Y346" s="53"/>
      <c r="Z346" s="53"/>
      <c r="AA346" s="53"/>
      <c r="AB346" s="53"/>
      <c r="AC346" s="67"/>
      <c r="AD346" s="53"/>
      <c r="AE346" s="53"/>
      <c r="AF346" s="53"/>
      <c r="AG346" s="53"/>
      <c r="AH346" s="53"/>
      <c r="AI346" s="53"/>
      <c r="AJ346" s="53"/>
      <c r="AK346" s="53"/>
      <c r="AL346" s="53"/>
      <c r="AM346" s="53"/>
      <c r="AN346" s="53"/>
      <c r="AO346" s="53"/>
      <c r="AP346" s="53"/>
      <c r="AQ346" s="53"/>
      <c r="AR346" s="53"/>
      <c r="AS346" s="53"/>
      <c r="AT346" s="53"/>
      <c r="AU346" s="53"/>
      <c r="AV346" s="53"/>
      <c r="AW346" s="53"/>
      <c r="AX346" s="53"/>
      <c r="AY346" s="53"/>
      <c r="AZ346" s="53"/>
      <c r="BA346" s="53"/>
      <c r="BB346" s="53"/>
      <c r="BC346" s="53"/>
    </row>
    <row r="347" spans="1:55" ht="14" x14ac:dyDescent="0.2">
      <c r="A347" s="53"/>
      <c r="B347" s="53"/>
      <c r="C347" s="53"/>
      <c r="D347" s="53"/>
      <c r="E347" s="53"/>
      <c r="F347" s="53"/>
      <c r="G347" s="53"/>
      <c r="H347" s="53"/>
      <c r="I347" s="53"/>
      <c r="J347" s="53"/>
      <c r="K347" s="53"/>
      <c r="L347" s="53"/>
      <c r="M347" s="53"/>
      <c r="N347" s="53"/>
      <c r="O347" s="53"/>
      <c r="P347" s="1"/>
      <c r="Q347" s="1"/>
      <c r="R347" s="53"/>
      <c r="S347" s="53"/>
      <c r="T347" s="53"/>
      <c r="U347" s="53"/>
      <c r="V347" s="53"/>
      <c r="W347" s="53"/>
      <c r="X347" s="53"/>
      <c r="Y347" s="53"/>
      <c r="Z347" s="53"/>
      <c r="AA347" s="53"/>
      <c r="AB347" s="53"/>
      <c r="AC347" s="67"/>
      <c r="AD347" s="53"/>
      <c r="AE347" s="53"/>
      <c r="AF347" s="53"/>
      <c r="AG347" s="53"/>
      <c r="AH347" s="53"/>
      <c r="AI347" s="53"/>
      <c r="AJ347" s="53"/>
      <c r="AK347" s="53"/>
      <c r="AL347" s="53"/>
      <c r="AM347" s="53"/>
      <c r="AN347" s="53"/>
      <c r="AO347" s="53"/>
      <c r="AP347" s="53"/>
      <c r="AQ347" s="53"/>
      <c r="AR347" s="53"/>
      <c r="AS347" s="53"/>
      <c r="AT347" s="53"/>
      <c r="AU347" s="53"/>
      <c r="AV347" s="53"/>
      <c r="AW347" s="53"/>
      <c r="AX347" s="53"/>
      <c r="AY347" s="53"/>
      <c r="AZ347" s="53"/>
      <c r="BA347" s="53"/>
      <c r="BB347" s="53"/>
      <c r="BC347" s="53"/>
    </row>
    <row r="348" spans="1:55" ht="14" x14ac:dyDescent="0.2">
      <c r="A348" s="53"/>
      <c r="B348" s="53"/>
      <c r="C348" s="53"/>
      <c r="D348" s="53"/>
      <c r="E348" s="53"/>
      <c r="F348" s="53"/>
      <c r="G348" s="53"/>
      <c r="H348" s="53"/>
      <c r="I348" s="53"/>
      <c r="J348" s="53"/>
      <c r="K348" s="53"/>
      <c r="L348" s="53"/>
      <c r="M348" s="53"/>
      <c r="N348" s="53"/>
      <c r="O348" s="53"/>
      <c r="P348" s="1"/>
      <c r="Q348" s="1"/>
      <c r="R348" s="53"/>
      <c r="S348" s="53"/>
      <c r="T348" s="53"/>
      <c r="U348" s="53"/>
      <c r="V348" s="53"/>
      <c r="W348" s="53"/>
      <c r="X348" s="53"/>
      <c r="Y348" s="53"/>
      <c r="Z348" s="53"/>
      <c r="AA348" s="53"/>
      <c r="AB348" s="53"/>
      <c r="AC348" s="67"/>
      <c r="AD348" s="53"/>
      <c r="AE348" s="53"/>
      <c r="AF348" s="53"/>
      <c r="AG348" s="53"/>
      <c r="AH348" s="53"/>
      <c r="AI348" s="53"/>
      <c r="AJ348" s="53"/>
      <c r="AK348" s="53"/>
      <c r="AL348" s="53"/>
      <c r="AM348" s="53"/>
      <c r="AN348" s="53"/>
      <c r="AO348" s="53"/>
      <c r="AP348" s="53"/>
      <c r="AQ348" s="53"/>
      <c r="AR348" s="53"/>
      <c r="AS348" s="53"/>
      <c r="AT348" s="53"/>
      <c r="AU348" s="53"/>
      <c r="AV348" s="53"/>
      <c r="AW348" s="53"/>
      <c r="AX348" s="53"/>
      <c r="AY348" s="53"/>
      <c r="AZ348" s="53"/>
      <c r="BA348" s="53"/>
      <c r="BB348" s="53"/>
      <c r="BC348" s="53"/>
    </row>
    <row r="349" spans="1:55" ht="14" x14ac:dyDescent="0.2">
      <c r="A349" s="53"/>
      <c r="B349" s="53"/>
      <c r="C349" s="53"/>
      <c r="D349" s="53"/>
      <c r="E349" s="53"/>
      <c r="F349" s="53"/>
      <c r="G349" s="53"/>
      <c r="H349" s="53"/>
      <c r="I349" s="53"/>
      <c r="J349" s="53"/>
      <c r="K349" s="53"/>
      <c r="L349" s="53"/>
      <c r="M349" s="53"/>
      <c r="N349" s="53"/>
      <c r="O349" s="53"/>
      <c r="P349" s="1"/>
      <c r="Q349" s="1"/>
      <c r="R349" s="53"/>
      <c r="S349" s="53"/>
      <c r="T349" s="53"/>
      <c r="U349" s="53"/>
      <c r="V349" s="53"/>
      <c r="W349" s="53"/>
      <c r="X349" s="53"/>
      <c r="Y349" s="53"/>
      <c r="Z349" s="53"/>
      <c r="AA349" s="53"/>
      <c r="AB349" s="53"/>
      <c r="AC349" s="67"/>
      <c r="AD349" s="53"/>
      <c r="AE349" s="53"/>
      <c r="AF349" s="53"/>
      <c r="AG349" s="53"/>
      <c r="AH349" s="53"/>
      <c r="AI349" s="53"/>
      <c r="AJ349" s="53"/>
      <c r="AK349" s="53"/>
      <c r="AL349" s="53"/>
      <c r="AM349" s="53"/>
      <c r="AN349" s="53"/>
      <c r="AO349" s="53"/>
      <c r="AP349" s="53"/>
      <c r="AQ349" s="53"/>
      <c r="AR349" s="53"/>
      <c r="AS349" s="53"/>
      <c r="AT349" s="53"/>
      <c r="AU349" s="53"/>
      <c r="AV349" s="53"/>
      <c r="AW349" s="53"/>
      <c r="AX349" s="53"/>
      <c r="AY349" s="53"/>
      <c r="AZ349" s="53"/>
      <c r="BA349" s="53"/>
      <c r="BB349" s="53"/>
      <c r="BC349" s="53"/>
    </row>
    <row r="350" spans="1:55" ht="14" x14ac:dyDescent="0.2">
      <c r="A350" s="53"/>
      <c r="B350" s="53"/>
      <c r="C350" s="53"/>
      <c r="D350" s="53"/>
      <c r="E350" s="53"/>
      <c r="F350" s="53"/>
      <c r="G350" s="53"/>
      <c r="H350" s="53"/>
      <c r="I350" s="53"/>
      <c r="J350" s="53"/>
      <c r="K350" s="53"/>
      <c r="L350" s="53"/>
      <c r="M350" s="53"/>
      <c r="N350" s="53"/>
      <c r="O350" s="53"/>
      <c r="P350" s="1"/>
      <c r="Q350" s="1"/>
      <c r="R350" s="53"/>
      <c r="S350" s="53"/>
      <c r="T350" s="53"/>
      <c r="U350" s="53"/>
      <c r="V350" s="53"/>
      <c r="W350" s="53"/>
      <c r="X350" s="53"/>
      <c r="Y350" s="53"/>
      <c r="Z350" s="53"/>
      <c r="AA350" s="53"/>
      <c r="AB350" s="53"/>
      <c r="AC350" s="67"/>
      <c r="AD350" s="53"/>
      <c r="AE350" s="53"/>
      <c r="AF350" s="53"/>
      <c r="AG350" s="53"/>
      <c r="AH350" s="53"/>
      <c r="AI350" s="53"/>
      <c r="AJ350" s="53"/>
      <c r="AK350" s="53"/>
      <c r="AL350" s="53"/>
      <c r="AM350" s="53"/>
      <c r="AN350" s="53"/>
      <c r="AO350" s="53"/>
      <c r="AP350" s="53"/>
      <c r="AQ350" s="53"/>
      <c r="AR350" s="53"/>
      <c r="AS350" s="53"/>
      <c r="AT350" s="53"/>
      <c r="AU350" s="53"/>
      <c r="AV350" s="53"/>
      <c r="AW350" s="53"/>
      <c r="AX350" s="53"/>
      <c r="AY350" s="53"/>
      <c r="AZ350" s="53"/>
      <c r="BA350" s="53"/>
      <c r="BB350" s="53"/>
      <c r="BC350" s="53"/>
    </row>
    <row r="351" spans="1:55" ht="14" x14ac:dyDescent="0.2">
      <c r="A351" s="53"/>
      <c r="B351" s="53"/>
      <c r="C351" s="53"/>
      <c r="D351" s="53"/>
      <c r="E351" s="53"/>
      <c r="F351" s="53"/>
      <c r="G351" s="53"/>
      <c r="H351" s="53"/>
      <c r="I351" s="53"/>
      <c r="J351" s="53"/>
      <c r="K351" s="53"/>
      <c r="L351" s="53"/>
      <c r="M351" s="53"/>
      <c r="N351" s="53"/>
      <c r="O351" s="53"/>
      <c r="P351" s="1"/>
      <c r="Q351" s="1"/>
      <c r="R351" s="53"/>
      <c r="S351" s="53"/>
      <c r="T351" s="53"/>
      <c r="U351" s="53"/>
      <c r="V351" s="53"/>
      <c r="W351" s="53"/>
      <c r="X351" s="53"/>
      <c r="Y351" s="53"/>
      <c r="Z351" s="53"/>
      <c r="AA351" s="53"/>
      <c r="AB351" s="53"/>
      <c r="AC351" s="67"/>
      <c r="AD351" s="53"/>
      <c r="AE351" s="53"/>
      <c r="AF351" s="53"/>
      <c r="AG351" s="53"/>
      <c r="AH351" s="53"/>
      <c r="AI351" s="53"/>
      <c r="AJ351" s="53"/>
      <c r="AK351" s="53"/>
      <c r="AL351" s="53"/>
      <c r="AM351" s="53"/>
      <c r="AN351" s="53"/>
      <c r="AO351" s="53"/>
      <c r="AP351" s="53"/>
      <c r="AQ351" s="53"/>
      <c r="AR351" s="53"/>
      <c r="AS351" s="53"/>
      <c r="AT351" s="53"/>
      <c r="AU351" s="53"/>
      <c r="AV351" s="53"/>
      <c r="AW351" s="53"/>
      <c r="AX351" s="53"/>
      <c r="AY351" s="53"/>
      <c r="AZ351" s="53"/>
      <c r="BA351" s="53"/>
      <c r="BB351" s="53"/>
      <c r="BC351" s="53"/>
    </row>
    <row r="352" spans="1:55" ht="14" x14ac:dyDescent="0.2">
      <c r="A352" s="53"/>
      <c r="B352" s="53"/>
      <c r="C352" s="53"/>
      <c r="D352" s="53"/>
      <c r="E352" s="53"/>
      <c r="F352" s="53"/>
      <c r="G352" s="53"/>
      <c r="H352" s="53"/>
      <c r="I352" s="53"/>
      <c r="J352" s="53"/>
      <c r="K352" s="53"/>
      <c r="L352" s="53"/>
      <c r="M352" s="53"/>
      <c r="N352" s="53"/>
      <c r="O352" s="53"/>
      <c r="P352" s="1"/>
      <c r="Q352" s="1"/>
      <c r="R352" s="53"/>
      <c r="S352" s="53"/>
      <c r="T352" s="53"/>
      <c r="U352" s="53"/>
      <c r="V352" s="53"/>
      <c r="W352" s="53"/>
      <c r="X352" s="53"/>
      <c r="Y352" s="53"/>
      <c r="Z352" s="53"/>
      <c r="AA352" s="53"/>
      <c r="AB352" s="53"/>
      <c r="AC352" s="67"/>
      <c r="AD352" s="53"/>
      <c r="AE352" s="53"/>
      <c r="AF352" s="53"/>
      <c r="AG352" s="53"/>
      <c r="AH352" s="53"/>
      <c r="AI352" s="53"/>
      <c r="AJ352" s="53"/>
      <c r="AK352" s="53"/>
      <c r="AL352" s="53"/>
      <c r="AM352" s="53"/>
      <c r="AN352" s="53"/>
      <c r="AO352" s="53"/>
      <c r="AP352" s="53"/>
      <c r="AQ352" s="53"/>
      <c r="AR352" s="53"/>
      <c r="AS352" s="53"/>
      <c r="AT352" s="53"/>
      <c r="AU352" s="53"/>
      <c r="AV352" s="53"/>
      <c r="AW352" s="53"/>
      <c r="AX352" s="53"/>
      <c r="AY352" s="53"/>
      <c r="AZ352" s="53"/>
      <c r="BA352" s="53"/>
      <c r="BB352" s="53"/>
      <c r="BC352" s="53"/>
    </row>
    <row r="353" spans="1:55" ht="14" x14ac:dyDescent="0.2">
      <c r="A353" s="53"/>
      <c r="B353" s="53"/>
      <c r="C353" s="53"/>
      <c r="D353" s="53"/>
      <c r="E353" s="53"/>
      <c r="F353" s="53"/>
      <c r="G353" s="53"/>
      <c r="H353" s="53"/>
      <c r="I353" s="53"/>
      <c r="J353" s="53"/>
      <c r="K353" s="53"/>
      <c r="L353" s="53"/>
      <c r="M353" s="53"/>
      <c r="N353" s="53"/>
      <c r="O353" s="53"/>
      <c r="P353" s="1"/>
      <c r="Q353" s="1"/>
      <c r="R353" s="53"/>
      <c r="S353" s="53"/>
      <c r="T353" s="53"/>
      <c r="U353" s="53"/>
      <c r="V353" s="53"/>
      <c r="W353" s="53"/>
      <c r="X353" s="53"/>
      <c r="Y353" s="53"/>
      <c r="Z353" s="53"/>
      <c r="AA353" s="53"/>
      <c r="AB353" s="53"/>
      <c r="AC353" s="67"/>
      <c r="AD353" s="53"/>
      <c r="AE353" s="53"/>
      <c r="AF353" s="53"/>
      <c r="AG353" s="53"/>
      <c r="AH353" s="53"/>
      <c r="AI353" s="53"/>
      <c r="AJ353" s="53"/>
      <c r="AK353" s="53"/>
      <c r="AL353" s="53"/>
      <c r="AM353" s="53"/>
      <c r="AN353" s="53"/>
      <c r="AO353" s="53"/>
      <c r="AP353" s="53"/>
      <c r="AQ353" s="53"/>
      <c r="AR353" s="53"/>
      <c r="AS353" s="53"/>
      <c r="AT353" s="53"/>
      <c r="AU353" s="53"/>
      <c r="AV353" s="53"/>
      <c r="AW353" s="53"/>
      <c r="AX353" s="53"/>
      <c r="AY353" s="53"/>
      <c r="AZ353" s="53"/>
      <c r="BA353" s="53"/>
      <c r="BB353" s="53"/>
      <c r="BC353" s="53"/>
    </row>
    <row r="354" spans="1:55" ht="14" x14ac:dyDescent="0.2">
      <c r="A354" s="53"/>
      <c r="B354" s="53"/>
      <c r="C354" s="53"/>
      <c r="D354" s="53"/>
      <c r="E354" s="53"/>
      <c r="F354" s="53"/>
      <c r="G354" s="53"/>
      <c r="H354" s="53"/>
      <c r="I354" s="53"/>
      <c r="J354" s="53"/>
      <c r="K354" s="53"/>
      <c r="L354" s="53"/>
      <c r="M354" s="53"/>
      <c r="N354" s="53"/>
      <c r="O354" s="53"/>
      <c r="P354" s="1"/>
      <c r="Q354" s="1"/>
      <c r="R354" s="53"/>
      <c r="S354" s="53"/>
      <c r="T354" s="53"/>
      <c r="U354" s="53"/>
      <c r="V354" s="53"/>
      <c r="W354" s="53"/>
      <c r="X354" s="53"/>
      <c r="Y354" s="53"/>
      <c r="Z354" s="53"/>
      <c r="AA354" s="53"/>
      <c r="AB354" s="53"/>
      <c r="AC354" s="67"/>
      <c r="AD354" s="53"/>
      <c r="AE354" s="53"/>
      <c r="AF354" s="53"/>
      <c r="AG354" s="53"/>
      <c r="AH354" s="53"/>
      <c r="AI354" s="53"/>
      <c r="AJ354" s="53"/>
      <c r="AK354" s="53"/>
      <c r="AL354" s="53"/>
      <c r="AM354" s="53"/>
      <c r="AN354" s="53"/>
      <c r="AO354" s="53"/>
      <c r="AP354" s="53"/>
      <c r="AQ354" s="53"/>
      <c r="AR354" s="53"/>
      <c r="AS354" s="53"/>
      <c r="AT354" s="53"/>
      <c r="AU354" s="53"/>
      <c r="AV354" s="53"/>
      <c r="AW354" s="53"/>
      <c r="AX354" s="53"/>
      <c r="AY354" s="53"/>
      <c r="AZ354" s="53"/>
      <c r="BA354" s="53"/>
      <c r="BB354" s="53"/>
      <c r="BC354" s="53"/>
    </row>
    <row r="355" spans="1:55" ht="14" x14ac:dyDescent="0.2">
      <c r="A355" s="53"/>
      <c r="B355" s="53"/>
      <c r="C355" s="53"/>
      <c r="D355" s="53"/>
      <c r="E355" s="53"/>
      <c r="F355" s="53"/>
      <c r="G355" s="53"/>
      <c r="H355" s="53"/>
      <c r="I355" s="53"/>
      <c r="J355" s="53"/>
      <c r="K355" s="53"/>
      <c r="L355" s="53"/>
      <c r="M355" s="53"/>
      <c r="N355" s="53"/>
      <c r="O355" s="53"/>
      <c r="P355" s="1"/>
      <c r="Q355" s="1"/>
      <c r="R355" s="53"/>
      <c r="S355" s="53"/>
      <c r="T355" s="53"/>
      <c r="U355" s="53"/>
      <c r="V355" s="53"/>
      <c r="W355" s="53"/>
      <c r="X355" s="53"/>
      <c r="Y355" s="53"/>
      <c r="Z355" s="53"/>
      <c r="AA355" s="53"/>
      <c r="AB355" s="53"/>
      <c r="AC355" s="67"/>
      <c r="AD355" s="53"/>
      <c r="AE355" s="53"/>
      <c r="AF355" s="53"/>
      <c r="AG355" s="53"/>
      <c r="AH355" s="53"/>
      <c r="AI355" s="53"/>
      <c r="AJ355" s="53"/>
      <c r="AK355" s="53"/>
      <c r="AL355" s="53"/>
      <c r="AM355" s="53"/>
      <c r="AN355" s="53"/>
      <c r="AO355" s="53"/>
      <c r="AP355" s="53"/>
      <c r="AQ355" s="53"/>
      <c r="AR355" s="53"/>
      <c r="AS355" s="53"/>
      <c r="AT355" s="53"/>
      <c r="AU355" s="53"/>
      <c r="AV355" s="53"/>
      <c r="AW355" s="53"/>
      <c r="AX355" s="53"/>
      <c r="AY355" s="53"/>
      <c r="AZ355" s="53"/>
      <c r="BA355" s="53"/>
      <c r="BB355" s="53"/>
      <c r="BC355" s="53"/>
    </row>
    <row r="356" spans="1:55" ht="14" x14ac:dyDescent="0.2">
      <c r="A356" s="53"/>
      <c r="B356" s="53"/>
      <c r="C356" s="53"/>
      <c r="D356" s="53"/>
      <c r="E356" s="53"/>
      <c r="F356" s="53"/>
      <c r="G356" s="53"/>
      <c r="H356" s="53"/>
      <c r="I356" s="53"/>
      <c r="J356" s="53"/>
      <c r="K356" s="53"/>
      <c r="L356" s="53"/>
      <c r="M356" s="53"/>
      <c r="N356" s="53"/>
      <c r="O356" s="53"/>
      <c r="P356" s="1"/>
      <c r="Q356" s="1"/>
      <c r="R356" s="53"/>
      <c r="S356" s="53"/>
      <c r="T356" s="53"/>
      <c r="U356" s="53"/>
      <c r="V356" s="53"/>
      <c r="W356" s="53"/>
      <c r="X356" s="53"/>
      <c r="Y356" s="53"/>
      <c r="Z356" s="53"/>
      <c r="AA356" s="53"/>
      <c r="AB356" s="53"/>
      <c r="AC356" s="67"/>
      <c r="AD356" s="53"/>
      <c r="AE356" s="53"/>
      <c r="AF356" s="53"/>
      <c r="AG356" s="53"/>
      <c r="AH356" s="53"/>
      <c r="AI356" s="53"/>
      <c r="AJ356" s="53"/>
      <c r="AK356" s="53"/>
      <c r="AL356" s="53"/>
      <c r="AM356" s="53"/>
      <c r="AN356" s="53"/>
      <c r="AO356" s="53"/>
      <c r="AP356" s="53"/>
      <c r="AQ356" s="53"/>
      <c r="AR356" s="53"/>
      <c r="AS356" s="53"/>
      <c r="AT356" s="53"/>
      <c r="AU356" s="53"/>
      <c r="AV356" s="53"/>
      <c r="AW356" s="53"/>
      <c r="AX356" s="53"/>
      <c r="AY356" s="53"/>
      <c r="AZ356" s="53"/>
      <c r="BA356" s="53"/>
      <c r="BB356" s="53"/>
      <c r="BC356" s="53"/>
    </row>
    <row r="357" spans="1:55" ht="14" x14ac:dyDescent="0.2">
      <c r="A357" s="53"/>
      <c r="B357" s="53"/>
      <c r="C357" s="53"/>
      <c r="D357" s="53"/>
      <c r="E357" s="53"/>
      <c r="F357" s="53"/>
      <c r="G357" s="53"/>
      <c r="H357" s="53"/>
      <c r="I357" s="53"/>
      <c r="J357" s="53"/>
      <c r="K357" s="53"/>
      <c r="L357" s="53"/>
      <c r="M357" s="53"/>
      <c r="N357" s="53"/>
      <c r="O357" s="53"/>
      <c r="P357" s="1"/>
      <c r="Q357" s="1"/>
      <c r="R357" s="53"/>
      <c r="S357" s="53"/>
      <c r="T357" s="53"/>
      <c r="U357" s="53"/>
      <c r="V357" s="53"/>
      <c r="W357" s="53"/>
      <c r="X357" s="53"/>
      <c r="Y357" s="53"/>
      <c r="Z357" s="53"/>
      <c r="AA357" s="53"/>
      <c r="AB357" s="53"/>
      <c r="AC357" s="67"/>
      <c r="AD357" s="53"/>
      <c r="AE357" s="53"/>
      <c r="AF357" s="53"/>
      <c r="AG357" s="53"/>
      <c r="AH357" s="53"/>
      <c r="AI357" s="53"/>
      <c r="AJ357" s="53"/>
      <c r="AK357" s="53"/>
      <c r="AL357" s="53"/>
      <c r="AM357" s="53"/>
      <c r="AN357" s="53"/>
      <c r="AO357" s="53"/>
      <c r="AP357" s="53"/>
      <c r="AQ357" s="53"/>
      <c r="AR357" s="53"/>
      <c r="AS357" s="53"/>
      <c r="AT357" s="53"/>
      <c r="AU357" s="53"/>
      <c r="AV357" s="53"/>
      <c r="AW357" s="53"/>
      <c r="AX357" s="53"/>
      <c r="AY357" s="53"/>
      <c r="AZ357" s="53"/>
      <c r="BA357" s="53"/>
      <c r="BB357" s="53"/>
      <c r="BC357" s="53"/>
    </row>
    <row r="358" spans="1:55" ht="14" x14ac:dyDescent="0.2">
      <c r="A358" s="53"/>
      <c r="B358" s="53"/>
      <c r="C358" s="53"/>
      <c r="D358" s="53"/>
      <c r="E358" s="53"/>
      <c r="F358" s="53"/>
      <c r="G358" s="53"/>
      <c r="H358" s="53"/>
      <c r="I358" s="53"/>
      <c r="J358" s="53"/>
      <c r="K358" s="53"/>
      <c r="L358" s="53"/>
      <c r="M358" s="53"/>
      <c r="N358" s="53"/>
      <c r="O358" s="53"/>
      <c r="P358" s="1"/>
      <c r="Q358" s="1"/>
      <c r="R358" s="53"/>
      <c r="S358" s="53"/>
      <c r="T358" s="53"/>
      <c r="U358" s="53"/>
      <c r="V358" s="53"/>
      <c r="W358" s="53"/>
      <c r="X358" s="53"/>
      <c r="Y358" s="53"/>
      <c r="Z358" s="53"/>
      <c r="AA358" s="53"/>
      <c r="AB358" s="53"/>
      <c r="AC358" s="67"/>
      <c r="AD358" s="53"/>
      <c r="AE358" s="53"/>
      <c r="AF358" s="53"/>
      <c r="AG358" s="53"/>
      <c r="AH358" s="53"/>
      <c r="AI358" s="53"/>
      <c r="AJ358" s="53"/>
      <c r="AK358" s="53"/>
      <c r="AL358" s="53"/>
      <c r="AM358" s="53"/>
      <c r="AN358" s="53"/>
      <c r="AO358" s="53"/>
      <c r="AP358" s="53"/>
      <c r="AQ358" s="53"/>
      <c r="AR358" s="53"/>
      <c r="AS358" s="53"/>
      <c r="AT358" s="53"/>
      <c r="AU358" s="53"/>
      <c r="AV358" s="53"/>
      <c r="AW358" s="53"/>
      <c r="AX358" s="53"/>
      <c r="AY358" s="53"/>
      <c r="AZ358" s="53"/>
      <c r="BA358" s="53"/>
      <c r="BB358" s="53"/>
      <c r="BC358" s="53"/>
    </row>
    <row r="359" spans="1:55" ht="14" x14ac:dyDescent="0.2">
      <c r="A359" s="53"/>
      <c r="B359" s="53"/>
      <c r="C359" s="53"/>
      <c r="D359" s="53"/>
      <c r="E359" s="53"/>
      <c r="F359" s="53"/>
      <c r="G359" s="53"/>
      <c r="H359" s="53"/>
      <c r="I359" s="53"/>
      <c r="J359" s="53"/>
      <c r="K359" s="53"/>
      <c r="L359" s="53"/>
      <c r="M359" s="53"/>
      <c r="N359" s="53"/>
      <c r="O359" s="53"/>
      <c r="P359" s="1"/>
      <c r="Q359" s="1"/>
      <c r="R359" s="53"/>
      <c r="S359" s="53"/>
      <c r="T359" s="53"/>
      <c r="U359" s="53"/>
      <c r="V359" s="53"/>
      <c r="W359" s="53"/>
      <c r="X359" s="53"/>
      <c r="Y359" s="53"/>
      <c r="Z359" s="53"/>
      <c r="AA359" s="53"/>
      <c r="AB359" s="53"/>
      <c r="AC359" s="67"/>
      <c r="AD359" s="53"/>
      <c r="AE359" s="53"/>
      <c r="AF359" s="53"/>
      <c r="AG359" s="53"/>
      <c r="AH359" s="53"/>
      <c r="AI359" s="53"/>
      <c r="AJ359" s="53"/>
      <c r="AK359" s="53"/>
      <c r="AL359" s="53"/>
      <c r="AM359" s="53"/>
      <c r="AN359" s="53"/>
      <c r="AO359" s="53"/>
      <c r="AP359" s="53"/>
      <c r="AQ359" s="53"/>
      <c r="AR359" s="53"/>
      <c r="AS359" s="53"/>
      <c r="AT359" s="53"/>
      <c r="AU359" s="53"/>
      <c r="AV359" s="53"/>
      <c r="AW359" s="53"/>
      <c r="AX359" s="53"/>
      <c r="AY359" s="53"/>
      <c r="AZ359" s="53"/>
      <c r="BA359" s="53"/>
      <c r="BB359" s="53"/>
      <c r="BC359" s="53"/>
    </row>
    <row r="360" spans="1:55" ht="14" x14ac:dyDescent="0.2">
      <c r="A360" s="53"/>
      <c r="B360" s="53"/>
      <c r="C360" s="53"/>
      <c r="D360" s="53"/>
      <c r="E360" s="53"/>
      <c r="F360" s="53"/>
      <c r="G360" s="53"/>
      <c r="H360" s="53"/>
      <c r="I360" s="53"/>
      <c r="J360" s="53"/>
      <c r="K360" s="53"/>
      <c r="L360" s="53"/>
      <c r="M360" s="53"/>
      <c r="N360" s="53"/>
      <c r="O360" s="53"/>
      <c r="P360" s="1"/>
      <c r="Q360" s="1"/>
      <c r="R360" s="53"/>
      <c r="S360" s="53"/>
      <c r="T360" s="53"/>
      <c r="U360" s="53"/>
      <c r="V360" s="53"/>
      <c r="W360" s="53"/>
      <c r="X360" s="53"/>
      <c r="Y360" s="53"/>
      <c r="Z360" s="53"/>
      <c r="AA360" s="53"/>
      <c r="AB360" s="53"/>
      <c r="AC360" s="67"/>
      <c r="AD360" s="53"/>
      <c r="AE360" s="53"/>
      <c r="AF360" s="53"/>
      <c r="AG360" s="53"/>
      <c r="AH360" s="53"/>
      <c r="AI360" s="53"/>
      <c r="AJ360" s="53"/>
      <c r="AK360" s="53"/>
      <c r="AL360" s="53"/>
      <c r="AM360" s="53"/>
      <c r="AN360" s="53"/>
      <c r="AO360" s="53"/>
      <c r="AP360" s="53"/>
      <c r="AQ360" s="53"/>
      <c r="AR360" s="53"/>
      <c r="AS360" s="53"/>
      <c r="AT360" s="53"/>
      <c r="AU360" s="53"/>
      <c r="AV360" s="53"/>
      <c r="AW360" s="53"/>
      <c r="AX360" s="53"/>
      <c r="AY360" s="53"/>
      <c r="AZ360" s="53"/>
      <c r="BA360" s="53"/>
      <c r="BB360" s="53"/>
      <c r="BC360" s="53"/>
    </row>
    <row r="361" spans="1:55" ht="14" x14ac:dyDescent="0.2">
      <c r="A361" s="53"/>
      <c r="B361" s="53"/>
      <c r="C361" s="53"/>
      <c r="D361" s="53"/>
      <c r="E361" s="53"/>
      <c r="F361" s="53"/>
      <c r="G361" s="53"/>
      <c r="H361" s="53"/>
      <c r="I361" s="53"/>
      <c r="J361" s="53"/>
      <c r="K361" s="53"/>
      <c r="L361" s="53"/>
      <c r="M361" s="53"/>
      <c r="N361" s="53"/>
      <c r="O361" s="53"/>
      <c r="P361" s="1"/>
      <c r="Q361" s="1"/>
      <c r="R361" s="53"/>
      <c r="S361" s="53"/>
      <c r="T361" s="53"/>
      <c r="U361" s="53"/>
      <c r="V361" s="53"/>
      <c r="W361" s="53"/>
      <c r="X361" s="53"/>
      <c r="Y361" s="53"/>
      <c r="Z361" s="53"/>
      <c r="AA361" s="53"/>
      <c r="AB361" s="53"/>
      <c r="AC361" s="67"/>
      <c r="AD361" s="53"/>
      <c r="AE361" s="53"/>
      <c r="AF361" s="53"/>
      <c r="AG361" s="53"/>
      <c r="AH361" s="53"/>
      <c r="AI361" s="53"/>
      <c r="AJ361" s="53"/>
      <c r="AK361" s="53"/>
      <c r="AL361" s="53"/>
      <c r="AM361" s="53"/>
      <c r="AN361" s="53"/>
      <c r="AO361" s="53"/>
      <c r="AP361" s="53"/>
      <c r="AQ361" s="53"/>
      <c r="AR361" s="53"/>
      <c r="AS361" s="53"/>
      <c r="AT361" s="53"/>
      <c r="AU361" s="53"/>
      <c r="AV361" s="53"/>
      <c r="AW361" s="53"/>
      <c r="AX361" s="53"/>
      <c r="AY361" s="53"/>
      <c r="AZ361" s="53"/>
      <c r="BA361" s="53"/>
      <c r="BB361" s="53"/>
      <c r="BC361" s="53"/>
    </row>
    <row r="362" spans="1:55" ht="14" x14ac:dyDescent="0.2">
      <c r="A362" s="53"/>
      <c r="B362" s="53"/>
      <c r="C362" s="53"/>
      <c r="D362" s="53"/>
      <c r="E362" s="53"/>
      <c r="F362" s="53"/>
      <c r="G362" s="53"/>
      <c r="H362" s="53"/>
      <c r="I362" s="53"/>
      <c r="J362" s="53"/>
      <c r="K362" s="53"/>
      <c r="L362" s="53"/>
      <c r="M362" s="53"/>
      <c r="N362" s="53"/>
      <c r="O362" s="53"/>
      <c r="P362" s="1"/>
      <c r="Q362" s="1"/>
      <c r="R362" s="53"/>
      <c r="S362" s="53"/>
      <c r="T362" s="53"/>
      <c r="U362" s="53"/>
      <c r="V362" s="53"/>
      <c r="W362" s="53"/>
      <c r="X362" s="53"/>
      <c r="Y362" s="53"/>
      <c r="Z362" s="53"/>
      <c r="AA362" s="53"/>
      <c r="AB362" s="53"/>
      <c r="AC362" s="67"/>
      <c r="AD362" s="53"/>
      <c r="AE362" s="53"/>
      <c r="AF362" s="53"/>
      <c r="AG362" s="53"/>
      <c r="AH362" s="53"/>
      <c r="AI362" s="53"/>
      <c r="AJ362" s="53"/>
      <c r="AK362" s="53"/>
      <c r="AL362" s="53"/>
      <c r="AM362" s="53"/>
      <c r="AN362" s="53"/>
      <c r="AO362" s="53"/>
      <c r="AP362" s="53"/>
      <c r="AQ362" s="53"/>
      <c r="AR362" s="53"/>
      <c r="AS362" s="53"/>
      <c r="AT362" s="53"/>
      <c r="AU362" s="53"/>
      <c r="AV362" s="53"/>
      <c r="AW362" s="53"/>
      <c r="AX362" s="53"/>
      <c r="AY362" s="53"/>
      <c r="AZ362" s="53"/>
      <c r="BA362" s="53"/>
      <c r="BB362" s="53"/>
      <c r="BC362" s="53"/>
    </row>
    <row r="363" spans="1:55" ht="14" x14ac:dyDescent="0.2">
      <c r="A363" s="53"/>
      <c r="B363" s="53"/>
      <c r="C363" s="53"/>
      <c r="D363" s="53"/>
      <c r="E363" s="53"/>
      <c r="F363" s="53"/>
      <c r="G363" s="53"/>
      <c r="H363" s="53"/>
      <c r="I363" s="53"/>
      <c r="J363" s="53"/>
      <c r="K363" s="53"/>
      <c r="L363" s="53"/>
      <c r="M363" s="53"/>
      <c r="N363" s="53"/>
      <c r="O363" s="53"/>
      <c r="P363" s="1"/>
      <c r="Q363" s="1"/>
      <c r="R363" s="53"/>
      <c r="S363" s="53"/>
      <c r="T363" s="53"/>
      <c r="U363" s="53"/>
      <c r="V363" s="53"/>
      <c r="W363" s="53"/>
      <c r="X363" s="53"/>
      <c r="Y363" s="53"/>
      <c r="Z363" s="53"/>
      <c r="AA363" s="53"/>
      <c r="AB363" s="53"/>
      <c r="AC363" s="67"/>
      <c r="AD363" s="53"/>
      <c r="AE363" s="53"/>
      <c r="AF363" s="53"/>
      <c r="AG363" s="53"/>
      <c r="AH363" s="53"/>
      <c r="AI363" s="53"/>
      <c r="AJ363" s="53"/>
      <c r="AK363" s="53"/>
      <c r="AL363" s="53"/>
      <c r="AM363" s="53"/>
      <c r="AN363" s="53"/>
      <c r="AO363" s="53"/>
      <c r="AP363" s="53"/>
      <c r="AQ363" s="53"/>
      <c r="AR363" s="53"/>
      <c r="AS363" s="53"/>
      <c r="AT363" s="53"/>
      <c r="AU363" s="53"/>
      <c r="AV363" s="53"/>
      <c r="AW363" s="53"/>
      <c r="AX363" s="53"/>
      <c r="AY363" s="53"/>
      <c r="AZ363" s="53"/>
      <c r="BA363" s="53"/>
      <c r="BB363" s="53"/>
      <c r="BC363" s="53"/>
    </row>
    <row r="364" spans="1:55" ht="14" x14ac:dyDescent="0.2">
      <c r="A364" s="53"/>
      <c r="B364" s="53"/>
      <c r="C364" s="53"/>
      <c r="D364" s="53"/>
      <c r="E364" s="53"/>
      <c r="F364" s="53"/>
      <c r="G364" s="53"/>
      <c r="H364" s="53"/>
      <c r="I364" s="53"/>
      <c r="J364" s="53"/>
      <c r="K364" s="53"/>
      <c r="L364" s="53"/>
      <c r="M364" s="53"/>
      <c r="N364" s="53"/>
      <c r="O364" s="53"/>
      <c r="P364" s="1"/>
      <c r="Q364" s="1"/>
      <c r="R364" s="53"/>
      <c r="S364" s="53"/>
      <c r="T364" s="53"/>
      <c r="U364" s="53"/>
      <c r="V364" s="53"/>
      <c r="W364" s="53"/>
      <c r="X364" s="53"/>
      <c r="Y364" s="53"/>
      <c r="Z364" s="53"/>
      <c r="AA364" s="53"/>
      <c r="AB364" s="53"/>
      <c r="AC364" s="67"/>
      <c r="AD364" s="53"/>
      <c r="AE364" s="53"/>
      <c r="AF364" s="53"/>
      <c r="AG364" s="53"/>
      <c r="AH364" s="53"/>
      <c r="AI364" s="53"/>
      <c r="AJ364" s="53"/>
      <c r="AK364" s="53"/>
      <c r="AL364" s="53"/>
      <c r="AM364" s="53"/>
      <c r="AN364" s="53"/>
      <c r="AO364" s="53"/>
      <c r="AP364" s="53"/>
      <c r="AQ364" s="53"/>
      <c r="AR364" s="53"/>
      <c r="AS364" s="53"/>
      <c r="AT364" s="53"/>
      <c r="AU364" s="53"/>
      <c r="AV364" s="53"/>
      <c r="AW364" s="53"/>
      <c r="AX364" s="53"/>
      <c r="AY364" s="53"/>
      <c r="AZ364" s="53"/>
      <c r="BA364" s="53"/>
      <c r="BB364" s="53"/>
      <c r="BC364" s="53"/>
    </row>
    <row r="365" spans="1:55" ht="14" x14ac:dyDescent="0.2">
      <c r="A365" s="53"/>
      <c r="B365" s="53"/>
      <c r="C365" s="53"/>
      <c r="D365" s="53"/>
      <c r="E365" s="53"/>
      <c r="F365" s="53"/>
      <c r="G365" s="53"/>
      <c r="H365" s="53"/>
      <c r="I365" s="53"/>
      <c r="J365" s="53"/>
      <c r="K365" s="53"/>
      <c r="L365" s="53"/>
      <c r="M365" s="53"/>
      <c r="N365" s="53"/>
      <c r="O365" s="53"/>
      <c r="P365" s="1"/>
      <c r="Q365" s="1"/>
      <c r="R365" s="53"/>
      <c r="S365" s="53"/>
      <c r="T365" s="53"/>
      <c r="U365" s="53"/>
      <c r="V365" s="53"/>
      <c r="W365" s="53"/>
      <c r="X365" s="53"/>
      <c r="Y365" s="53"/>
      <c r="Z365" s="53"/>
      <c r="AA365" s="53"/>
      <c r="AB365" s="53"/>
      <c r="AC365" s="67"/>
      <c r="AD365" s="53"/>
      <c r="AE365" s="53"/>
      <c r="AF365" s="53"/>
      <c r="AG365" s="53"/>
      <c r="AH365" s="53"/>
      <c r="AI365" s="53"/>
      <c r="AJ365" s="53"/>
      <c r="AK365" s="53"/>
      <c r="AL365" s="53"/>
      <c r="AM365" s="53"/>
      <c r="AN365" s="53"/>
      <c r="AO365" s="53"/>
      <c r="AP365" s="53"/>
      <c r="AQ365" s="53"/>
      <c r="AR365" s="53"/>
      <c r="AS365" s="53"/>
      <c r="AT365" s="53"/>
      <c r="AU365" s="53"/>
      <c r="AV365" s="53"/>
      <c r="AW365" s="53"/>
      <c r="AX365" s="53"/>
      <c r="AY365" s="53"/>
      <c r="AZ365" s="53"/>
      <c r="BA365" s="53"/>
      <c r="BB365" s="53"/>
      <c r="BC365" s="53"/>
    </row>
    <row r="366" spans="1:55" ht="14" x14ac:dyDescent="0.2">
      <c r="A366" s="53"/>
      <c r="B366" s="53"/>
      <c r="C366" s="53"/>
      <c r="D366" s="53"/>
      <c r="E366" s="53"/>
      <c r="F366" s="53"/>
      <c r="G366" s="53"/>
      <c r="H366" s="53"/>
      <c r="I366" s="53"/>
      <c r="J366" s="53"/>
      <c r="K366" s="53"/>
      <c r="L366" s="53"/>
      <c r="M366" s="53"/>
      <c r="N366" s="53"/>
      <c r="O366" s="53"/>
      <c r="P366" s="1"/>
      <c r="Q366" s="1"/>
      <c r="R366" s="53"/>
      <c r="S366" s="53"/>
      <c r="T366" s="53"/>
      <c r="U366" s="53"/>
      <c r="V366" s="53"/>
      <c r="W366" s="53"/>
      <c r="X366" s="53"/>
      <c r="Y366" s="53"/>
      <c r="Z366" s="53"/>
      <c r="AA366" s="53"/>
      <c r="AB366" s="53"/>
      <c r="AC366" s="67"/>
      <c r="AD366" s="53"/>
      <c r="AE366" s="53"/>
      <c r="AF366" s="53"/>
      <c r="AG366" s="53"/>
      <c r="AH366" s="53"/>
      <c r="AI366" s="53"/>
      <c r="AJ366" s="53"/>
      <c r="AK366" s="53"/>
      <c r="AL366" s="53"/>
      <c r="AM366" s="53"/>
      <c r="AN366" s="53"/>
      <c r="AO366" s="53"/>
      <c r="AP366" s="53"/>
      <c r="AQ366" s="53"/>
      <c r="AR366" s="53"/>
      <c r="AS366" s="53"/>
      <c r="AT366" s="53"/>
      <c r="AU366" s="53"/>
      <c r="AV366" s="53"/>
      <c r="AW366" s="53"/>
      <c r="AX366" s="53"/>
      <c r="AY366" s="53"/>
      <c r="AZ366" s="53"/>
      <c r="BA366" s="53"/>
      <c r="BB366" s="53"/>
      <c r="BC366" s="53"/>
    </row>
    <row r="367" spans="1:55" ht="14" x14ac:dyDescent="0.2">
      <c r="A367" s="53"/>
      <c r="B367" s="53"/>
      <c r="C367" s="53"/>
      <c r="D367" s="53"/>
      <c r="E367" s="53"/>
      <c r="F367" s="53"/>
      <c r="G367" s="53"/>
      <c r="H367" s="53"/>
      <c r="I367" s="53"/>
      <c r="J367" s="53"/>
      <c r="K367" s="53"/>
      <c r="L367" s="53"/>
      <c r="M367" s="53"/>
      <c r="N367" s="53"/>
      <c r="O367" s="53"/>
      <c r="P367" s="1"/>
      <c r="Q367" s="1"/>
      <c r="R367" s="53"/>
      <c r="S367" s="53"/>
      <c r="T367" s="53"/>
      <c r="U367" s="53"/>
      <c r="V367" s="53"/>
      <c r="W367" s="53"/>
      <c r="X367" s="53"/>
      <c r="Y367" s="53"/>
      <c r="Z367" s="53"/>
      <c r="AA367" s="53"/>
      <c r="AB367" s="53"/>
      <c r="AC367" s="67"/>
      <c r="AD367" s="53"/>
      <c r="AE367" s="53"/>
      <c r="AF367" s="53"/>
      <c r="AG367" s="53"/>
      <c r="AH367" s="53"/>
      <c r="AI367" s="53"/>
      <c r="AJ367" s="53"/>
      <c r="AK367" s="53"/>
      <c r="AL367" s="53"/>
      <c r="AM367" s="53"/>
      <c r="AN367" s="53"/>
      <c r="AO367" s="53"/>
      <c r="AP367" s="53"/>
      <c r="AQ367" s="53"/>
      <c r="AR367" s="53"/>
      <c r="AS367" s="53"/>
      <c r="AT367" s="53"/>
      <c r="AU367" s="53"/>
      <c r="AV367" s="53"/>
      <c r="AW367" s="53"/>
      <c r="AX367" s="53"/>
      <c r="AY367" s="53"/>
      <c r="AZ367" s="53"/>
      <c r="BA367" s="53"/>
      <c r="BB367" s="53"/>
      <c r="BC367" s="53"/>
    </row>
    <row r="368" spans="1:55" ht="14" x14ac:dyDescent="0.2">
      <c r="A368" s="53"/>
      <c r="B368" s="53"/>
      <c r="C368" s="53"/>
      <c r="D368" s="53"/>
      <c r="E368" s="53"/>
      <c r="F368" s="53"/>
      <c r="G368" s="53"/>
      <c r="H368" s="53"/>
      <c r="I368" s="53"/>
      <c r="J368" s="53"/>
      <c r="K368" s="53"/>
      <c r="L368" s="53"/>
      <c r="M368" s="53"/>
      <c r="N368" s="53"/>
      <c r="O368" s="53"/>
      <c r="P368" s="1"/>
      <c r="Q368" s="1"/>
      <c r="R368" s="53"/>
      <c r="S368" s="53"/>
      <c r="T368" s="53"/>
      <c r="U368" s="53"/>
      <c r="V368" s="53"/>
      <c r="W368" s="53"/>
      <c r="X368" s="53"/>
      <c r="Y368" s="53"/>
      <c r="Z368" s="53"/>
      <c r="AA368" s="53"/>
      <c r="AB368" s="53"/>
      <c r="AC368" s="67"/>
      <c r="AD368" s="53"/>
      <c r="AE368" s="53"/>
      <c r="AF368" s="53"/>
      <c r="AG368" s="53"/>
      <c r="AH368" s="53"/>
      <c r="AI368" s="53"/>
      <c r="AJ368" s="53"/>
      <c r="AK368" s="53"/>
      <c r="AL368" s="53"/>
      <c r="AM368" s="53"/>
      <c r="AN368" s="53"/>
      <c r="AO368" s="53"/>
      <c r="AP368" s="53"/>
      <c r="AQ368" s="53"/>
      <c r="AR368" s="53"/>
      <c r="AS368" s="53"/>
      <c r="AT368" s="53"/>
      <c r="AU368" s="53"/>
      <c r="AV368" s="53"/>
      <c r="AW368" s="53"/>
      <c r="AX368" s="53"/>
      <c r="AY368" s="53"/>
      <c r="AZ368" s="53"/>
      <c r="BA368" s="53"/>
      <c r="BB368" s="53"/>
      <c r="BC368" s="53"/>
    </row>
    <row r="369" spans="1:55" ht="14" x14ac:dyDescent="0.2">
      <c r="A369" s="53"/>
      <c r="B369" s="53"/>
      <c r="C369" s="53"/>
      <c r="D369" s="53"/>
      <c r="E369" s="53"/>
      <c r="F369" s="53"/>
      <c r="G369" s="53"/>
      <c r="H369" s="53"/>
      <c r="I369" s="53"/>
      <c r="J369" s="53"/>
      <c r="K369" s="53"/>
      <c r="L369" s="53"/>
      <c r="M369" s="53"/>
      <c r="N369" s="53"/>
      <c r="O369" s="53"/>
      <c r="P369" s="1"/>
      <c r="Q369" s="1"/>
      <c r="R369" s="53"/>
      <c r="S369" s="53"/>
      <c r="T369" s="53"/>
      <c r="U369" s="53"/>
      <c r="V369" s="53"/>
      <c r="W369" s="53"/>
      <c r="X369" s="53"/>
      <c r="Y369" s="53"/>
      <c r="Z369" s="53"/>
      <c r="AA369" s="53"/>
      <c r="AB369" s="53"/>
      <c r="AC369" s="67"/>
      <c r="AD369" s="53"/>
      <c r="AE369" s="53"/>
      <c r="AF369" s="53"/>
      <c r="AG369" s="53"/>
      <c r="AH369" s="53"/>
      <c r="AI369" s="53"/>
      <c r="AJ369" s="53"/>
      <c r="AK369" s="53"/>
      <c r="AL369" s="53"/>
      <c r="AM369" s="53"/>
      <c r="AN369" s="53"/>
      <c r="AO369" s="53"/>
      <c r="AP369" s="53"/>
      <c r="AQ369" s="53"/>
      <c r="AR369" s="53"/>
      <c r="AS369" s="53"/>
      <c r="AT369" s="53"/>
      <c r="AU369" s="53"/>
      <c r="AV369" s="53"/>
      <c r="AW369" s="53"/>
      <c r="AX369" s="53"/>
      <c r="AY369" s="53"/>
      <c r="AZ369" s="53"/>
      <c r="BA369" s="53"/>
      <c r="BB369" s="53"/>
      <c r="BC369" s="53"/>
    </row>
    <row r="370" spans="1:55" ht="14" x14ac:dyDescent="0.2">
      <c r="A370" s="53"/>
      <c r="B370" s="53"/>
      <c r="C370" s="53"/>
      <c r="D370" s="53"/>
      <c r="E370" s="53"/>
      <c r="F370" s="53"/>
      <c r="G370" s="53"/>
      <c r="H370" s="53"/>
      <c r="I370" s="53"/>
      <c r="J370" s="53"/>
      <c r="K370" s="53"/>
      <c r="L370" s="53"/>
      <c r="M370" s="53"/>
      <c r="N370" s="53"/>
      <c r="O370" s="53"/>
      <c r="P370" s="1"/>
      <c r="Q370" s="1"/>
      <c r="R370" s="53"/>
      <c r="S370" s="53"/>
      <c r="T370" s="53"/>
      <c r="U370" s="53"/>
      <c r="V370" s="53"/>
      <c r="W370" s="53"/>
      <c r="X370" s="53"/>
      <c r="Y370" s="53"/>
      <c r="Z370" s="53"/>
      <c r="AA370" s="53"/>
      <c r="AB370" s="53"/>
      <c r="AC370" s="67"/>
      <c r="AD370" s="53"/>
      <c r="AE370" s="53"/>
      <c r="AF370" s="53"/>
      <c r="AG370" s="53"/>
      <c r="AH370" s="53"/>
      <c r="AI370" s="53"/>
      <c r="AJ370" s="53"/>
      <c r="AK370" s="53"/>
      <c r="AL370" s="53"/>
      <c r="AM370" s="53"/>
      <c r="AN370" s="53"/>
      <c r="AO370" s="53"/>
      <c r="AP370" s="53"/>
      <c r="AQ370" s="53"/>
      <c r="AR370" s="53"/>
      <c r="AS370" s="53"/>
      <c r="AT370" s="53"/>
      <c r="AU370" s="53"/>
      <c r="AV370" s="53"/>
      <c r="AW370" s="53"/>
      <c r="AX370" s="53"/>
      <c r="AY370" s="53"/>
      <c r="AZ370" s="53"/>
      <c r="BA370" s="53"/>
      <c r="BB370" s="53"/>
      <c r="BC370" s="53"/>
    </row>
    <row r="371" spans="1:55" ht="14" x14ac:dyDescent="0.2">
      <c r="A371" s="53"/>
      <c r="B371" s="53"/>
      <c r="C371" s="53"/>
      <c r="D371" s="53"/>
      <c r="E371" s="53"/>
      <c r="F371" s="53"/>
      <c r="G371" s="53"/>
      <c r="H371" s="53"/>
      <c r="I371" s="53"/>
      <c r="J371" s="53"/>
      <c r="K371" s="53"/>
      <c r="L371" s="53"/>
      <c r="M371" s="53"/>
      <c r="N371" s="53"/>
      <c r="O371" s="53"/>
      <c r="P371" s="1"/>
      <c r="Q371" s="1"/>
      <c r="R371" s="53"/>
      <c r="S371" s="53"/>
      <c r="T371" s="53"/>
      <c r="U371" s="53"/>
      <c r="V371" s="53"/>
      <c r="W371" s="53"/>
      <c r="X371" s="53"/>
      <c r="Y371" s="53"/>
      <c r="Z371" s="53"/>
      <c r="AA371" s="53"/>
      <c r="AB371" s="53"/>
      <c r="AC371" s="67"/>
      <c r="AD371" s="53"/>
      <c r="AE371" s="53"/>
      <c r="AF371" s="53"/>
      <c r="AG371" s="53"/>
      <c r="AH371" s="53"/>
      <c r="AI371" s="53"/>
      <c r="AJ371" s="53"/>
      <c r="AK371" s="53"/>
      <c r="AL371" s="53"/>
      <c r="AM371" s="53"/>
      <c r="AN371" s="53"/>
      <c r="AO371" s="53"/>
      <c r="AP371" s="53"/>
      <c r="AQ371" s="53"/>
      <c r="AR371" s="53"/>
      <c r="AS371" s="53"/>
      <c r="AT371" s="53"/>
      <c r="AU371" s="53"/>
      <c r="AV371" s="53"/>
      <c r="AW371" s="53"/>
      <c r="AX371" s="53"/>
      <c r="AY371" s="53"/>
      <c r="AZ371" s="53"/>
      <c r="BA371" s="53"/>
      <c r="BB371" s="53"/>
      <c r="BC371" s="53"/>
    </row>
    <row r="372" spans="1:55" ht="14" x14ac:dyDescent="0.2">
      <c r="A372" s="53"/>
      <c r="B372" s="53"/>
      <c r="C372" s="53"/>
      <c r="D372" s="53"/>
      <c r="E372" s="53"/>
      <c r="F372" s="53"/>
      <c r="G372" s="53"/>
      <c r="H372" s="53"/>
      <c r="I372" s="53"/>
      <c r="J372" s="53"/>
      <c r="K372" s="53"/>
      <c r="L372" s="53"/>
      <c r="M372" s="53"/>
      <c r="N372" s="53"/>
      <c r="O372" s="53"/>
      <c r="P372" s="1"/>
      <c r="Q372" s="1"/>
      <c r="R372" s="53"/>
      <c r="S372" s="53"/>
      <c r="T372" s="53"/>
      <c r="U372" s="53"/>
      <c r="V372" s="53"/>
      <c r="W372" s="53"/>
      <c r="X372" s="53"/>
      <c r="Y372" s="53"/>
      <c r="Z372" s="53"/>
      <c r="AA372" s="53"/>
      <c r="AB372" s="53"/>
      <c r="AC372" s="67"/>
      <c r="AD372" s="53"/>
      <c r="AE372" s="53"/>
      <c r="AF372" s="53"/>
      <c r="AG372" s="53"/>
      <c r="AH372" s="53"/>
      <c r="AI372" s="53"/>
      <c r="AJ372" s="53"/>
      <c r="AK372" s="53"/>
      <c r="AL372" s="53"/>
      <c r="AM372" s="53"/>
      <c r="AN372" s="53"/>
      <c r="AO372" s="53"/>
      <c r="AP372" s="53"/>
      <c r="AQ372" s="53"/>
      <c r="AR372" s="53"/>
      <c r="AS372" s="53"/>
      <c r="AT372" s="53"/>
      <c r="AU372" s="53"/>
      <c r="AV372" s="53"/>
      <c r="AW372" s="53"/>
      <c r="AX372" s="53"/>
      <c r="AY372" s="53"/>
      <c r="AZ372" s="53"/>
      <c r="BA372" s="53"/>
      <c r="BB372" s="53"/>
      <c r="BC372" s="53"/>
    </row>
    <row r="373" spans="1:55" ht="14" x14ac:dyDescent="0.2">
      <c r="A373" s="53"/>
      <c r="B373" s="53"/>
      <c r="C373" s="53"/>
      <c r="D373" s="53"/>
      <c r="E373" s="53"/>
      <c r="F373" s="53"/>
      <c r="G373" s="53"/>
      <c r="H373" s="53"/>
      <c r="I373" s="53"/>
      <c r="J373" s="53"/>
      <c r="K373" s="53"/>
      <c r="L373" s="53"/>
      <c r="M373" s="53"/>
      <c r="N373" s="53"/>
      <c r="O373" s="53"/>
      <c r="P373" s="1"/>
      <c r="Q373" s="1"/>
      <c r="R373" s="53"/>
      <c r="S373" s="53"/>
      <c r="T373" s="53"/>
      <c r="U373" s="53"/>
      <c r="V373" s="53"/>
      <c r="W373" s="53"/>
      <c r="X373" s="53"/>
      <c r="Y373" s="53"/>
      <c r="Z373" s="53"/>
      <c r="AA373" s="53"/>
      <c r="AB373" s="53"/>
      <c r="AC373" s="67"/>
      <c r="AD373" s="53"/>
      <c r="AE373" s="53"/>
      <c r="AF373" s="53"/>
      <c r="AG373" s="53"/>
      <c r="AH373" s="53"/>
      <c r="AI373" s="53"/>
      <c r="AJ373" s="53"/>
      <c r="AK373" s="53"/>
      <c r="AL373" s="53"/>
      <c r="AM373" s="53"/>
      <c r="AN373" s="53"/>
      <c r="AO373" s="53"/>
      <c r="AP373" s="53"/>
      <c r="AQ373" s="53"/>
      <c r="AR373" s="53"/>
      <c r="AS373" s="53"/>
      <c r="AT373" s="53"/>
      <c r="AU373" s="53"/>
      <c r="AV373" s="53"/>
      <c r="AW373" s="53"/>
      <c r="AX373" s="53"/>
      <c r="AY373" s="53"/>
      <c r="AZ373" s="53"/>
      <c r="BA373" s="53"/>
      <c r="BB373" s="53"/>
      <c r="BC373" s="53"/>
    </row>
    <row r="374" spans="1:55" ht="14" x14ac:dyDescent="0.2">
      <c r="A374" s="53"/>
      <c r="B374" s="53"/>
      <c r="C374" s="53"/>
      <c r="D374" s="53"/>
      <c r="E374" s="53"/>
      <c r="F374" s="53"/>
      <c r="G374" s="53"/>
      <c r="H374" s="53"/>
      <c r="I374" s="53"/>
      <c r="J374" s="53"/>
      <c r="K374" s="53"/>
      <c r="L374" s="53"/>
      <c r="M374" s="53"/>
      <c r="N374" s="53"/>
      <c r="O374" s="53"/>
      <c r="P374" s="1"/>
      <c r="Q374" s="1"/>
      <c r="R374" s="53"/>
      <c r="S374" s="53"/>
      <c r="T374" s="53"/>
      <c r="U374" s="53"/>
      <c r="V374" s="53"/>
      <c r="W374" s="53"/>
      <c r="X374" s="53"/>
      <c r="Y374" s="53"/>
      <c r="Z374" s="53"/>
      <c r="AA374" s="53"/>
      <c r="AB374" s="53"/>
      <c r="AC374" s="67"/>
      <c r="AD374" s="53"/>
      <c r="AE374" s="53"/>
      <c r="AF374" s="53"/>
      <c r="AG374" s="53"/>
      <c r="AH374" s="53"/>
      <c r="AI374" s="53"/>
      <c r="AJ374" s="53"/>
      <c r="AK374" s="53"/>
      <c r="AL374" s="53"/>
      <c r="AM374" s="53"/>
      <c r="AN374" s="53"/>
      <c r="AO374" s="53"/>
      <c r="AP374" s="53"/>
      <c r="AQ374" s="53"/>
      <c r="AR374" s="53"/>
      <c r="AS374" s="53"/>
      <c r="AT374" s="53"/>
      <c r="AU374" s="53"/>
      <c r="AV374" s="53"/>
      <c r="AW374" s="53"/>
      <c r="AX374" s="53"/>
      <c r="AY374" s="53"/>
      <c r="AZ374" s="53"/>
      <c r="BA374" s="53"/>
      <c r="BB374" s="53"/>
      <c r="BC374" s="53"/>
    </row>
    <row r="375" spans="1:55" ht="14" x14ac:dyDescent="0.2">
      <c r="A375" s="53"/>
      <c r="B375" s="53"/>
      <c r="C375" s="53"/>
      <c r="D375" s="53"/>
      <c r="E375" s="53"/>
      <c r="F375" s="53"/>
      <c r="G375" s="53"/>
      <c r="H375" s="53"/>
      <c r="I375" s="53"/>
      <c r="J375" s="53"/>
      <c r="K375" s="53"/>
      <c r="L375" s="53"/>
      <c r="M375" s="53"/>
      <c r="N375" s="53"/>
      <c r="O375" s="53"/>
      <c r="P375" s="1"/>
      <c r="Q375" s="1"/>
      <c r="R375" s="53"/>
      <c r="S375" s="53"/>
      <c r="T375" s="53"/>
      <c r="U375" s="53"/>
      <c r="V375" s="53"/>
      <c r="W375" s="53"/>
      <c r="X375" s="53"/>
      <c r="Y375" s="53"/>
      <c r="Z375" s="53"/>
      <c r="AA375" s="53"/>
      <c r="AB375" s="53"/>
      <c r="AC375" s="67"/>
      <c r="AD375" s="53"/>
      <c r="AE375" s="53"/>
      <c r="AF375" s="53"/>
      <c r="AG375" s="53"/>
      <c r="AH375" s="53"/>
      <c r="AI375" s="53"/>
      <c r="AJ375" s="53"/>
      <c r="AK375" s="53"/>
      <c r="AL375" s="53"/>
      <c r="AM375" s="53"/>
      <c r="AN375" s="53"/>
      <c r="AO375" s="53"/>
      <c r="AP375" s="53"/>
      <c r="AQ375" s="53"/>
      <c r="AR375" s="53"/>
      <c r="AS375" s="53"/>
      <c r="AT375" s="53"/>
      <c r="AU375" s="53"/>
      <c r="AV375" s="53"/>
      <c r="AW375" s="53"/>
      <c r="AX375" s="53"/>
      <c r="AY375" s="53"/>
      <c r="AZ375" s="53"/>
      <c r="BA375" s="53"/>
      <c r="BB375" s="53"/>
      <c r="BC375" s="53"/>
    </row>
    <row r="376" spans="1:55" ht="14" x14ac:dyDescent="0.2">
      <c r="A376" s="53"/>
      <c r="B376" s="53"/>
      <c r="C376" s="53"/>
      <c r="D376" s="53"/>
      <c r="E376" s="53"/>
      <c r="F376" s="53"/>
      <c r="G376" s="53"/>
      <c r="H376" s="53"/>
      <c r="I376" s="53"/>
      <c r="J376" s="53"/>
      <c r="K376" s="53"/>
      <c r="L376" s="53"/>
      <c r="M376" s="53"/>
      <c r="N376" s="53"/>
      <c r="O376" s="53"/>
      <c r="P376" s="1"/>
      <c r="Q376" s="1"/>
      <c r="R376" s="53"/>
      <c r="S376" s="53"/>
      <c r="T376" s="53"/>
      <c r="U376" s="53"/>
      <c r="V376" s="53"/>
      <c r="W376" s="53"/>
      <c r="X376" s="53"/>
      <c r="Y376" s="53"/>
      <c r="Z376" s="53"/>
      <c r="AA376" s="53"/>
      <c r="AB376" s="53"/>
      <c r="AC376" s="67"/>
      <c r="AD376" s="53"/>
      <c r="AE376" s="53"/>
      <c r="AF376" s="53"/>
      <c r="AG376" s="53"/>
      <c r="AH376" s="53"/>
      <c r="AI376" s="53"/>
      <c r="AJ376" s="53"/>
      <c r="AK376" s="53"/>
      <c r="AL376" s="53"/>
      <c r="AM376" s="53"/>
      <c r="AN376" s="53"/>
      <c r="AO376" s="53"/>
      <c r="AP376" s="53"/>
      <c r="AQ376" s="53"/>
      <c r="AR376" s="53"/>
      <c r="AS376" s="53"/>
      <c r="AT376" s="53"/>
      <c r="AU376" s="53"/>
      <c r="AV376" s="53"/>
      <c r="AW376" s="53"/>
      <c r="AX376" s="53"/>
      <c r="AY376" s="53"/>
      <c r="AZ376" s="53"/>
      <c r="BA376" s="53"/>
      <c r="BB376" s="53"/>
      <c r="BC376" s="53"/>
    </row>
    <row r="377" spans="1:55" ht="14" x14ac:dyDescent="0.2">
      <c r="A377" s="53"/>
      <c r="B377" s="53"/>
      <c r="C377" s="53"/>
      <c r="D377" s="53"/>
      <c r="E377" s="53"/>
      <c r="F377" s="53"/>
      <c r="G377" s="53"/>
      <c r="H377" s="53"/>
      <c r="I377" s="53"/>
      <c r="J377" s="53"/>
      <c r="K377" s="53"/>
      <c r="L377" s="53"/>
      <c r="M377" s="53"/>
      <c r="N377" s="53"/>
      <c r="O377" s="53"/>
      <c r="P377" s="1"/>
      <c r="Q377" s="1"/>
      <c r="R377" s="53"/>
      <c r="S377" s="53"/>
      <c r="T377" s="53"/>
      <c r="U377" s="53"/>
      <c r="V377" s="53"/>
      <c r="W377" s="53"/>
      <c r="X377" s="53"/>
      <c r="Y377" s="53"/>
      <c r="Z377" s="53"/>
      <c r="AA377" s="53"/>
      <c r="AB377" s="53"/>
      <c r="AC377" s="67"/>
      <c r="AD377" s="53"/>
      <c r="AE377" s="53"/>
      <c r="AF377" s="53"/>
      <c r="AG377" s="53"/>
      <c r="AH377" s="53"/>
      <c r="AI377" s="53"/>
      <c r="AJ377" s="53"/>
      <c r="AK377" s="53"/>
      <c r="AL377" s="53"/>
      <c r="AM377" s="53"/>
      <c r="AN377" s="53"/>
      <c r="AO377" s="53"/>
      <c r="AP377" s="53"/>
      <c r="AQ377" s="53"/>
      <c r="AR377" s="53"/>
      <c r="AS377" s="53"/>
      <c r="AT377" s="53"/>
      <c r="AU377" s="53"/>
      <c r="AV377" s="53"/>
      <c r="AW377" s="53"/>
      <c r="AX377" s="53"/>
      <c r="AY377" s="53"/>
      <c r="AZ377" s="53"/>
      <c r="BA377" s="53"/>
      <c r="BB377" s="53"/>
      <c r="BC377" s="53"/>
    </row>
    <row r="378" spans="1:55" ht="14" x14ac:dyDescent="0.2">
      <c r="A378" s="53"/>
      <c r="B378" s="53"/>
      <c r="C378" s="53"/>
      <c r="D378" s="53"/>
      <c r="E378" s="53"/>
      <c r="F378" s="53"/>
      <c r="G378" s="53"/>
      <c r="H378" s="53"/>
      <c r="I378" s="53"/>
      <c r="J378" s="53"/>
      <c r="K378" s="53"/>
      <c r="L378" s="53"/>
      <c r="M378" s="53"/>
      <c r="N378" s="53"/>
      <c r="O378" s="53"/>
      <c r="P378" s="1"/>
      <c r="Q378" s="1"/>
      <c r="R378" s="53"/>
      <c r="S378" s="53"/>
      <c r="T378" s="53"/>
      <c r="U378" s="53"/>
      <c r="V378" s="53"/>
      <c r="W378" s="53"/>
      <c r="X378" s="53"/>
      <c r="Y378" s="53"/>
      <c r="Z378" s="53"/>
      <c r="AA378" s="53"/>
      <c r="AB378" s="53"/>
      <c r="AC378" s="67"/>
      <c r="AD378" s="53"/>
      <c r="AE378" s="53"/>
      <c r="AF378" s="53"/>
      <c r="AG378" s="53"/>
      <c r="AH378" s="53"/>
      <c r="AI378" s="53"/>
      <c r="AJ378" s="53"/>
      <c r="AK378" s="53"/>
      <c r="AL378" s="53"/>
      <c r="AM378" s="53"/>
      <c r="AN378" s="53"/>
      <c r="AO378" s="53"/>
      <c r="AP378" s="53"/>
      <c r="AQ378" s="53"/>
      <c r="AR378" s="53"/>
      <c r="AS378" s="53"/>
      <c r="AT378" s="53"/>
      <c r="AU378" s="53"/>
      <c r="AV378" s="53"/>
      <c r="AW378" s="53"/>
      <c r="AX378" s="53"/>
      <c r="AY378" s="53"/>
      <c r="AZ378" s="53"/>
      <c r="BA378" s="53"/>
      <c r="BB378" s="53"/>
      <c r="BC378" s="53"/>
    </row>
    <row r="379" spans="1:55" ht="14" x14ac:dyDescent="0.2">
      <c r="A379" s="53"/>
      <c r="B379" s="53"/>
      <c r="C379" s="53"/>
      <c r="D379" s="53"/>
      <c r="E379" s="53"/>
      <c r="F379" s="53"/>
      <c r="G379" s="53"/>
      <c r="H379" s="53"/>
      <c r="I379" s="53"/>
      <c r="J379" s="53"/>
      <c r="K379" s="53"/>
      <c r="L379" s="53"/>
      <c r="M379" s="53"/>
      <c r="N379" s="53"/>
      <c r="O379" s="53"/>
      <c r="P379" s="1"/>
      <c r="Q379" s="1"/>
      <c r="R379" s="53"/>
      <c r="S379" s="53"/>
      <c r="T379" s="53"/>
      <c r="U379" s="53"/>
      <c r="V379" s="53"/>
      <c r="W379" s="53"/>
      <c r="X379" s="53"/>
      <c r="Y379" s="53"/>
      <c r="Z379" s="53"/>
      <c r="AA379" s="53"/>
      <c r="AB379" s="53"/>
      <c r="AC379" s="67"/>
      <c r="AD379" s="53"/>
      <c r="AE379" s="53"/>
      <c r="AF379" s="53"/>
      <c r="AG379" s="53"/>
      <c r="AH379" s="53"/>
      <c r="AI379" s="53"/>
      <c r="AJ379" s="53"/>
      <c r="AK379" s="53"/>
      <c r="AL379" s="53"/>
      <c r="AM379" s="53"/>
      <c r="AN379" s="53"/>
      <c r="AO379" s="53"/>
      <c r="AP379" s="53"/>
      <c r="AQ379" s="53"/>
      <c r="AR379" s="53"/>
      <c r="AS379" s="53"/>
      <c r="AT379" s="53"/>
      <c r="AU379" s="53"/>
      <c r="AV379" s="53"/>
      <c r="AW379" s="53"/>
      <c r="AX379" s="53"/>
      <c r="AY379" s="53"/>
      <c r="AZ379" s="53"/>
      <c r="BA379" s="53"/>
      <c r="BB379" s="53"/>
      <c r="BC379" s="53"/>
    </row>
    <row r="380" spans="1:55" ht="14" x14ac:dyDescent="0.2">
      <c r="A380" s="53"/>
      <c r="B380" s="53"/>
      <c r="C380" s="53"/>
      <c r="D380" s="53"/>
      <c r="E380" s="53"/>
      <c r="F380" s="53"/>
      <c r="G380" s="53"/>
      <c r="H380" s="53"/>
      <c r="I380" s="53"/>
      <c r="J380" s="53"/>
      <c r="K380" s="53"/>
      <c r="L380" s="53"/>
      <c r="M380" s="53"/>
      <c r="N380" s="53"/>
      <c r="O380" s="53"/>
      <c r="P380" s="1"/>
      <c r="Q380" s="1"/>
      <c r="R380" s="53"/>
      <c r="S380" s="53"/>
      <c r="T380" s="53"/>
      <c r="U380" s="53"/>
      <c r="V380" s="53"/>
      <c r="W380" s="53"/>
      <c r="X380" s="53"/>
      <c r="Y380" s="53"/>
      <c r="Z380" s="53"/>
      <c r="AA380" s="53"/>
      <c r="AB380" s="53"/>
      <c r="AC380" s="67"/>
      <c r="AD380" s="53"/>
      <c r="AE380" s="53"/>
      <c r="AF380" s="53"/>
      <c r="AG380" s="53"/>
      <c r="AH380" s="53"/>
      <c r="AI380" s="53"/>
      <c r="AJ380" s="53"/>
      <c r="AK380" s="53"/>
      <c r="AL380" s="53"/>
      <c r="AM380" s="53"/>
      <c r="AN380" s="53"/>
      <c r="AO380" s="53"/>
      <c r="AP380" s="53"/>
      <c r="AQ380" s="53"/>
      <c r="AR380" s="53"/>
      <c r="AS380" s="53"/>
      <c r="AT380" s="53"/>
      <c r="AU380" s="53"/>
      <c r="AV380" s="53"/>
      <c r="AW380" s="53"/>
      <c r="AX380" s="53"/>
      <c r="AY380" s="53"/>
      <c r="AZ380" s="53"/>
      <c r="BA380" s="53"/>
      <c r="BB380" s="53"/>
      <c r="BC380" s="53"/>
    </row>
    <row r="381" spans="1:55" ht="14" x14ac:dyDescent="0.2">
      <c r="A381" s="53"/>
      <c r="B381" s="53"/>
      <c r="C381" s="53"/>
      <c r="D381" s="53"/>
      <c r="E381" s="53"/>
      <c r="F381" s="53"/>
      <c r="G381" s="53"/>
      <c r="H381" s="53"/>
      <c r="I381" s="53"/>
      <c r="J381" s="53"/>
      <c r="K381" s="53"/>
      <c r="L381" s="53"/>
      <c r="M381" s="53"/>
      <c r="N381" s="53"/>
      <c r="O381" s="53"/>
      <c r="P381" s="1"/>
      <c r="Q381" s="1"/>
      <c r="R381" s="53"/>
      <c r="S381" s="53"/>
      <c r="T381" s="53"/>
      <c r="U381" s="53"/>
      <c r="V381" s="53"/>
      <c r="W381" s="53"/>
      <c r="X381" s="53"/>
      <c r="Y381" s="53"/>
      <c r="Z381" s="53"/>
      <c r="AA381" s="53"/>
      <c r="AB381" s="53"/>
      <c r="AC381" s="67"/>
      <c r="AD381" s="53"/>
      <c r="AE381" s="53"/>
      <c r="AF381" s="53"/>
      <c r="AG381" s="53"/>
      <c r="AH381" s="53"/>
      <c r="AI381" s="53"/>
      <c r="AJ381" s="53"/>
      <c r="AK381" s="53"/>
      <c r="AL381" s="53"/>
      <c r="AM381" s="53"/>
      <c r="AN381" s="53"/>
      <c r="AO381" s="53"/>
      <c r="AP381" s="53"/>
      <c r="AQ381" s="53"/>
      <c r="AR381" s="53"/>
      <c r="AS381" s="53"/>
      <c r="AT381" s="53"/>
      <c r="AU381" s="53"/>
      <c r="AV381" s="53"/>
      <c r="AW381" s="53"/>
      <c r="AX381" s="53"/>
      <c r="AY381" s="53"/>
      <c r="AZ381" s="53"/>
      <c r="BA381" s="53"/>
      <c r="BB381" s="53"/>
      <c r="BC381" s="53"/>
    </row>
    <row r="382" spans="1:55" ht="14" x14ac:dyDescent="0.2">
      <c r="A382" s="53"/>
      <c r="B382" s="53"/>
      <c r="C382" s="53"/>
      <c r="D382" s="53"/>
      <c r="E382" s="53"/>
      <c r="F382" s="53"/>
      <c r="G382" s="53"/>
      <c r="H382" s="53"/>
      <c r="I382" s="53"/>
      <c r="J382" s="53"/>
      <c r="K382" s="53"/>
      <c r="L382" s="53"/>
      <c r="M382" s="53"/>
      <c r="N382" s="53"/>
      <c r="O382" s="53"/>
      <c r="P382" s="1"/>
      <c r="Q382" s="1"/>
      <c r="R382" s="53"/>
      <c r="S382" s="53"/>
      <c r="T382" s="53"/>
      <c r="U382" s="53"/>
      <c r="V382" s="53"/>
      <c r="W382" s="53"/>
      <c r="X382" s="53"/>
      <c r="Y382" s="53"/>
      <c r="Z382" s="53"/>
      <c r="AA382" s="53"/>
      <c r="AB382" s="53"/>
      <c r="AC382" s="67"/>
      <c r="AD382" s="53"/>
      <c r="AE382" s="53"/>
      <c r="AF382" s="53"/>
      <c r="AG382" s="53"/>
      <c r="AH382" s="53"/>
      <c r="AI382" s="53"/>
      <c r="AJ382" s="53"/>
      <c r="AK382" s="53"/>
      <c r="AL382" s="53"/>
      <c r="AM382" s="53"/>
      <c r="AN382" s="53"/>
      <c r="AO382" s="53"/>
      <c r="AP382" s="53"/>
      <c r="AQ382" s="53"/>
      <c r="AR382" s="53"/>
      <c r="AS382" s="53"/>
      <c r="AT382" s="53"/>
      <c r="AU382" s="53"/>
      <c r="AV382" s="53"/>
      <c r="AW382" s="53"/>
      <c r="AX382" s="53"/>
      <c r="AY382" s="53"/>
      <c r="AZ382" s="53"/>
      <c r="BA382" s="53"/>
      <c r="BB382" s="53"/>
      <c r="BC382" s="53"/>
    </row>
    <row r="383" spans="1:55" ht="14" x14ac:dyDescent="0.2">
      <c r="A383" s="53"/>
      <c r="B383" s="53"/>
      <c r="C383" s="53"/>
      <c r="D383" s="53"/>
      <c r="E383" s="53"/>
      <c r="F383" s="53"/>
      <c r="G383" s="53"/>
      <c r="H383" s="53"/>
      <c r="I383" s="53"/>
      <c r="J383" s="53"/>
      <c r="K383" s="53"/>
      <c r="L383" s="53"/>
      <c r="M383" s="53"/>
      <c r="N383" s="53"/>
      <c r="O383" s="53"/>
      <c r="P383" s="1"/>
      <c r="Q383" s="1"/>
      <c r="R383" s="53"/>
      <c r="S383" s="53"/>
      <c r="T383" s="53"/>
      <c r="U383" s="53"/>
      <c r="V383" s="53"/>
      <c r="W383" s="53"/>
      <c r="X383" s="53"/>
      <c r="Y383" s="53"/>
      <c r="Z383" s="53"/>
      <c r="AA383" s="53"/>
      <c r="AB383" s="53"/>
      <c r="AC383" s="67"/>
      <c r="AD383" s="53"/>
      <c r="AE383" s="53"/>
      <c r="AF383" s="53"/>
      <c r="AG383" s="53"/>
      <c r="AH383" s="53"/>
      <c r="AI383" s="53"/>
      <c r="AJ383" s="53"/>
      <c r="AK383" s="53"/>
      <c r="AL383" s="53"/>
      <c r="AM383" s="53"/>
      <c r="AN383" s="53"/>
      <c r="AO383" s="53"/>
      <c r="AP383" s="53"/>
      <c r="AQ383" s="53"/>
      <c r="AR383" s="53"/>
      <c r="AS383" s="53"/>
      <c r="AT383" s="53"/>
      <c r="AU383" s="53"/>
      <c r="AV383" s="53"/>
      <c r="AW383" s="53"/>
      <c r="AX383" s="53"/>
      <c r="AY383" s="53"/>
      <c r="AZ383" s="53"/>
      <c r="BA383" s="53"/>
      <c r="BB383" s="53"/>
      <c r="BC383" s="53"/>
    </row>
    <row r="384" spans="1:55" ht="14" x14ac:dyDescent="0.2">
      <c r="A384" s="53"/>
      <c r="B384" s="53"/>
      <c r="C384" s="53"/>
      <c r="D384" s="53"/>
      <c r="E384" s="53"/>
      <c r="F384" s="53"/>
      <c r="G384" s="53"/>
      <c r="H384" s="53"/>
      <c r="I384" s="53"/>
      <c r="J384" s="53"/>
      <c r="K384" s="53"/>
      <c r="L384" s="53"/>
      <c r="M384" s="53"/>
      <c r="N384" s="53"/>
      <c r="O384" s="53"/>
      <c r="P384" s="1"/>
      <c r="Q384" s="1"/>
      <c r="R384" s="53"/>
      <c r="S384" s="53"/>
      <c r="T384" s="53"/>
      <c r="U384" s="53"/>
      <c r="V384" s="53"/>
      <c r="W384" s="53"/>
      <c r="X384" s="53"/>
      <c r="Y384" s="53"/>
      <c r="Z384" s="53"/>
      <c r="AA384" s="53"/>
      <c r="AB384" s="53"/>
      <c r="AC384" s="67"/>
      <c r="AD384" s="53"/>
      <c r="AE384" s="53"/>
      <c r="AF384" s="53"/>
      <c r="AG384" s="53"/>
      <c r="AH384" s="53"/>
      <c r="AI384" s="53"/>
      <c r="AJ384" s="53"/>
      <c r="AK384" s="53"/>
      <c r="AL384" s="53"/>
      <c r="AM384" s="53"/>
      <c r="AN384" s="53"/>
      <c r="AO384" s="53"/>
      <c r="AP384" s="53"/>
      <c r="AQ384" s="53"/>
      <c r="AR384" s="53"/>
      <c r="AS384" s="53"/>
      <c r="AT384" s="53"/>
      <c r="AU384" s="53"/>
      <c r="AV384" s="53"/>
      <c r="AW384" s="53"/>
      <c r="AX384" s="53"/>
      <c r="AY384" s="53"/>
      <c r="AZ384" s="53"/>
      <c r="BA384" s="53"/>
      <c r="BB384" s="53"/>
      <c r="BC384" s="53"/>
    </row>
    <row r="385" spans="1:55" ht="14" x14ac:dyDescent="0.2">
      <c r="A385" s="53"/>
      <c r="B385" s="53"/>
      <c r="C385" s="53"/>
      <c r="D385" s="53"/>
      <c r="E385" s="53"/>
      <c r="F385" s="53"/>
      <c r="G385" s="53"/>
      <c r="H385" s="53"/>
      <c r="I385" s="53"/>
      <c r="J385" s="53"/>
      <c r="K385" s="53"/>
      <c r="L385" s="53"/>
      <c r="M385" s="53"/>
      <c r="N385" s="53"/>
      <c r="O385" s="53"/>
      <c r="P385" s="1"/>
      <c r="Q385" s="1"/>
      <c r="R385" s="53"/>
      <c r="S385" s="53"/>
      <c r="T385" s="53"/>
      <c r="U385" s="53"/>
      <c r="V385" s="53"/>
      <c r="W385" s="53"/>
      <c r="X385" s="53"/>
      <c r="Y385" s="53"/>
      <c r="Z385" s="53"/>
      <c r="AA385" s="53"/>
      <c r="AB385" s="53"/>
      <c r="AC385" s="67"/>
      <c r="AD385" s="53"/>
      <c r="AE385" s="53"/>
      <c r="AF385" s="53"/>
      <c r="AG385" s="53"/>
      <c r="AH385" s="53"/>
      <c r="AI385" s="53"/>
      <c r="AJ385" s="53"/>
      <c r="AK385" s="53"/>
      <c r="AL385" s="53"/>
      <c r="AM385" s="53"/>
      <c r="AN385" s="53"/>
      <c r="AO385" s="53"/>
      <c r="AP385" s="53"/>
      <c r="AQ385" s="53"/>
      <c r="AR385" s="53"/>
      <c r="AS385" s="53"/>
      <c r="AT385" s="53"/>
      <c r="AU385" s="53"/>
      <c r="AV385" s="53"/>
      <c r="AW385" s="53"/>
      <c r="AX385" s="53"/>
      <c r="AY385" s="53"/>
      <c r="AZ385" s="53"/>
      <c r="BA385" s="53"/>
      <c r="BB385" s="53"/>
      <c r="BC385" s="53"/>
    </row>
    <row r="386" spans="1:55" ht="14" x14ac:dyDescent="0.2">
      <c r="A386" s="53"/>
      <c r="B386" s="53"/>
      <c r="C386" s="53"/>
      <c r="D386" s="53"/>
      <c r="E386" s="53"/>
      <c r="F386" s="53"/>
      <c r="G386" s="53"/>
      <c r="H386" s="53"/>
      <c r="I386" s="53"/>
      <c r="J386" s="53"/>
      <c r="K386" s="53"/>
      <c r="L386" s="53"/>
      <c r="M386" s="53"/>
      <c r="N386" s="53"/>
      <c r="O386" s="53"/>
      <c r="P386" s="1"/>
      <c r="Q386" s="1"/>
      <c r="R386" s="53"/>
      <c r="S386" s="53"/>
      <c r="T386" s="53"/>
      <c r="U386" s="53"/>
      <c r="V386" s="53"/>
      <c r="W386" s="53"/>
      <c r="X386" s="53"/>
      <c r="Y386" s="53"/>
      <c r="Z386" s="53"/>
      <c r="AA386" s="53"/>
      <c r="AB386" s="53"/>
      <c r="AC386" s="67"/>
      <c r="AD386" s="53"/>
      <c r="AE386" s="53"/>
      <c r="AF386" s="53"/>
      <c r="AG386" s="53"/>
      <c r="AH386" s="53"/>
      <c r="AI386" s="53"/>
      <c r="AJ386" s="53"/>
      <c r="AK386" s="53"/>
      <c r="AL386" s="53"/>
      <c r="AM386" s="53"/>
      <c r="AN386" s="53"/>
      <c r="AO386" s="53"/>
      <c r="AP386" s="53"/>
      <c r="AQ386" s="53"/>
      <c r="AR386" s="53"/>
      <c r="AS386" s="53"/>
      <c r="AT386" s="53"/>
      <c r="AU386" s="53"/>
      <c r="AV386" s="53"/>
      <c r="AW386" s="53"/>
      <c r="AX386" s="53"/>
      <c r="AY386" s="53"/>
      <c r="AZ386" s="53"/>
      <c r="BA386" s="53"/>
      <c r="BB386" s="53"/>
      <c r="BC386" s="53"/>
    </row>
    <row r="387" spans="1:55" ht="14" x14ac:dyDescent="0.2">
      <c r="A387" s="53"/>
      <c r="B387" s="53"/>
      <c r="C387" s="53"/>
      <c r="D387" s="53"/>
      <c r="E387" s="53"/>
      <c r="F387" s="53"/>
      <c r="G387" s="53"/>
      <c r="H387" s="53"/>
      <c r="I387" s="53"/>
      <c r="J387" s="53"/>
      <c r="K387" s="53"/>
      <c r="L387" s="53"/>
      <c r="M387" s="53"/>
      <c r="N387" s="53"/>
      <c r="O387" s="53"/>
      <c r="P387" s="1"/>
      <c r="Q387" s="1"/>
      <c r="R387" s="53"/>
      <c r="S387" s="53"/>
      <c r="T387" s="53"/>
      <c r="U387" s="53"/>
      <c r="V387" s="53"/>
      <c r="W387" s="53"/>
      <c r="X387" s="53"/>
      <c r="Y387" s="53"/>
      <c r="Z387" s="53"/>
      <c r="AA387" s="53"/>
      <c r="AB387" s="53"/>
      <c r="AC387" s="67"/>
      <c r="AD387" s="53"/>
      <c r="AE387" s="53"/>
      <c r="AF387" s="53"/>
      <c r="AG387" s="53"/>
      <c r="AH387" s="53"/>
      <c r="AI387" s="53"/>
      <c r="AJ387" s="53"/>
      <c r="AK387" s="53"/>
      <c r="AL387" s="53"/>
      <c r="AM387" s="53"/>
      <c r="AN387" s="53"/>
      <c r="AO387" s="53"/>
      <c r="AP387" s="53"/>
      <c r="AQ387" s="53"/>
      <c r="AR387" s="53"/>
      <c r="AS387" s="53"/>
      <c r="AT387" s="53"/>
      <c r="AU387" s="53"/>
      <c r="AV387" s="53"/>
      <c r="AW387" s="53"/>
      <c r="AX387" s="53"/>
      <c r="AY387" s="53"/>
      <c r="AZ387" s="53"/>
      <c r="BA387" s="53"/>
      <c r="BB387" s="53"/>
      <c r="BC387" s="53"/>
    </row>
    <row r="388" spans="1:55" ht="14" x14ac:dyDescent="0.2">
      <c r="A388" s="53"/>
      <c r="B388" s="53"/>
      <c r="C388" s="53"/>
      <c r="D388" s="53"/>
      <c r="E388" s="53"/>
      <c r="F388" s="53"/>
      <c r="G388" s="53"/>
      <c r="H388" s="53"/>
      <c r="I388" s="53"/>
      <c r="J388" s="53"/>
      <c r="K388" s="53"/>
      <c r="L388" s="53"/>
      <c r="M388" s="53"/>
      <c r="N388" s="53"/>
      <c r="O388" s="53"/>
      <c r="P388" s="1"/>
      <c r="Q388" s="1"/>
      <c r="R388" s="53"/>
      <c r="S388" s="53"/>
      <c r="T388" s="53"/>
      <c r="U388" s="53"/>
      <c r="V388" s="53"/>
      <c r="W388" s="53"/>
      <c r="X388" s="53"/>
      <c r="Y388" s="53"/>
      <c r="Z388" s="53"/>
      <c r="AA388" s="53"/>
      <c r="AB388" s="53"/>
      <c r="AC388" s="67"/>
      <c r="AD388" s="53"/>
      <c r="AE388" s="53"/>
      <c r="AF388" s="53"/>
      <c r="AG388" s="53"/>
      <c r="AH388" s="53"/>
      <c r="AI388" s="53"/>
      <c r="AJ388" s="53"/>
      <c r="AK388" s="53"/>
      <c r="AL388" s="53"/>
      <c r="AM388" s="53"/>
      <c r="AN388" s="53"/>
      <c r="AO388" s="53"/>
      <c r="AP388" s="53"/>
      <c r="AQ388" s="53"/>
      <c r="AR388" s="53"/>
      <c r="AS388" s="53"/>
      <c r="AT388" s="53"/>
      <c r="AU388" s="53"/>
      <c r="AV388" s="53"/>
      <c r="AW388" s="53"/>
      <c r="AX388" s="53"/>
      <c r="AY388" s="53"/>
      <c r="AZ388" s="53"/>
      <c r="BA388" s="53"/>
      <c r="BB388" s="53"/>
      <c r="BC388" s="53"/>
    </row>
    <row r="389" spans="1:55" ht="14" x14ac:dyDescent="0.2">
      <c r="A389" s="53"/>
      <c r="B389" s="53"/>
      <c r="C389" s="53"/>
      <c r="D389" s="53"/>
      <c r="E389" s="53"/>
      <c r="F389" s="53"/>
      <c r="G389" s="53"/>
      <c r="H389" s="53"/>
      <c r="I389" s="53"/>
      <c r="J389" s="53"/>
      <c r="K389" s="53"/>
      <c r="L389" s="53"/>
      <c r="M389" s="53"/>
      <c r="N389" s="53"/>
      <c r="O389" s="53"/>
      <c r="P389" s="1"/>
      <c r="Q389" s="1"/>
      <c r="R389" s="53"/>
      <c r="S389" s="53"/>
      <c r="T389" s="53"/>
      <c r="U389" s="53"/>
      <c r="V389" s="53"/>
      <c r="W389" s="53"/>
      <c r="X389" s="53"/>
      <c r="Y389" s="53"/>
      <c r="Z389" s="53"/>
      <c r="AA389" s="53"/>
      <c r="AB389" s="53"/>
      <c r="AC389" s="67"/>
      <c r="AD389" s="53"/>
      <c r="AE389" s="53"/>
      <c r="AF389" s="53"/>
      <c r="AG389" s="53"/>
      <c r="AH389" s="53"/>
      <c r="AI389" s="53"/>
      <c r="AJ389" s="53"/>
      <c r="AK389" s="53"/>
      <c r="AL389" s="53"/>
      <c r="AM389" s="53"/>
      <c r="AN389" s="53"/>
      <c r="AO389" s="53"/>
      <c r="AP389" s="53"/>
      <c r="AQ389" s="53"/>
      <c r="AR389" s="53"/>
      <c r="AS389" s="53"/>
      <c r="AT389" s="53"/>
      <c r="AU389" s="53"/>
      <c r="AV389" s="53"/>
      <c r="AW389" s="53"/>
      <c r="AX389" s="53"/>
      <c r="AY389" s="53"/>
      <c r="AZ389" s="53"/>
      <c r="BA389" s="53"/>
      <c r="BB389" s="53"/>
      <c r="BC389" s="53"/>
    </row>
    <row r="390" spans="1:55" ht="14" x14ac:dyDescent="0.2">
      <c r="A390" s="53"/>
      <c r="B390" s="53"/>
      <c r="C390" s="53"/>
      <c r="D390" s="53"/>
      <c r="E390" s="53"/>
      <c r="F390" s="53"/>
      <c r="G390" s="53"/>
      <c r="H390" s="53"/>
      <c r="I390" s="53"/>
      <c r="J390" s="53"/>
      <c r="K390" s="53"/>
      <c r="L390" s="53"/>
      <c r="M390" s="53"/>
      <c r="N390" s="53"/>
      <c r="O390" s="53"/>
      <c r="P390" s="1"/>
      <c r="Q390" s="1"/>
      <c r="R390" s="53"/>
      <c r="S390" s="53"/>
      <c r="T390" s="53"/>
      <c r="U390" s="53"/>
      <c r="V390" s="53"/>
      <c r="W390" s="53"/>
      <c r="X390" s="53"/>
      <c r="Y390" s="53"/>
      <c r="Z390" s="53"/>
      <c r="AA390" s="53"/>
      <c r="AB390" s="53"/>
      <c r="AC390" s="67"/>
      <c r="AD390" s="53"/>
      <c r="AE390" s="53"/>
      <c r="AF390" s="53"/>
      <c r="AG390" s="53"/>
      <c r="AH390" s="53"/>
      <c r="AI390" s="53"/>
      <c r="AJ390" s="53"/>
      <c r="AK390" s="53"/>
      <c r="AL390" s="53"/>
      <c r="AM390" s="53"/>
      <c r="AN390" s="53"/>
      <c r="AO390" s="53"/>
      <c r="AP390" s="53"/>
      <c r="AQ390" s="53"/>
      <c r="AR390" s="53"/>
      <c r="AS390" s="53"/>
      <c r="AT390" s="53"/>
      <c r="AU390" s="53"/>
      <c r="AV390" s="53"/>
      <c r="AW390" s="53"/>
      <c r="AX390" s="53"/>
      <c r="AY390" s="53"/>
      <c r="AZ390" s="53"/>
      <c r="BA390" s="53"/>
      <c r="BB390" s="53"/>
      <c r="BC390" s="53"/>
    </row>
    <row r="391" spans="1:55" ht="14" x14ac:dyDescent="0.2">
      <c r="A391" s="53"/>
      <c r="B391" s="53"/>
      <c r="C391" s="53"/>
      <c r="D391" s="53"/>
      <c r="E391" s="53"/>
      <c r="F391" s="53"/>
      <c r="G391" s="53"/>
      <c r="H391" s="53"/>
      <c r="I391" s="53"/>
      <c r="J391" s="53"/>
      <c r="K391" s="53"/>
      <c r="L391" s="53"/>
      <c r="M391" s="53"/>
      <c r="N391" s="53"/>
      <c r="O391" s="53"/>
      <c r="P391" s="1"/>
      <c r="Q391" s="1"/>
      <c r="R391" s="53"/>
      <c r="S391" s="53"/>
      <c r="T391" s="53"/>
      <c r="U391" s="53"/>
      <c r="V391" s="53"/>
      <c r="W391" s="53"/>
      <c r="X391" s="53"/>
      <c r="Y391" s="53"/>
      <c r="Z391" s="53"/>
      <c r="AA391" s="53"/>
      <c r="AB391" s="53"/>
      <c r="AC391" s="67"/>
      <c r="AD391" s="53"/>
      <c r="AE391" s="53"/>
      <c r="AF391" s="53"/>
      <c r="AG391" s="53"/>
      <c r="AH391" s="53"/>
      <c r="AI391" s="53"/>
      <c r="AJ391" s="53"/>
      <c r="AK391" s="53"/>
      <c r="AL391" s="53"/>
      <c r="AM391" s="53"/>
      <c r="AN391" s="53"/>
      <c r="AO391" s="53"/>
      <c r="AP391" s="53"/>
      <c r="AQ391" s="53"/>
      <c r="AR391" s="53"/>
      <c r="AS391" s="53"/>
      <c r="AT391" s="53"/>
      <c r="AU391" s="53"/>
      <c r="AV391" s="53"/>
      <c r="AW391" s="53"/>
      <c r="AX391" s="53"/>
      <c r="AY391" s="53"/>
      <c r="AZ391" s="53"/>
      <c r="BA391" s="53"/>
      <c r="BB391" s="53"/>
      <c r="BC391" s="53"/>
    </row>
    <row r="392" spans="1:55" ht="14" x14ac:dyDescent="0.2">
      <c r="A392" s="53"/>
      <c r="B392" s="53"/>
      <c r="C392" s="53"/>
      <c r="D392" s="53"/>
      <c r="E392" s="53"/>
      <c r="F392" s="53"/>
      <c r="G392" s="53"/>
      <c r="H392" s="53"/>
      <c r="I392" s="53"/>
      <c r="J392" s="53"/>
      <c r="K392" s="53"/>
      <c r="L392" s="53"/>
      <c r="M392" s="53"/>
      <c r="N392" s="53"/>
      <c r="O392" s="53"/>
      <c r="P392" s="1"/>
      <c r="Q392" s="1"/>
      <c r="R392" s="53"/>
      <c r="S392" s="53"/>
      <c r="T392" s="53"/>
      <c r="U392" s="53"/>
      <c r="V392" s="53"/>
      <c r="W392" s="53"/>
      <c r="X392" s="53"/>
      <c r="Y392" s="53"/>
      <c r="Z392" s="53"/>
      <c r="AA392" s="53"/>
      <c r="AB392" s="53"/>
      <c r="AC392" s="67"/>
      <c r="AD392" s="53"/>
      <c r="AE392" s="53"/>
      <c r="AF392" s="53"/>
      <c r="AG392" s="53"/>
      <c r="AH392" s="53"/>
      <c r="AI392" s="53"/>
      <c r="AJ392" s="53"/>
      <c r="AK392" s="53"/>
      <c r="AL392" s="53"/>
      <c r="AM392" s="53"/>
      <c r="AN392" s="53"/>
      <c r="AO392" s="53"/>
      <c r="AP392" s="53"/>
      <c r="AQ392" s="53"/>
      <c r="AR392" s="53"/>
      <c r="AS392" s="53"/>
      <c r="AT392" s="53"/>
      <c r="AU392" s="53"/>
      <c r="AV392" s="53"/>
      <c r="AW392" s="53"/>
      <c r="AX392" s="53"/>
      <c r="AY392" s="53"/>
      <c r="AZ392" s="53"/>
      <c r="BA392" s="53"/>
      <c r="BB392" s="53"/>
      <c r="BC392" s="53"/>
    </row>
    <row r="393" spans="1:55" ht="14" x14ac:dyDescent="0.2">
      <c r="A393" s="53"/>
      <c r="B393" s="53"/>
      <c r="C393" s="53"/>
      <c r="D393" s="53"/>
      <c r="E393" s="53"/>
      <c r="F393" s="53"/>
      <c r="G393" s="53"/>
      <c r="H393" s="53"/>
      <c r="I393" s="53"/>
      <c r="J393" s="53"/>
      <c r="K393" s="53"/>
      <c r="L393" s="53"/>
      <c r="M393" s="53"/>
      <c r="N393" s="53"/>
      <c r="O393" s="53"/>
      <c r="P393" s="1"/>
      <c r="Q393" s="1"/>
      <c r="R393" s="53"/>
      <c r="S393" s="53"/>
      <c r="T393" s="53"/>
      <c r="U393" s="53"/>
      <c r="V393" s="53"/>
      <c r="W393" s="53"/>
      <c r="X393" s="53"/>
      <c r="Y393" s="53"/>
      <c r="Z393" s="53"/>
      <c r="AA393" s="53"/>
      <c r="AB393" s="53"/>
      <c r="AC393" s="67"/>
      <c r="AD393" s="53"/>
      <c r="AE393" s="53"/>
      <c r="AF393" s="53"/>
      <c r="AG393" s="53"/>
      <c r="AH393" s="53"/>
      <c r="AI393" s="53"/>
      <c r="AJ393" s="53"/>
      <c r="AK393" s="53"/>
      <c r="AL393" s="53"/>
      <c r="AM393" s="53"/>
      <c r="AN393" s="53"/>
      <c r="AO393" s="53"/>
      <c r="AP393" s="53"/>
      <c r="AQ393" s="53"/>
      <c r="AR393" s="53"/>
      <c r="AS393" s="53"/>
      <c r="AT393" s="53"/>
      <c r="AU393" s="53"/>
      <c r="AV393" s="53"/>
      <c r="AW393" s="53"/>
      <c r="AX393" s="53"/>
      <c r="AY393" s="53"/>
      <c r="AZ393" s="53"/>
      <c r="BA393" s="53"/>
      <c r="BB393" s="53"/>
      <c r="BC393" s="53"/>
    </row>
    <row r="394" spans="1:55" ht="14" x14ac:dyDescent="0.2">
      <c r="A394" s="53"/>
      <c r="B394" s="53"/>
      <c r="C394" s="53"/>
      <c r="D394" s="53"/>
      <c r="E394" s="53"/>
      <c r="F394" s="53"/>
      <c r="G394" s="53"/>
      <c r="H394" s="53"/>
      <c r="I394" s="53"/>
      <c r="J394" s="53"/>
      <c r="K394" s="53"/>
      <c r="L394" s="53"/>
      <c r="M394" s="53"/>
      <c r="N394" s="53"/>
      <c r="O394" s="53"/>
      <c r="P394" s="1"/>
      <c r="Q394" s="1"/>
      <c r="R394" s="53"/>
      <c r="S394" s="53"/>
      <c r="T394" s="53"/>
      <c r="U394" s="53"/>
      <c r="V394" s="53"/>
      <c r="W394" s="53"/>
      <c r="X394" s="53"/>
      <c r="Y394" s="53"/>
      <c r="Z394" s="53"/>
      <c r="AA394" s="53"/>
      <c r="AB394" s="53"/>
      <c r="AC394" s="67"/>
      <c r="AD394" s="53"/>
      <c r="AE394" s="53"/>
      <c r="AF394" s="53"/>
      <c r="AG394" s="53"/>
      <c r="AH394" s="53"/>
      <c r="AI394" s="53"/>
      <c r="AJ394" s="53"/>
      <c r="AK394" s="53"/>
      <c r="AL394" s="53"/>
      <c r="AM394" s="53"/>
      <c r="AN394" s="53"/>
      <c r="AO394" s="53"/>
      <c r="AP394" s="53"/>
      <c r="AQ394" s="53"/>
      <c r="AR394" s="53"/>
      <c r="AS394" s="53"/>
      <c r="AT394" s="53"/>
      <c r="AU394" s="53"/>
      <c r="AV394" s="53"/>
      <c r="AW394" s="53"/>
      <c r="AX394" s="53"/>
      <c r="AY394" s="53"/>
      <c r="AZ394" s="53"/>
      <c r="BA394" s="53"/>
      <c r="BB394" s="53"/>
      <c r="BC394" s="53"/>
    </row>
    <row r="395" spans="1:55" ht="14" x14ac:dyDescent="0.2">
      <c r="A395" s="53"/>
      <c r="B395" s="53"/>
      <c r="C395" s="53"/>
      <c r="D395" s="53"/>
      <c r="E395" s="53"/>
      <c r="F395" s="53"/>
      <c r="G395" s="53"/>
      <c r="H395" s="53"/>
      <c r="I395" s="53"/>
      <c r="J395" s="53"/>
      <c r="K395" s="53"/>
      <c r="L395" s="53"/>
      <c r="M395" s="53"/>
      <c r="N395" s="53"/>
      <c r="O395" s="53"/>
      <c r="P395" s="1"/>
      <c r="Q395" s="1"/>
      <c r="R395" s="53"/>
      <c r="S395" s="53"/>
      <c r="T395" s="53"/>
      <c r="U395" s="53"/>
      <c r="V395" s="53"/>
      <c r="W395" s="53"/>
      <c r="X395" s="53"/>
      <c r="Y395" s="53"/>
      <c r="Z395" s="53"/>
      <c r="AA395" s="53"/>
      <c r="AB395" s="53"/>
      <c r="AC395" s="67"/>
      <c r="AD395" s="53"/>
      <c r="AE395" s="53"/>
      <c r="AF395" s="53"/>
      <c r="AG395" s="53"/>
      <c r="AH395" s="53"/>
      <c r="AI395" s="53"/>
      <c r="AJ395" s="53"/>
      <c r="AK395" s="53"/>
      <c r="AL395" s="53"/>
      <c r="AM395" s="53"/>
      <c r="AN395" s="53"/>
      <c r="AO395" s="53"/>
      <c r="AP395" s="53"/>
      <c r="AQ395" s="53"/>
      <c r="AR395" s="53"/>
      <c r="AS395" s="53"/>
      <c r="AT395" s="53"/>
      <c r="AU395" s="53"/>
      <c r="AV395" s="53"/>
      <c r="AW395" s="53"/>
      <c r="AX395" s="53"/>
      <c r="AY395" s="53"/>
      <c r="AZ395" s="53"/>
      <c r="BA395" s="53"/>
      <c r="BB395" s="53"/>
      <c r="BC395" s="53"/>
    </row>
    <row r="396" spans="1:55" ht="14" x14ac:dyDescent="0.2">
      <c r="A396" s="53"/>
      <c r="B396" s="53"/>
      <c r="C396" s="53"/>
      <c r="D396" s="53"/>
      <c r="E396" s="53"/>
      <c r="F396" s="53"/>
      <c r="G396" s="53"/>
      <c r="H396" s="53"/>
      <c r="I396" s="53"/>
      <c r="J396" s="53"/>
      <c r="K396" s="53"/>
      <c r="L396" s="53"/>
      <c r="M396" s="53"/>
      <c r="N396" s="53"/>
      <c r="O396" s="53"/>
      <c r="P396" s="1"/>
      <c r="Q396" s="1"/>
      <c r="R396" s="53"/>
      <c r="S396" s="53"/>
      <c r="T396" s="53"/>
      <c r="U396" s="53"/>
      <c r="V396" s="53"/>
      <c r="W396" s="53"/>
      <c r="X396" s="53"/>
      <c r="Y396" s="53"/>
      <c r="Z396" s="53"/>
      <c r="AA396" s="53"/>
      <c r="AB396" s="53"/>
      <c r="AC396" s="67"/>
      <c r="AD396" s="53"/>
      <c r="AE396" s="53"/>
      <c r="AF396" s="53"/>
      <c r="AG396" s="53"/>
      <c r="AH396" s="53"/>
      <c r="AI396" s="53"/>
      <c r="AJ396" s="53"/>
      <c r="AK396" s="53"/>
      <c r="AL396" s="53"/>
      <c r="AM396" s="53"/>
      <c r="AN396" s="53"/>
      <c r="AO396" s="53"/>
      <c r="AP396" s="53"/>
      <c r="AQ396" s="53"/>
      <c r="AR396" s="53"/>
      <c r="AS396" s="53"/>
      <c r="AT396" s="53"/>
      <c r="AU396" s="53"/>
      <c r="AV396" s="53"/>
      <c r="AW396" s="53"/>
      <c r="AX396" s="53"/>
      <c r="AY396" s="53"/>
      <c r="AZ396" s="53"/>
      <c r="BA396" s="53"/>
      <c r="BB396" s="53"/>
      <c r="BC396" s="53"/>
    </row>
    <row r="397" spans="1:55" ht="14" x14ac:dyDescent="0.2">
      <c r="A397" s="53"/>
      <c r="B397" s="53"/>
      <c r="C397" s="53"/>
      <c r="D397" s="53"/>
      <c r="E397" s="53"/>
      <c r="F397" s="53"/>
      <c r="G397" s="53"/>
      <c r="H397" s="53"/>
      <c r="I397" s="53"/>
      <c r="J397" s="53"/>
      <c r="K397" s="53"/>
      <c r="L397" s="53"/>
      <c r="M397" s="53"/>
      <c r="N397" s="53"/>
      <c r="O397" s="53"/>
      <c r="P397" s="1"/>
      <c r="Q397" s="1"/>
      <c r="R397" s="53"/>
      <c r="S397" s="53"/>
      <c r="T397" s="53"/>
      <c r="U397" s="53"/>
      <c r="V397" s="53"/>
      <c r="W397" s="53"/>
      <c r="X397" s="53"/>
      <c r="Y397" s="53"/>
      <c r="Z397" s="53"/>
      <c r="AA397" s="53"/>
      <c r="AB397" s="53"/>
      <c r="AC397" s="67"/>
      <c r="AD397" s="53"/>
      <c r="AE397" s="53"/>
      <c r="AF397" s="53"/>
      <c r="AG397" s="53"/>
      <c r="AH397" s="53"/>
      <c r="AI397" s="53"/>
      <c r="AJ397" s="53"/>
      <c r="AK397" s="53"/>
      <c r="AL397" s="53"/>
      <c r="AM397" s="53"/>
      <c r="AN397" s="53"/>
      <c r="AO397" s="53"/>
      <c r="AP397" s="53"/>
      <c r="AQ397" s="53"/>
      <c r="AR397" s="53"/>
      <c r="AS397" s="53"/>
      <c r="AT397" s="53"/>
      <c r="AU397" s="53"/>
      <c r="AV397" s="53"/>
      <c r="AW397" s="53"/>
      <c r="AX397" s="53"/>
      <c r="AY397" s="53"/>
      <c r="AZ397" s="53"/>
      <c r="BA397" s="53"/>
      <c r="BB397" s="53"/>
      <c r="BC397" s="53"/>
    </row>
    <row r="398" spans="1:55" ht="14" x14ac:dyDescent="0.2">
      <c r="A398" s="53"/>
      <c r="B398" s="53"/>
      <c r="C398" s="53"/>
      <c r="D398" s="53"/>
      <c r="E398" s="53"/>
      <c r="F398" s="53"/>
      <c r="G398" s="53"/>
      <c r="H398" s="53"/>
      <c r="I398" s="53"/>
      <c r="J398" s="53"/>
      <c r="K398" s="53"/>
      <c r="L398" s="53"/>
      <c r="M398" s="53"/>
      <c r="N398" s="53"/>
      <c r="O398" s="53"/>
      <c r="P398" s="1"/>
      <c r="Q398" s="1"/>
      <c r="R398" s="53"/>
      <c r="S398" s="53"/>
      <c r="T398" s="53"/>
      <c r="U398" s="53"/>
      <c r="V398" s="53"/>
      <c r="W398" s="53"/>
      <c r="X398" s="53"/>
      <c r="Y398" s="53"/>
      <c r="Z398" s="53"/>
      <c r="AA398" s="53"/>
      <c r="AB398" s="53"/>
      <c r="AC398" s="67"/>
      <c r="AD398" s="53"/>
      <c r="AE398" s="53"/>
      <c r="AF398" s="53"/>
      <c r="AG398" s="53"/>
      <c r="AH398" s="53"/>
      <c r="AI398" s="53"/>
      <c r="AJ398" s="53"/>
      <c r="AK398" s="53"/>
      <c r="AL398" s="53"/>
      <c r="AM398" s="53"/>
      <c r="AN398" s="53"/>
      <c r="AO398" s="53"/>
      <c r="AP398" s="53"/>
      <c r="AQ398" s="53"/>
      <c r="AR398" s="53"/>
      <c r="AS398" s="53"/>
      <c r="AT398" s="53"/>
      <c r="AU398" s="53"/>
      <c r="AV398" s="53"/>
      <c r="AW398" s="53"/>
      <c r="AX398" s="53"/>
      <c r="AY398" s="53"/>
      <c r="AZ398" s="53"/>
      <c r="BA398" s="53"/>
      <c r="BB398" s="53"/>
      <c r="BC398" s="53"/>
    </row>
    <row r="399" spans="1:55" ht="14" x14ac:dyDescent="0.2">
      <c r="A399" s="53"/>
      <c r="B399" s="53"/>
      <c r="C399" s="53"/>
      <c r="D399" s="53"/>
      <c r="E399" s="53"/>
      <c r="F399" s="53"/>
      <c r="G399" s="53"/>
      <c r="H399" s="53"/>
      <c r="I399" s="53"/>
      <c r="J399" s="53"/>
      <c r="K399" s="53"/>
      <c r="L399" s="53"/>
      <c r="M399" s="53"/>
      <c r="N399" s="53"/>
      <c r="O399" s="53"/>
      <c r="P399" s="1"/>
      <c r="Q399" s="1"/>
      <c r="R399" s="53"/>
      <c r="S399" s="53"/>
      <c r="T399" s="53"/>
      <c r="U399" s="53"/>
      <c r="V399" s="53"/>
      <c r="W399" s="53"/>
      <c r="X399" s="53"/>
      <c r="Y399" s="53"/>
      <c r="Z399" s="53"/>
      <c r="AA399" s="53"/>
      <c r="AB399" s="53"/>
      <c r="AC399" s="67"/>
      <c r="AD399" s="53"/>
      <c r="AE399" s="53"/>
      <c r="AF399" s="53"/>
      <c r="AG399" s="53"/>
      <c r="AH399" s="53"/>
      <c r="AI399" s="53"/>
      <c r="AJ399" s="53"/>
      <c r="AK399" s="53"/>
      <c r="AL399" s="53"/>
      <c r="AM399" s="53"/>
      <c r="AN399" s="53"/>
      <c r="AO399" s="53"/>
      <c r="AP399" s="53"/>
      <c r="AQ399" s="53"/>
      <c r="AR399" s="53"/>
      <c r="AS399" s="53"/>
      <c r="AT399" s="53"/>
      <c r="AU399" s="53"/>
      <c r="AV399" s="53"/>
      <c r="AW399" s="53"/>
      <c r="AX399" s="53"/>
      <c r="AY399" s="53"/>
      <c r="AZ399" s="53"/>
      <c r="BA399" s="53"/>
      <c r="BB399" s="53"/>
      <c r="BC399" s="53"/>
    </row>
    <row r="400" spans="1:55" ht="14" x14ac:dyDescent="0.2">
      <c r="A400" s="53"/>
      <c r="B400" s="53"/>
      <c r="C400" s="53"/>
      <c r="D400" s="53"/>
      <c r="E400" s="53"/>
      <c r="F400" s="53"/>
      <c r="G400" s="53"/>
      <c r="H400" s="53"/>
      <c r="I400" s="53"/>
      <c r="J400" s="53"/>
      <c r="K400" s="53"/>
      <c r="L400" s="53"/>
      <c r="M400" s="53"/>
      <c r="N400" s="53"/>
      <c r="O400" s="53"/>
      <c r="P400" s="1"/>
      <c r="Q400" s="1"/>
      <c r="R400" s="53"/>
      <c r="S400" s="53"/>
      <c r="T400" s="53"/>
      <c r="U400" s="53"/>
      <c r="V400" s="53"/>
      <c r="W400" s="53"/>
      <c r="X400" s="53"/>
      <c r="Y400" s="53"/>
      <c r="Z400" s="53"/>
      <c r="AA400" s="53"/>
      <c r="AB400" s="53"/>
      <c r="AC400" s="67"/>
      <c r="AD400" s="53"/>
      <c r="AE400" s="53"/>
      <c r="AF400" s="53"/>
      <c r="AG400" s="53"/>
      <c r="AH400" s="53"/>
      <c r="AI400" s="53"/>
      <c r="AJ400" s="53"/>
      <c r="AK400" s="53"/>
      <c r="AL400" s="53"/>
      <c r="AM400" s="53"/>
      <c r="AN400" s="53"/>
      <c r="AO400" s="53"/>
      <c r="AP400" s="53"/>
      <c r="AQ400" s="53"/>
      <c r="AR400" s="53"/>
      <c r="AS400" s="53"/>
      <c r="AT400" s="53"/>
      <c r="AU400" s="53"/>
      <c r="AV400" s="53"/>
      <c r="AW400" s="53"/>
      <c r="AX400" s="53"/>
      <c r="AY400" s="53"/>
      <c r="AZ400" s="53"/>
      <c r="BA400" s="53"/>
      <c r="BB400" s="53"/>
      <c r="BC400" s="53"/>
    </row>
    <row r="401" spans="1:55" ht="14" x14ac:dyDescent="0.2">
      <c r="A401" s="53"/>
      <c r="B401" s="53"/>
      <c r="C401" s="53"/>
      <c r="D401" s="53"/>
      <c r="E401" s="53"/>
      <c r="F401" s="53"/>
      <c r="G401" s="53"/>
      <c r="H401" s="53"/>
      <c r="I401" s="53"/>
      <c r="J401" s="53"/>
      <c r="K401" s="53"/>
      <c r="L401" s="53"/>
      <c r="M401" s="53"/>
      <c r="N401" s="53"/>
      <c r="O401" s="53"/>
      <c r="P401" s="1"/>
      <c r="Q401" s="1"/>
      <c r="R401" s="53"/>
      <c r="S401" s="53"/>
      <c r="T401" s="53"/>
      <c r="U401" s="53"/>
      <c r="V401" s="53"/>
      <c r="W401" s="53"/>
      <c r="X401" s="53"/>
      <c r="Y401" s="53"/>
      <c r="Z401" s="53"/>
      <c r="AA401" s="53"/>
      <c r="AB401" s="53"/>
      <c r="AC401" s="67"/>
      <c r="AD401" s="53"/>
      <c r="AE401" s="53"/>
      <c r="AF401" s="53"/>
      <c r="AG401" s="53"/>
      <c r="AH401" s="53"/>
      <c r="AI401" s="53"/>
      <c r="AJ401" s="53"/>
      <c r="AK401" s="53"/>
      <c r="AL401" s="53"/>
      <c r="AM401" s="53"/>
      <c r="AN401" s="53"/>
      <c r="AO401" s="53"/>
      <c r="AP401" s="53"/>
      <c r="AQ401" s="53"/>
      <c r="AR401" s="53"/>
      <c r="AS401" s="53"/>
      <c r="AT401" s="53"/>
      <c r="AU401" s="53"/>
      <c r="AV401" s="53"/>
      <c r="AW401" s="53"/>
      <c r="AX401" s="53"/>
      <c r="AY401" s="53"/>
      <c r="AZ401" s="53"/>
      <c r="BA401" s="53"/>
      <c r="BB401" s="53"/>
      <c r="BC401" s="53"/>
    </row>
    <row r="402" spans="1:55" ht="14" x14ac:dyDescent="0.2">
      <c r="A402" s="53"/>
      <c r="B402" s="53"/>
      <c r="C402" s="53"/>
      <c r="D402" s="53"/>
      <c r="E402" s="53"/>
      <c r="F402" s="53"/>
      <c r="G402" s="53"/>
      <c r="H402" s="53"/>
      <c r="I402" s="53"/>
      <c r="J402" s="53"/>
      <c r="K402" s="53"/>
      <c r="L402" s="53"/>
      <c r="M402" s="53"/>
      <c r="N402" s="53"/>
      <c r="O402" s="53"/>
      <c r="P402" s="1"/>
      <c r="Q402" s="1"/>
      <c r="R402" s="53"/>
      <c r="S402" s="53"/>
      <c r="T402" s="53"/>
      <c r="U402" s="53"/>
      <c r="V402" s="53"/>
      <c r="W402" s="53"/>
      <c r="X402" s="53"/>
      <c r="Y402" s="53"/>
      <c r="Z402" s="53"/>
      <c r="AA402" s="53"/>
      <c r="AB402" s="53"/>
      <c r="AC402" s="67"/>
      <c r="AD402" s="53"/>
      <c r="AE402" s="53"/>
      <c r="AF402" s="53"/>
      <c r="AG402" s="53"/>
      <c r="AH402" s="53"/>
      <c r="AI402" s="53"/>
      <c r="AJ402" s="53"/>
      <c r="AK402" s="53"/>
      <c r="AL402" s="53"/>
      <c r="AM402" s="53"/>
      <c r="AN402" s="53"/>
      <c r="AO402" s="53"/>
      <c r="AP402" s="53"/>
      <c r="AQ402" s="53"/>
      <c r="AR402" s="53"/>
      <c r="AS402" s="53"/>
      <c r="AT402" s="53"/>
      <c r="AU402" s="53"/>
      <c r="AV402" s="53"/>
      <c r="AW402" s="53"/>
      <c r="AX402" s="53"/>
      <c r="AY402" s="53"/>
      <c r="AZ402" s="53"/>
      <c r="BA402" s="53"/>
      <c r="BB402" s="53"/>
      <c r="BC402" s="53"/>
    </row>
    <row r="403" spans="1:55" ht="14" x14ac:dyDescent="0.2">
      <c r="A403" s="53"/>
      <c r="B403" s="53"/>
      <c r="C403" s="53"/>
      <c r="D403" s="53"/>
      <c r="E403" s="53"/>
      <c r="F403" s="53"/>
      <c r="G403" s="53"/>
      <c r="H403" s="53"/>
      <c r="I403" s="53"/>
      <c r="J403" s="53"/>
      <c r="K403" s="53"/>
      <c r="L403" s="53"/>
      <c r="M403" s="53"/>
      <c r="N403" s="53"/>
      <c r="O403" s="53"/>
      <c r="P403" s="1"/>
      <c r="Q403" s="1"/>
      <c r="R403" s="53"/>
      <c r="S403" s="53"/>
      <c r="T403" s="53"/>
      <c r="U403" s="53"/>
      <c r="V403" s="53"/>
      <c r="W403" s="53"/>
      <c r="X403" s="53"/>
      <c r="Y403" s="53"/>
      <c r="Z403" s="53"/>
      <c r="AA403" s="53"/>
      <c r="AB403" s="53"/>
      <c r="AC403" s="67"/>
      <c r="AD403" s="53"/>
      <c r="AE403" s="53"/>
      <c r="AF403" s="53"/>
      <c r="AG403" s="53"/>
      <c r="AH403" s="53"/>
      <c r="AI403" s="53"/>
      <c r="AJ403" s="53"/>
      <c r="AK403" s="53"/>
      <c r="AL403" s="53"/>
      <c r="AM403" s="53"/>
      <c r="AN403" s="53"/>
      <c r="AO403" s="53"/>
      <c r="AP403" s="53"/>
      <c r="AQ403" s="53"/>
      <c r="AR403" s="53"/>
      <c r="AS403" s="53"/>
      <c r="AT403" s="53"/>
      <c r="AU403" s="53"/>
      <c r="AV403" s="53"/>
      <c r="AW403" s="53"/>
      <c r="AX403" s="53"/>
      <c r="AY403" s="53"/>
      <c r="AZ403" s="53"/>
      <c r="BA403" s="53"/>
      <c r="BB403" s="53"/>
      <c r="BC403" s="53"/>
    </row>
    <row r="404" spans="1:55" ht="14" x14ac:dyDescent="0.2">
      <c r="A404" s="53"/>
      <c r="B404" s="53"/>
      <c r="C404" s="53"/>
      <c r="D404" s="53"/>
      <c r="E404" s="53"/>
      <c r="F404" s="53"/>
      <c r="G404" s="53"/>
      <c r="H404" s="53"/>
      <c r="I404" s="53"/>
      <c r="J404" s="53"/>
      <c r="K404" s="53"/>
      <c r="L404" s="53"/>
      <c r="M404" s="53"/>
      <c r="N404" s="53"/>
      <c r="O404" s="53"/>
      <c r="P404" s="1"/>
      <c r="Q404" s="1"/>
      <c r="R404" s="53"/>
      <c r="S404" s="53"/>
      <c r="T404" s="53"/>
      <c r="U404" s="53"/>
      <c r="V404" s="53"/>
      <c r="W404" s="53"/>
      <c r="X404" s="53"/>
      <c r="Y404" s="53"/>
      <c r="Z404" s="53"/>
      <c r="AA404" s="53"/>
      <c r="AB404" s="53"/>
      <c r="AC404" s="67"/>
      <c r="AD404" s="53"/>
      <c r="AE404" s="53"/>
      <c r="AF404" s="53"/>
      <c r="AG404" s="53"/>
      <c r="AH404" s="53"/>
      <c r="AI404" s="53"/>
      <c r="AJ404" s="53"/>
      <c r="AK404" s="53"/>
      <c r="AL404" s="53"/>
      <c r="AM404" s="53"/>
      <c r="AN404" s="53"/>
      <c r="AO404" s="53"/>
      <c r="AP404" s="53"/>
      <c r="AQ404" s="53"/>
      <c r="AR404" s="53"/>
      <c r="AS404" s="53"/>
      <c r="AT404" s="53"/>
      <c r="AU404" s="53"/>
      <c r="AV404" s="53"/>
      <c r="AW404" s="53"/>
      <c r="AX404" s="53"/>
      <c r="AY404" s="53"/>
      <c r="AZ404" s="53"/>
      <c r="BA404" s="53"/>
      <c r="BB404" s="53"/>
      <c r="BC404" s="53"/>
    </row>
    <row r="405" spans="1:55" ht="14" x14ac:dyDescent="0.2">
      <c r="A405" s="53"/>
      <c r="B405" s="53"/>
      <c r="C405" s="53"/>
      <c r="D405" s="53"/>
      <c r="E405" s="53"/>
      <c r="F405" s="53"/>
      <c r="G405" s="53"/>
      <c r="H405" s="53"/>
      <c r="I405" s="53"/>
      <c r="J405" s="53"/>
      <c r="K405" s="53"/>
      <c r="L405" s="53"/>
      <c r="M405" s="53"/>
      <c r="N405" s="53"/>
      <c r="O405" s="53"/>
      <c r="P405" s="1"/>
      <c r="Q405" s="1"/>
      <c r="R405" s="53"/>
      <c r="S405" s="53"/>
      <c r="T405" s="53"/>
      <c r="U405" s="53"/>
      <c r="V405" s="53"/>
      <c r="W405" s="53"/>
      <c r="X405" s="53"/>
      <c r="Y405" s="53"/>
      <c r="Z405" s="53"/>
      <c r="AA405" s="53"/>
      <c r="AB405" s="53"/>
      <c r="AC405" s="67"/>
      <c r="AD405" s="53"/>
      <c r="AE405" s="53"/>
      <c r="AF405" s="53"/>
      <c r="AG405" s="53"/>
      <c r="AH405" s="53"/>
      <c r="AI405" s="53"/>
      <c r="AJ405" s="53"/>
      <c r="AK405" s="53"/>
      <c r="AL405" s="53"/>
      <c r="AM405" s="53"/>
      <c r="AN405" s="53"/>
      <c r="AO405" s="53"/>
      <c r="AP405" s="53"/>
      <c r="AQ405" s="53"/>
      <c r="AR405" s="53"/>
      <c r="AS405" s="53"/>
      <c r="AT405" s="53"/>
      <c r="AU405" s="53"/>
      <c r="AV405" s="53"/>
      <c r="AW405" s="53"/>
      <c r="AX405" s="53"/>
      <c r="AY405" s="53"/>
      <c r="AZ405" s="53"/>
      <c r="BA405" s="53"/>
      <c r="BB405" s="53"/>
      <c r="BC405" s="53"/>
    </row>
    <row r="406" spans="1:55" ht="14" x14ac:dyDescent="0.2">
      <c r="A406" s="53"/>
      <c r="B406" s="53"/>
      <c r="C406" s="53"/>
      <c r="D406" s="53"/>
      <c r="E406" s="53"/>
      <c r="F406" s="53"/>
      <c r="G406" s="53"/>
      <c r="H406" s="53"/>
      <c r="I406" s="53"/>
      <c r="J406" s="53"/>
      <c r="K406" s="53"/>
      <c r="L406" s="53"/>
      <c r="M406" s="53"/>
      <c r="N406" s="53"/>
      <c r="O406" s="53"/>
      <c r="P406" s="1"/>
      <c r="Q406" s="1"/>
      <c r="R406" s="53"/>
      <c r="S406" s="53"/>
      <c r="T406" s="53"/>
      <c r="U406" s="53"/>
      <c r="V406" s="53"/>
      <c r="W406" s="53"/>
      <c r="X406" s="53"/>
      <c r="Y406" s="53"/>
      <c r="Z406" s="53"/>
      <c r="AA406" s="53"/>
      <c r="AB406" s="53"/>
      <c r="AC406" s="67"/>
      <c r="AD406" s="53"/>
      <c r="AE406" s="53"/>
      <c r="AF406" s="53"/>
      <c r="AG406" s="53"/>
      <c r="AH406" s="53"/>
      <c r="AI406" s="53"/>
      <c r="AJ406" s="53"/>
      <c r="AK406" s="53"/>
      <c r="AL406" s="53"/>
      <c r="AM406" s="53"/>
      <c r="AN406" s="53"/>
      <c r="AO406" s="53"/>
      <c r="AP406" s="53"/>
      <c r="AQ406" s="53"/>
      <c r="AR406" s="53"/>
      <c r="AS406" s="53"/>
      <c r="AT406" s="53"/>
      <c r="AU406" s="53"/>
      <c r="AV406" s="53"/>
      <c r="AW406" s="53"/>
      <c r="AX406" s="53"/>
      <c r="AY406" s="53"/>
      <c r="AZ406" s="53"/>
      <c r="BA406" s="53"/>
      <c r="BB406" s="53"/>
      <c r="BC406" s="53"/>
    </row>
    <row r="407" spans="1:55" ht="14" x14ac:dyDescent="0.2">
      <c r="A407" s="53"/>
      <c r="B407" s="53"/>
      <c r="C407" s="53"/>
      <c r="D407" s="53"/>
      <c r="E407" s="53"/>
      <c r="F407" s="53"/>
      <c r="G407" s="53"/>
      <c r="H407" s="53"/>
      <c r="I407" s="53"/>
      <c r="J407" s="53"/>
      <c r="K407" s="53"/>
      <c r="L407" s="53"/>
      <c r="M407" s="53"/>
      <c r="N407" s="53"/>
      <c r="O407" s="53"/>
      <c r="P407" s="1"/>
      <c r="Q407" s="1"/>
      <c r="R407" s="53"/>
      <c r="S407" s="53"/>
      <c r="T407" s="53"/>
      <c r="U407" s="53"/>
      <c r="V407" s="53"/>
      <c r="W407" s="53"/>
      <c r="X407" s="53"/>
      <c r="Y407" s="53"/>
      <c r="Z407" s="53"/>
      <c r="AA407" s="53"/>
      <c r="AB407" s="53"/>
      <c r="AC407" s="67"/>
      <c r="AD407" s="53"/>
      <c r="AE407" s="53"/>
      <c r="AF407" s="53"/>
      <c r="AG407" s="53"/>
      <c r="AH407" s="53"/>
      <c r="AI407" s="53"/>
      <c r="AJ407" s="53"/>
      <c r="AK407" s="53"/>
      <c r="AL407" s="53"/>
      <c r="AM407" s="53"/>
      <c r="AN407" s="53"/>
      <c r="AO407" s="53"/>
      <c r="AP407" s="53"/>
      <c r="AQ407" s="53"/>
      <c r="AR407" s="53"/>
      <c r="AS407" s="53"/>
      <c r="AT407" s="53"/>
      <c r="AU407" s="53"/>
      <c r="AV407" s="53"/>
      <c r="AW407" s="53"/>
      <c r="AX407" s="53"/>
      <c r="AY407" s="53"/>
      <c r="AZ407" s="53"/>
      <c r="BA407" s="53"/>
      <c r="BB407" s="53"/>
      <c r="BC407" s="53"/>
    </row>
    <row r="408" spans="1:55" ht="14" x14ac:dyDescent="0.2">
      <c r="A408" s="53"/>
      <c r="B408" s="53"/>
      <c r="C408" s="53"/>
      <c r="D408" s="53"/>
      <c r="E408" s="53"/>
      <c r="F408" s="53"/>
      <c r="G408" s="53"/>
      <c r="H408" s="53"/>
      <c r="I408" s="53"/>
      <c r="J408" s="53"/>
      <c r="K408" s="53"/>
      <c r="L408" s="53"/>
      <c r="M408" s="53"/>
      <c r="N408" s="53"/>
      <c r="O408" s="53"/>
      <c r="P408" s="1"/>
      <c r="Q408" s="1"/>
      <c r="R408" s="53"/>
      <c r="S408" s="53"/>
      <c r="T408" s="53"/>
      <c r="U408" s="53"/>
      <c r="V408" s="53"/>
      <c r="W408" s="53"/>
      <c r="X408" s="53"/>
      <c r="Y408" s="53"/>
      <c r="Z408" s="53"/>
      <c r="AA408" s="53"/>
      <c r="AB408" s="53"/>
      <c r="AC408" s="67"/>
      <c r="AD408" s="53"/>
      <c r="AE408" s="53"/>
      <c r="AF408" s="53"/>
      <c r="AG408" s="53"/>
      <c r="AH408" s="53"/>
      <c r="AI408" s="53"/>
      <c r="AJ408" s="53"/>
      <c r="AK408" s="53"/>
      <c r="AL408" s="53"/>
      <c r="AM408" s="53"/>
      <c r="AN408" s="53"/>
      <c r="AO408" s="53"/>
      <c r="AP408" s="53"/>
      <c r="AQ408" s="53"/>
      <c r="AR408" s="53"/>
      <c r="AS408" s="53"/>
      <c r="AT408" s="53"/>
      <c r="AU408" s="53"/>
      <c r="AV408" s="53"/>
      <c r="AW408" s="53"/>
      <c r="AX408" s="53"/>
      <c r="AY408" s="53"/>
      <c r="AZ408" s="53"/>
      <c r="BA408" s="53"/>
      <c r="BB408" s="53"/>
      <c r="BC408" s="53"/>
    </row>
    <row r="409" spans="1:55" ht="14" x14ac:dyDescent="0.2">
      <c r="A409" s="53"/>
      <c r="B409" s="53"/>
      <c r="C409" s="53"/>
      <c r="D409" s="53"/>
      <c r="E409" s="53"/>
      <c r="F409" s="53"/>
      <c r="G409" s="53"/>
      <c r="H409" s="53"/>
      <c r="I409" s="53"/>
      <c r="J409" s="53"/>
      <c r="K409" s="53"/>
      <c r="L409" s="53"/>
      <c r="M409" s="53"/>
      <c r="N409" s="53"/>
      <c r="O409" s="53"/>
      <c r="P409" s="1"/>
      <c r="Q409" s="1"/>
      <c r="R409" s="53"/>
      <c r="S409" s="53"/>
      <c r="T409" s="53"/>
      <c r="U409" s="53"/>
      <c r="V409" s="53"/>
      <c r="W409" s="53"/>
      <c r="X409" s="53"/>
      <c r="Y409" s="53"/>
      <c r="Z409" s="53"/>
      <c r="AA409" s="53"/>
      <c r="AB409" s="53"/>
      <c r="AC409" s="67"/>
      <c r="AD409" s="53"/>
      <c r="AE409" s="53"/>
      <c r="AF409" s="53"/>
      <c r="AG409" s="53"/>
      <c r="AH409" s="53"/>
      <c r="AI409" s="53"/>
      <c r="AJ409" s="53"/>
      <c r="AK409" s="53"/>
      <c r="AL409" s="53"/>
      <c r="AM409" s="53"/>
      <c r="AN409" s="53"/>
      <c r="AO409" s="53"/>
      <c r="AP409" s="53"/>
      <c r="AQ409" s="53"/>
      <c r="AR409" s="53"/>
      <c r="AS409" s="53"/>
      <c r="AT409" s="53"/>
      <c r="AU409" s="53"/>
      <c r="AV409" s="53"/>
      <c r="AW409" s="53"/>
      <c r="AX409" s="53"/>
      <c r="AY409" s="53"/>
      <c r="AZ409" s="53"/>
      <c r="BA409" s="53"/>
      <c r="BB409" s="53"/>
      <c r="BC409" s="53"/>
    </row>
    <row r="410" spans="1:55" ht="14" x14ac:dyDescent="0.2">
      <c r="A410" s="53"/>
      <c r="B410" s="53"/>
      <c r="C410" s="53"/>
      <c r="D410" s="53"/>
      <c r="E410" s="53"/>
      <c r="F410" s="53"/>
      <c r="G410" s="53"/>
      <c r="H410" s="53"/>
      <c r="I410" s="53"/>
      <c r="J410" s="53"/>
      <c r="K410" s="53"/>
      <c r="L410" s="53"/>
      <c r="M410" s="53"/>
      <c r="N410" s="53"/>
      <c r="O410" s="53"/>
      <c r="P410" s="1"/>
      <c r="Q410" s="1"/>
      <c r="R410" s="53"/>
      <c r="S410" s="53"/>
      <c r="T410" s="53"/>
      <c r="U410" s="53"/>
      <c r="V410" s="53"/>
      <c r="W410" s="53"/>
      <c r="X410" s="53"/>
      <c r="Y410" s="53"/>
      <c r="Z410" s="53"/>
      <c r="AA410" s="53"/>
      <c r="AB410" s="53"/>
      <c r="AC410" s="67"/>
      <c r="AD410" s="53"/>
      <c r="AE410" s="53"/>
      <c r="AF410" s="53"/>
      <c r="AG410" s="53"/>
      <c r="AH410" s="53"/>
      <c r="AI410" s="53"/>
      <c r="AJ410" s="53"/>
      <c r="AK410" s="53"/>
      <c r="AL410" s="53"/>
      <c r="AM410" s="53"/>
      <c r="AN410" s="53"/>
      <c r="AO410" s="53"/>
      <c r="AP410" s="53"/>
      <c r="AQ410" s="53"/>
      <c r="AR410" s="53"/>
      <c r="AS410" s="53"/>
      <c r="AT410" s="53"/>
      <c r="AU410" s="53"/>
      <c r="AV410" s="53"/>
      <c r="AW410" s="53"/>
      <c r="AX410" s="53"/>
      <c r="AY410" s="53"/>
      <c r="AZ410" s="53"/>
      <c r="BA410" s="53"/>
      <c r="BB410" s="53"/>
      <c r="BC410" s="53"/>
    </row>
    <row r="411" spans="1:55" ht="14" x14ac:dyDescent="0.2">
      <c r="A411" s="53"/>
      <c r="B411" s="53"/>
      <c r="C411" s="53"/>
      <c r="D411" s="53"/>
      <c r="E411" s="53"/>
      <c r="F411" s="53"/>
      <c r="G411" s="53"/>
      <c r="H411" s="53"/>
      <c r="I411" s="53"/>
      <c r="J411" s="53"/>
      <c r="K411" s="53"/>
      <c r="L411" s="53"/>
      <c r="M411" s="53"/>
      <c r="N411" s="53"/>
      <c r="O411" s="53"/>
      <c r="P411" s="1"/>
      <c r="Q411" s="1"/>
      <c r="R411" s="53"/>
      <c r="S411" s="53"/>
      <c r="T411" s="53"/>
      <c r="U411" s="53"/>
      <c r="V411" s="53"/>
      <c r="W411" s="53"/>
      <c r="X411" s="53"/>
      <c r="Y411" s="53"/>
      <c r="Z411" s="53"/>
      <c r="AA411" s="53"/>
      <c r="AB411" s="53"/>
      <c r="AC411" s="67"/>
      <c r="AD411" s="53"/>
      <c r="AE411" s="53"/>
      <c r="AF411" s="53"/>
      <c r="AG411" s="53"/>
      <c r="AH411" s="53"/>
      <c r="AI411" s="53"/>
      <c r="AJ411" s="53"/>
      <c r="AK411" s="53"/>
      <c r="AL411" s="53"/>
      <c r="AM411" s="53"/>
      <c r="AN411" s="53"/>
      <c r="AO411" s="53"/>
      <c r="AP411" s="53"/>
      <c r="AQ411" s="53"/>
      <c r="AR411" s="53"/>
      <c r="AS411" s="53"/>
      <c r="AT411" s="53"/>
      <c r="AU411" s="53"/>
      <c r="AV411" s="53"/>
      <c r="AW411" s="53"/>
      <c r="AX411" s="53"/>
      <c r="AY411" s="53"/>
      <c r="AZ411" s="53"/>
      <c r="BA411" s="53"/>
      <c r="BB411" s="53"/>
      <c r="BC411" s="53"/>
    </row>
    <row r="412" spans="1:55" ht="14" x14ac:dyDescent="0.2">
      <c r="A412" s="53"/>
      <c r="B412" s="53"/>
      <c r="C412" s="53"/>
      <c r="D412" s="53"/>
      <c r="E412" s="53"/>
      <c r="F412" s="53"/>
      <c r="G412" s="53"/>
      <c r="H412" s="53"/>
      <c r="I412" s="53"/>
      <c r="J412" s="53"/>
      <c r="K412" s="53"/>
      <c r="L412" s="53"/>
      <c r="M412" s="53"/>
      <c r="N412" s="53"/>
      <c r="O412" s="53"/>
      <c r="P412" s="1"/>
      <c r="Q412" s="1"/>
      <c r="R412" s="53"/>
      <c r="S412" s="53"/>
      <c r="T412" s="53"/>
      <c r="U412" s="53"/>
      <c r="V412" s="53"/>
      <c r="W412" s="53"/>
      <c r="X412" s="53"/>
      <c r="Y412" s="53"/>
      <c r="Z412" s="53"/>
      <c r="AA412" s="53"/>
      <c r="AB412" s="53"/>
      <c r="AC412" s="67"/>
      <c r="AD412" s="53"/>
      <c r="AE412" s="53"/>
      <c r="AF412" s="53"/>
      <c r="AG412" s="53"/>
      <c r="AH412" s="53"/>
      <c r="AI412" s="53"/>
      <c r="AJ412" s="53"/>
      <c r="AK412" s="53"/>
      <c r="AL412" s="53"/>
      <c r="AM412" s="53"/>
      <c r="AN412" s="53"/>
      <c r="AO412" s="53"/>
      <c r="AP412" s="53"/>
      <c r="AQ412" s="53"/>
      <c r="AR412" s="53"/>
      <c r="AS412" s="53"/>
      <c r="AT412" s="53"/>
      <c r="AU412" s="53"/>
      <c r="AV412" s="53"/>
      <c r="AW412" s="53"/>
      <c r="AX412" s="53"/>
      <c r="AY412" s="53"/>
      <c r="AZ412" s="53"/>
      <c r="BA412" s="53"/>
      <c r="BB412" s="53"/>
      <c r="BC412" s="53"/>
    </row>
    <row r="413" spans="1:55" ht="14" x14ac:dyDescent="0.2">
      <c r="A413" s="53"/>
      <c r="B413" s="53"/>
      <c r="C413" s="53"/>
      <c r="D413" s="53"/>
      <c r="E413" s="53"/>
      <c r="F413" s="53"/>
      <c r="G413" s="53"/>
      <c r="H413" s="53"/>
      <c r="I413" s="53"/>
      <c r="J413" s="53"/>
      <c r="K413" s="53"/>
      <c r="L413" s="53"/>
      <c r="M413" s="53"/>
      <c r="N413" s="53"/>
      <c r="O413" s="53"/>
      <c r="P413" s="1"/>
      <c r="Q413" s="1"/>
      <c r="R413" s="53"/>
      <c r="S413" s="53"/>
      <c r="T413" s="53"/>
      <c r="U413" s="53"/>
      <c r="V413" s="53"/>
      <c r="W413" s="53"/>
      <c r="X413" s="53"/>
      <c r="Y413" s="53"/>
      <c r="Z413" s="53"/>
      <c r="AA413" s="53"/>
      <c r="AB413" s="53"/>
      <c r="AC413" s="67"/>
      <c r="AD413" s="53"/>
      <c r="AE413" s="53"/>
      <c r="AF413" s="53"/>
      <c r="AG413" s="53"/>
      <c r="AH413" s="53"/>
      <c r="AI413" s="53"/>
      <c r="AJ413" s="53"/>
      <c r="AK413" s="53"/>
      <c r="AL413" s="53"/>
      <c r="AM413" s="53"/>
      <c r="AN413" s="53"/>
      <c r="AO413" s="53"/>
      <c r="AP413" s="53"/>
      <c r="AQ413" s="53"/>
      <c r="AR413" s="53"/>
      <c r="AS413" s="53"/>
      <c r="AT413" s="53"/>
      <c r="AU413" s="53"/>
      <c r="AV413" s="53"/>
      <c r="AW413" s="53"/>
      <c r="AX413" s="53"/>
      <c r="AY413" s="53"/>
      <c r="AZ413" s="53"/>
      <c r="BA413" s="53"/>
      <c r="BB413" s="53"/>
      <c r="BC413" s="53"/>
    </row>
    <row r="414" spans="1:55" ht="14" x14ac:dyDescent="0.2">
      <c r="A414" s="53"/>
      <c r="B414" s="53"/>
      <c r="C414" s="53"/>
      <c r="D414" s="53"/>
      <c r="E414" s="53"/>
      <c r="F414" s="53"/>
      <c r="G414" s="53"/>
      <c r="H414" s="53"/>
      <c r="I414" s="53"/>
      <c r="J414" s="53"/>
      <c r="K414" s="53"/>
      <c r="L414" s="53"/>
      <c r="M414" s="53"/>
      <c r="N414" s="53"/>
      <c r="O414" s="53"/>
      <c r="P414" s="1"/>
      <c r="Q414" s="1"/>
      <c r="R414" s="53"/>
      <c r="S414" s="53"/>
      <c r="T414" s="53"/>
      <c r="U414" s="53"/>
      <c r="V414" s="53"/>
      <c r="W414" s="53"/>
      <c r="X414" s="53"/>
      <c r="Y414" s="53"/>
      <c r="Z414" s="53"/>
      <c r="AA414" s="53"/>
      <c r="AB414" s="53"/>
      <c r="AC414" s="67"/>
      <c r="AD414" s="53"/>
      <c r="AE414" s="53"/>
      <c r="AF414" s="53"/>
      <c r="AG414" s="53"/>
      <c r="AH414" s="53"/>
      <c r="AI414" s="53"/>
      <c r="AJ414" s="53"/>
      <c r="AK414" s="53"/>
      <c r="AL414" s="53"/>
      <c r="AM414" s="53"/>
      <c r="AN414" s="53"/>
      <c r="AO414" s="53"/>
      <c r="AP414" s="53"/>
      <c r="AQ414" s="53"/>
      <c r="AR414" s="53"/>
      <c r="AS414" s="53"/>
      <c r="AT414" s="53"/>
      <c r="AU414" s="53"/>
      <c r="AV414" s="53"/>
      <c r="AW414" s="53"/>
      <c r="AX414" s="53"/>
      <c r="AY414" s="53"/>
      <c r="AZ414" s="53"/>
      <c r="BA414" s="53"/>
      <c r="BB414" s="53"/>
      <c r="BC414" s="53"/>
    </row>
    <row r="415" spans="1:55" ht="14" x14ac:dyDescent="0.2">
      <c r="A415" s="53"/>
      <c r="B415" s="53"/>
      <c r="C415" s="53"/>
      <c r="D415" s="53"/>
      <c r="E415" s="53"/>
      <c r="F415" s="53"/>
      <c r="G415" s="53"/>
      <c r="H415" s="53"/>
      <c r="I415" s="53"/>
      <c r="J415" s="53"/>
      <c r="K415" s="53"/>
      <c r="L415" s="53"/>
      <c r="M415" s="53"/>
      <c r="N415" s="53"/>
      <c r="O415" s="53"/>
      <c r="P415" s="1"/>
      <c r="Q415" s="1"/>
      <c r="R415" s="53"/>
      <c r="S415" s="53"/>
      <c r="T415" s="53"/>
      <c r="U415" s="53"/>
      <c r="V415" s="53"/>
      <c r="W415" s="53"/>
      <c r="X415" s="53"/>
      <c r="Y415" s="53"/>
      <c r="Z415" s="53"/>
      <c r="AA415" s="53"/>
      <c r="AB415" s="53"/>
      <c r="AC415" s="67"/>
      <c r="AD415" s="53"/>
      <c r="AE415" s="53"/>
      <c r="AF415" s="53"/>
      <c r="AG415" s="53"/>
      <c r="AH415" s="53"/>
      <c r="AI415" s="53"/>
      <c r="AJ415" s="53"/>
      <c r="AK415" s="53"/>
      <c r="AL415" s="53"/>
      <c r="AM415" s="53"/>
      <c r="AN415" s="53"/>
      <c r="AO415" s="53"/>
      <c r="AP415" s="53"/>
      <c r="AQ415" s="53"/>
      <c r="AR415" s="53"/>
      <c r="AS415" s="53"/>
      <c r="AT415" s="53"/>
      <c r="AU415" s="53"/>
      <c r="AV415" s="53"/>
      <c r="AW415" s="53"/>
      <c r="AX415" s="53"/>
      <c r="AY415" s="53"/>
      <c r="AZ415" s="53"/>
      <c r="BA415" s="53"/>
      <c r="BB415" s="53"/>
      <c r="BC415" s="53"/>
    </row>
    <row r="416" spans="1:55" ht="14" x14ac:dyDescent="0.2">
      <c r="A416" s="53"/>
      <c r="B416" s="53"/>
      <c r="C416" s="53"/>
      <c r="D416" s="53"/>
      <c r="E416" s="53"/>
      <c r="F416" s="53"/>
      <c r="G416" s="53"/>
      <c r="H416" s="53"/>
      <c r="I416" s="53"/>
      <c r="J416" s="53"/>
      <c r="K416" s="53"/>
      <c r="L416" s="53"/>
      <c r="M416" s="53"/>
      <c r="N416" s="53"/>
      <c r="O416" s="53"/>
      <c r="P416" s="1"/>
      <c r="Q416" s="1"/>
      <c r="R416" s="53"/>
      <c r="S416" s="53"/>
      <c r="T416" s="53"/>
      <c r="U416" s="53"/>
      <c r="V416" s="53"/>
      <c r="W416" s="53"/>
      <c r="X416" s="53"/>
      <c r="Y416" s="53"/>
      <c r="Z416" s="53"/>
      <c r="AA416" s="53"/>
      <c r="AB416" s="53"/>
      <c r="AC416" s="67"/>
      <c r="AD416" s="53"/>
      <c r="AE416" s="53"/>
      <c r="AF416" s="53"/>
      <c r="AG416" s="53"/>
      <c r="AH416" s="53"/>
      <c r="AI416" s="53"/>
      <c r="AJ416" s="53"/>
      <c r="AK416" s="53"/>
      <c r="AL416" s="53"/>
      <c r="AM416" s="53"/>
      <c r="AN416" s="53"/>
      <c r="AO416" s="53"/>
      <c r="AP416" s="53"/>
      <c r="AQ416" s="53"/>
      <c r="AR416" s="53"/>
      <c r="AS416" s="53"/>
      <c r="AT416" s="53"/>
      <c r="AU416" s="53"/>
      <c r="AV416" s="53"/>
      <c r="AW416" s="53"/>
      <c r="AX416" s="53"/>
      <c r="AY416" s="53"/>
      <c r="AZ416" s="53"/>
      <c r="BA416" s="53"/>
      <c r="BB416" s="53"/>
      <c r="BC416" s="53"/>
    </row>
    <row r="417" spans="1:55" ht="14" x14ac:dyDescent="0.2">
      <c r="A417" s="53"/>
      <c r="B417" s="53"/>
      <c r="C417" s="53"/>
      <c r="D417" s="53"/>
      <c r="E417" s="53"/>
      <c r="F417" s="53"/>
      <c r="G417" s="53"/>
      <c r="H417" s="53"/>
      <c r="I417" s="53"/>
      <c r="J417" s="53"/>
      <c r="K417" s="53"/>
      <c r="L417" s="53"/>
      <c r="M417" s="53"/>
      <c r="N417" s="53"/>
      <c r="O417" s="53"/>
      <c r="P417" s="1"/>
      <c r="Q417" s="1"/>
      <c r="R417" s="53"/>
      <c r="S417" s="53"/>
      <c r="T417" s="53"/>
      <c r="U417" s="53"/>
      <c r="V417" s="53"/>
      <c r="W417" s="53"/>
      <c r="X417" s="53"/>
      <c r="Y417" s="53"/>
      <c r="Z417" s="53"/>
      <c r="AA417" s="53"/>
      <c r="AB417" s="53"/>
      <c r="AC417" s="67"/>
      <c r="AD417" s="53"/>
      <c r="AE417" s="53"/>
      <c r="AF417" s="53"/>
      <c r="AG417" s="53"/>
      <c r="AH417" s="53"/>
      <c r="AI417" s="53"/>
      <c r="AJ417" s="53"/>
      <c r="AK417" s="53"/>
      <c r="AL417" s="53"/>
      <c r="AM417" s="53"/>
      <c r="AN417" s="53"/>
      <c r="AO417" s="53"/>
      <c r="AP417" s="53"/>
      <c r="AQ417" s="53"/>
      <c r="AR417" s="53"/>
      <c r="AS417" s="53"/>
      <c r="AT417" s="53"/>
      <c r="AU417" s="53"/>
      <c r="AV417" s="53"/>
      <c r="AW417" s="53"/>
      <c r="AX417" s="53"/>
      <c r="AY417" s="53"/>
      <c r="AZ417" s="53"/>
      <c r="BA417" s="53"/>
      <c r="BB417" s="53"/>
      <c r="BC417" s="53"/>
    </row>
    <row r="418" spans="1:55" ht="14" x14ac:dyDescent="0.2">
      <c r="A418" s="53"/>
      <c r="B418" s="53"/>
      <c r="C418" s="53"/>
      <c r="D418" s="53"/>
      <c r="E418" s="53"/>
      <c r="F418" s="53"/>
      <c r="G418" s="53"/>
      <c r="H418" s="53"/>
      <c r="I418" s="53"/>
      <c r="J418" s="53"/>
      <c r="K418" s="53"/>
      <c r="L418" s="53"/>
      <c r="M418" s="53"/>
      <c r="N418" s="53"/>
      <c r="O418" s="53"/>
      <c r="P418" s="1"/>
      <c r="Q418" s="1"/>
      <c r="R418" s="53"/>
      <c r="S418" s="53"/>
      <c r="T418" s="53"/>
      <c r="U418" s="53"/>
      <c r="V418" s="53"/>
      <c r="W418" s="53"/>
      <c r="X418" s="53"/>
      <c r="Y418" s="53"/>
      <c r="Z418" s="53"/>
      <c r="AA418" s="53"/>
      <c r="AB418" s="53"/>
      <c r="AC418" s="67"/>
      <c r="AD418" s="53"/>
      <c r="AE418" s="53"/>
      <c r="AF418" s="53"/>
      <c r="AG418" s="53"/>
      <c r="AH418" s="53"/>
      <c r="AI418" s="53"/>
      <c r="AJ418" s="53"/>
      <c r="AK418" s="53"/>
      <c r="AL418" s="53"/>
      <c r="AM418" s="53"/>
      <c r="AN418" s="53"/>
      <c r="AO418" s="53"/>
      <c r="AP418" s="53"/>
      <c r="AQ418" s="53"/>
      <c r="AR418" s="53"/>
      <c r="AS418" s="53"/>
      <c r="AT418" s="53"/>
      <c r="AU418" s="53"/>
      <c r="AV418" s="53"/>
      <c r="AW418" s="53"/>
      <c r="AX418" s="53"/>
      <c r="AY418" s="53"/>
      <c r="AZ418" s="53"/>
      <c r="BA418" s="53"/>
      <c r="BB418" s="53"/>
      <c r="BC418" s="53"/>
    </row>
    <row r="419" spans="1:55" ht="14" x14ac:dyDescent="0.2">
      <c r="A419" s="53"/>
      <c r="B419" s="53"/>
      <c r="C419" s="53"/>
      <c r="D419" s="53"/>
      <c r="E419" s="53"/>
      <c r="F419" s="53"/>
      <c r="G419" s="53"/>
      <c r="H419" s="53"/>
      <c r="I419" s="53"/>
      <c r="J419" s="53"/>
      <c r="K419" s="53"/>
      <c r="L419" s="53"/>
      <c r="M419" s="53"/>
      <c r="N419" s="53"/>
      <c r="O419" s="53"/>
      <c r="P419" s="1"/>
      <c r="Q419" s="1"/>
      <c r="R419" s="53"/>
      <c r="S419" s="53"/>
      <c r="T419" s="53"/>
      <c r="U419" s="53"/>
      <c r="V419" s="53"/>
      <c r="W419" s="53"/>
      <c r="X419" s="53"/>
      <c r="Y419" s="53"/>
      <c r="Z419" s="53"/>
      <c r="AA419" s="53"/>
      <c r="AB419" s="53"/>
      <c r="AC419" s="67"/>
      <c r="AD419" s="53"/>
      <c r="AE419" s="53"/>
      <c r="AF419" s="53"/>
      <c r="AG419" s="53"/>
      <c r="AH419" s="53"/>
      <c r="AI419" s="53"/>
      <c r="AJ419" s="53"/>
      <c r="AK419" s="53"/>
      <c r="AL419" s="53"/>
      <c r="AM419" s="53"/>
      <c r="AN419" s="53"/>
      <c r="AO419" s="53"/>
      <c r="AP419" s="53"/>
      <c r="AQ419" s="53"/>
      <c r="AR419" s="53"/>
      <c r="AS419" s="53"/>
      <c r="AT419" s="53"/>
      <c r="AU419" s="53"/>
      <c r="AV419" s="53"/>
      <c r="AW419" s="53"/>
      <c r="AX419" s="53"/>
      <c r="AY419" s="53"/>
      <c r="AZ419" s="53"/>
      <c r="BA419" s="53"/>
      <c r="BB419" s="53"/>
      <c r="BC419" s="53"/>
    </row>
    <row r="420" spans="1:55" ht="14" x14ac:dyDescent="0.2">
      <c r="A420" s="53"/>
      <c r="B420" s="53"/>
      <c r="C420" s="53"/>
      <c r="D420" s="53"/>
      <c r="E420" s="53"/>
      <c r="F420" s="53"/>
      <c r="G420" s="53"/>
      <c r="H420" s="53"/>
      <c r="I420" s="53"/>
      <c r="J420" s="53"/>
      <c r="K420" s="53"/>
      <c r="L420" s="53"/>
      <c r="M420" s="53"/>
      <c r="N420" s="53"/>
      <c r="O420" s="53"/>
      <c r="P420" s="1"/>
      <c r="Q420" s="1"/>
      <c r="R420" s="53"/>
      <c r="S420" s="53"/>
      <c r="T420" s="53"/>
      <c r="U420" s="53"/>
      <c r="V420" s="53"/>
      <c r="W420" s="53"/>
      <c r="X420" s="53"/>
      <c r="Y420" s="53"/>
      <c r="Z420" s="53"/>
      <c r="AA420" s="53"/>
      <c r="AB420" s="53"/>
      <c r="AC420" s="67"/>
      <c r="AD420" s="53"/>
      <c r="AE420" s="53"/>
      <c r="AF420" s="53"/>
      <c r="AG420" s="53"/>
      <c r="AH420" s="53"/>
      <c r="AI420" s="53"/>
      <c r="AJ420" s="53"/>
      <c r="AK420" s="53"/>
      <c r="AL420" s="53"/>
      <c r="AM420" s="53"/>
      <c r="AN420" s="53"/>
      <c r="AO420" s="53"/>
      <c r="AP420" s="53"/>
      <c r="AQ420" s="53"/>
      <c r="AR420" s="53"/>
      <c r="AS420" s="53"/>
      <c r="AT420" s="53"/>
      <c r="AU420" s="53"/>
      <c r="AV420" s="53"/>
      <c r="AW420" s="53"/>
      <c r="AX420" s="53"/>
      <c r="AY420" s="53"/>
      <c r="AZ420" s="53"/>
      <c r="BA420" s="53"/>
      <c r="BB420" s="53"/>
      <c r="BC420" s="53"/>
    </row>
    <row r="421" spans="1:55" ht="14" x14ac:dyDescent="0.2">
      <c r="A421" s="53"/>
      <c r="B421" s="53"/>
      <c r="C421" s="53"/>
      <c r="D421" s="53"/>
      <c r="E421" s="53"/>
      <c r="F421" s="53"/>
      <c r="G421" s="53"/>
      <c r="H421" s="53"/>
      <c r="I421" s="53"/>
      <c r="J421" s="53"/>
      <c r="K421" s="53"/>
      <c r="L421" s="53"/>
      <c r="M421" s="53"/>
      <c r="N421" s="53"/>
      <c r="O421" s="53"/>
      <c r="P421" s="1"/>
      <c r="Q421" s="1"/>
      <c r="R421" s="53"/>
      <c r="S421" s="53"/>
      <c r="T421" s="53"/>
      <c r="U421" s="53"/>
      <c r="V421" s="53"/>
      <c r="W421" s="53"/>
      <c r="X421" s="53"/>
      <c r="Y421" s="53"/>
      <c r="Z421" s="53"/>
      <c r="AA421" s="53"/>
      <c r="AB421" s="53"/>
      <c r="AC421" s="67"/>
      <c r="AD421" s="53"/>
      <c r="AE421" s="53"/>
      <c r="AF421" s="53"/>
      <c r="AG421" s="53"/>
      <c r="AH421" s="53"/>
      <c r="AI421" s="53"/>
      <c r="AJ421" s="53"/>
      <c r="AK421" s="53"/>
      <c r="AL421" s="53"/>
      <c r="AM421" s="53"/>
      <c r="AN421" s="53"/>
      <c r="AO421" s="53"/>
      <c r="AP421" s="53"/>
      <c r="AQ421" s="53"/>
      <c r="AR421" s="53"/>
      <c r="AS421" s="53"/>
      <c r="AT421" s="53"/>
      <c r="AU421" s="53"/>
      <c r="AV421" s="53"/>
      <c r="AW421" s="53"/>
      <c r="AX421" s="53"/>
      <c r="AY421" s="53"/>
      <c r="AZ421" s="53"/>
      <c r="BA421" s="53"/>
      <c r="BB421" s="53"/>
      <c r="BC421" s="53"/>
    </row>
    <row r="422" spans="1:55" ht="14" x14ac:dyDescent="0.2">
      <c r="A422" s="53"/>
      <c r="B422" s="53"/>
      <c r="C422" s="53"/>
      <c r="D422" s="53"/>
      <c r="E422" s="53"/>
      <c r="F422" s="53"/>
      <c r="G422" s="53"/>
      <c r="H422" s="53"/>
      <c r="I422" s="53"/>
      <c r="J422" s="53"/>
      <c r="K422" s="53"/>
      <c r="L422" s="53"/>
      <c r="M422" s="53"/>
      <c r="N422" s="53"/>
      <c r="O422" s="53"/>
      <c r="P422" s="1"/>
      <c r="Q422" s="1"/>
      <c r="R422" s="53"/>
      <c r="S422" s="53"/>
      <c r="T422" s="53"/>
      <c r="U422" s="53"/>
      <c r="V422" s="53"/>
      <c r="W422" s="53"/>
      <c r="X422" s="53"/>
      <c r="Y422" s="53"/>
      <c r="Z422" s="53"/>
      <c r="AA422" s="53"/>
      <c r="AB422" s="53"/>
      <c r="AC422" s="67"/>
      <c r="AD422" s="53"/>
      <c r="AE422" s="53"/>
      <c r="AF422" s="53"/>
      <c r="AG422" s="53"/>
      <c r="AH422" s="53"/>
      <c r="AI422" s="53"/>
      <c r="AJ422" s="53"/>
      <c r="AK422" s="53"/>
      <c r="AL422" s="53"/>
      <c r="AM422" s="53"/>
      <c r="AN422" s="53"/>
      <c r="AO422" s="53"/>
      <c r="AP422" s="53"/>
      <c r="AQ422" s="53"/>
      <c r="AR422" s="53"/>
      <c r="AS422" s="53"/>
      <c r="AT422" s="53"/>
      <c r="AU422" s="53"/>
      <c r="AV422" s="53"/>
      <c r="AW422" s="53"/>
      <c r="AX422" s="53"/>
      <c r="AY422" s="53"/>
      <c r="AZ422" s="53"/>
      <c r="BA422" s="53"/>
      <c r="BB422" s="53"/>
      <c r="BC422" s="53"/>
    </row>
    <row r="423" spans="1:55" ht="14" x14ac:dyDescent="0.2">
      <c r="A423" s="53"/>
      <c r="B423" s="53"/>
      <c r="C423" s="53"/>
      <c r="D423" s="53"/>
      <c r="E423" s="53"/>
      <c r="F423" s="53"/>
      <c r="G423" s="53"/>
      <c r="H423" s="53"/>
      <c r="I423" s="53"/>
      <c r="J423" s="53"/>
      <c r="K423" s="53"/>
      <c r="L423" s="53"/>
      <c r="M423" s="53"/>
      <c r="N423" s="53"/>
      <c r="O423" s="53"/>
      <c r="P423" s="1"/>
      <c r="Q423" s="1"/>
      <c r="R423" s="53"/>
      <c r="S423" s="53"/>
      <c r="T423" s="53"/>
      <c r="U423" s="53"/>
      <c r="V423" s="53"/>
      <c r="W423" s="53"/>
      <c r="X423" s="53"/>
      <c r="Y423" s="53"/>
      <c r="Z423" s="53"/>
      <c r="AA423" s="53"/>
      <c r="AB423" s="53"/>
      <c r="AC423" s="67"/>
      <c r="AD423" s="53"/>
      <c r="AE423" s="53"/>
      <c r="AF423" s="53"/>
      <c r="AG423" s="53"/>
      <c r="AH423" s="53"/>
      <c r="AI423" s="53"/>
      <c r="AJ423" s="53"/>
      <c r="AK423" s="53"/>
      <c r="AL423" s="53"/>
      <c r="AM423" s="53"/>
      <c r="AN423" s="53"/>
      <c r="AO423" s="53"/>
      <c r="AP423" s="53"/>
      <c r="AQ423" s="53"/>
      <c r="AR423" s="53"/>
      <c r="AS423" s="53"/>
      <c r="AT423" s="53"/>
      <c r="AU423" s="53"/>
      <c r="AV423" s="53"/>
      <c r="AW423" s="53"/>
      <c r="AX423" s="53"/>
      <c r="AY423" s="53"/>
      <c r="AZ423" s="53"/>
      <c r="BA423" s="53"/>
      <c r="BB423" s="53"/>
      <c r="BC423" s="53"/>
    </row>
    <row r="424" spans="1:55" ht="14" x14ac:dyDescent="0.2">
      <c r="A424" s="53"/>
      <c r="B424" s="53"/>
      <c r="C424" s="53"/>
      <c r="D424" s="53"/>
      <c r="E424" s="53"/>
      <c r="F424" s="53"/>
      <c r="G424" s="53"/>
      <c r="H424" s="53"/>
      <c r="I424" s="53"/>
      <c r="J424" s="53"/>
      <c r="K424" s="53"/>
      <c r="L424" s="53"/>
      <c r="M424" s="53"/>
      <c r="N424" s="53"/>
      <c r="O424" s="53"/>
      <c r="P424" s="1"/>
      <c r="Q424" s="1"/>
      <c r="R424" s="53"/>
      <c r="S424" s="53"/>
      <c r="T424" s="53"/>
      <c r="U424" s="53"/>
      <c r="V424" s="53"/>
      <c r="W424" s="53"/>
      <c r="X424" s="53"/>
      <c r="Y424" s="53"/>
      <c r="Z424" s="53"/>
      <c r="AA424" s="53"/>
      <c r="AB424" s="53"/>
      <c r="AC424" s="67"/>
      <c r="AD424" s="53"/>
      <c r="AE424" s="53"/>
      <c r="AF424" s="53"/>
      <c r="AG424" s="53"/>
      <c r="AH424" s="53"/>
      <c r="AI424" s="53"/>
      <c r="AJ424" s="53"/>
      <c r="AK424" s="53"/>
      <c r="AL424" s="53"/>
      <c r="AM424" s="53"/>
      <c r="AN424" s="53"/>
      <c r="AO424" s="53"/>
      <c r="AP424" s="53"/>
      <c r="AQ424" s="53"/>
      <c r="AR424" s="53"/>
      <c r="AS424" s="53"/>
      <c r="AT424" s="53"/>
      <c r="AU424" s="53"/>
      <c r="AV424" s="53"/>
      <c r="AW424" s="53"/>
      <c r="AX424" s="53"/>
      <c r="AY424" s="53"/>
      <c r="AZ424" s="53"/>
      <c r="BA424" s="53"/>
      <c r="BB424" s="53"/>
      <c r="BC424" s="53"/>
    </row>
    <row r="425" spans="1:55" ht="14" x14ac:dyDescent="0.2">
      <c r="A425" s="53"/>
      <c r="B425" s="53"/>
      <c r="C425" s="53"/>
      <c r="D425" s="53"/>
      <c r="E425" s="53"/>
      <c r="F425" s="53"/>
      <c r="G425" s="53"/>
      <c r="H425" s="53"/>
      <c r="I425" s="53"/>
      <c r="J425" s="53"/>
      <c r="K425" s="53"/>
      <c r="L425" s="53"/>
      <c r="M425" s="53"/>
      <c r="N425" s="53"/>
      <c r="O425" s="53"/>
      <c r="P425" s="1"/>
      <c r="Q425" s="1"/>
      <c r="R425" s="53"/>
      <c r="S425" s="53"/>
      <c r="T425" s="53"/>
      <c r="U425" s="53"/>
      <c r="V425" s="53"/>
      <c r="W425" s="53"/>
      <c r="X425" s="53"/>
      <c r="Y425" s="53"/>
      <c r="Z425" s="53"/>
      <c r="AA425" s="53"/>
      <c r="AB425" s="53"/>
      <c r="AC425" s="67"/>
      <c r="AD425" s="53"/>
      <c r="AE425" s="53"/>
      <c r="AF425" s="53"/>
      <c r="AG425" s="53"/>
      <c r="AH425" s="53"/>
      <c r="AI425" s="53"/>
      <c r="AJ425" s="53"/>
      <c r="AK425" s="53"/>
      <c r="AL425" s="53"/>
      <c r="AM425" s="53"/>
      <c r="AN425" s="53"/>
      <c r="AO425" s="53"/>
      <c r="AP425" s="53"/>
      <c r="AQ425" s="53"/>
      <c r="AR425" s="53"/>
      <c r="AS425" s="53"/>
      <c r="AT425" s="53"/>
      <c r="AU425" s="53"/>
      <c r="AV425" s="53"/>
      <c r="AW425" s="53"/>
      <c r="AX425" s="53"/>
      <c r="AY425" s="53"/>
      <c r="AZ425" s="53"/>
      <c r="BA425" s="53"/>
      <c r="BB425" s="53"/>
      <c r="BC425" s="53"/>
    </row>
    <row r="426" spans="1:55" ht="14" x14ac:dyDescent="0.2">
      <c r="A426" s="53"/>
      <c r="B426" s="53"/>
      <c r="C426" s="53"/>
      <c r="D426" s="53"/>
      <c r="E426" s="53"/>
      <c r="F426" s="53"/>
      <c r="G426" s="53"/>
      <c r="H426" s="53"/>
      <c r="I426" s="53"/>
      <c r="J426" s="53"/>
      <c r="K426" s="53"/>
      <c r="L426" s="53"/>
      <c r="M426" s="53"/>
      <c r="N426" s="53"/>
      <c r="O426" s="53"/>
      <c r="P426" s="1"/>
      <c r="Q426" s="1"/>
      <c r="R426" s="53"/>
      <c r="S426" s="53"/>
      <c r="T426" s="53"/>
      <c r="U426" s="53"/>
      <c r="V426" s="53"/>
      <c r="W426" s="53"/>
      <c r="X426" s="53"/>
      <c r="Y426" s="53"/>
      <c r="Z426" s="53"/>
      <c r="AA426" s="53"/>
      <c r="AB426" s="53"/>
      <c r="AC426" s="67"/>
      <c r="AD426" s="53"/>
      <c r="AE426" s="53"/>
      <c r="AF426" s="53"/>
      <c r="AG426" s="53"/>
      <c r="AH426" s="53"/>
      <c r="AI426" s="53"/>
      <c r="AJ426" s="53"/>
      <c r="AK426" s="53"/>
      <c r="AL426" s="53"/>
      <c r="AM426" s="53"/>
      <c r="AN426" s="53"/>
      <c r="AO426" s="53"/>
      <c r="AP426" s="53"/>
      <c r="AQ426" s="53"/>
      <c r="AR426" s="53"/>
      <c r="AS426" s="53"/>
      <c r="AT426" s="53"/>
      <c r="AU426" s="53"/>
      <c r="AV426" s="53"/>
      <c r="AW426" s="53"/>
      <c r="AX426" s="53"/>
      <c r="AY426" s="53"/>
      <c r="AZ426" s="53"/>
      <c r="BA426" s="53"/>
      <c r="BB426" s="53"/>
      <c r="BC426" s="53"/>
    </row>
    <row r="427" spans="1:55" ht="14" x14ac:dyDescent="0.2">
      <c r="A427" s="53"/>
      <c r="B427" s="53"/>
      <c r="C427" s="53"/>
      <c r="D427" s="53"/>
      <c r="E427" s="53"/>
      <c r="F427" s="53"/>
      <c r="G427" s="53"/>
      <c r="H427" s="53"/>
      <c r="I427" s="53"/>
      <c r="J427" s="53"/>
      <c r="K427" s="53"/>
      <c r="L427" s="53"/>
      <c r="M427" s="53"/>
      <c r="N427" s="53"/>
      <c r="O427" s="53"/>
      <c r="P427" s="1"/>
      <c r="Q427" s="1"/>
      <c r="R427" s="53"/>
      <c r="S427" s="53"/>
      <c r="T427" s="53"/>
      <c r="U427" s="53"/>
      <c r="V427" s="53"/>
      <c r="W427" s="53"/>
      <c r="X427" s="53"/>
      <c r="Y427" s="53"/>
      <c r="Z427" s="53"/>
      <c r="AA427" s="53"/>
      <c r="AB427" s="53"/>
      <c r="AC427" s="67"/>
      <c r="AD427" s="53"/>
      <c r="AE427" s="53"/>
      <c r="AF427" s="53"/>
      <c r="AG427" s="53"/>
      <c r="AH427" s="53"/>
      <c r="AI427" s="53"/>
      <c r="AJ427" s="53"/>
      <c r="AK427" s="53"/>
      <c r="AL427" s="53"/>
      <c r="AM427" s="53"/>
      <c r="AN427" s="53"/>
      <c r="AO427" s="53"/>
      <c r="AP427" s="53"/>
      <c r="AQ427" s="53"/>
      <c r="AR427" s="53"/>
      <c r="AS427" s="53"/>
      <c r="AT427" s="53"/>
      <c r="AU427" s="53"/>
      <c r="AV427" s="53"/>
      <c r="AW427" s="53"/>
      <c r="AX427" s="53"/>
      <c r="AY427" s="53"/>
      <c r="AZ427" s="53"/>
      <c r="BA427" s="53"/>
      <c r="BB427" s="53"/>
      <c r="BC427" s="53"/>
    </row>
    <row r="428" spans="1:55" ht="14" x14ac:dyDescent="0.2">
      <c r="A428" s="53"/>
      <c r="B428" s="53"/>
      <c r="C428" s="53"/>
      <c r="D428" s="53"/>
      <c r="E428" s="53"/>
      <c r="F428" s="53"/>
      <c r="G428" s="53"/>
      <c r="H428" s="53"/>
      <c r="I428" s="53"/>
      <c r="J428" s="53"/>
      <c r="K428" s="53"/>
      <c r="L428" s="53"/>
      <c r="M428" s="53"/>
      <c r="N428" s="53"/>
      <c r="O428" s="53"/>
      <c r="P428" s="1"/>
      <c r="Q428" s="1"/>
      <c r="R428" s="53"/>
      <c r="S428" s="53"/>
      <c r="T428" s="53"/>
      <c r="U428" s="53"/>
      <c r="V428" s="53"/>
      <c r="W428" s="53"/>
      <c r="X428" s="53"/>
      <c r="Y428" s="53"/>
      <c r="Z428" s="53"/>
      <c r="AA428" s="53"/>
      <c r="AB428" s="53"/>
      <c r="AC428" s="67"/>
      <c r="AD428" s="53"/>
      <c r="AE428" s="53"/>
      <c r="AF428" s="53"/>
      <c r="AG428" s="53"/>
      <c r="AH428" s="53"/>
      <c r="AI428" s="53"/>
      <c r="AJ428" s="53"/>
      <c r="AK428" s="53"/>
      <c r="AL428" s="53"/>
      <c r="AM428" s="53"/>
      <c r="AN428" s="53"/>
      <c r="AO428" s="53"/>
      <c r="AP428" s="53"/>
      <c r="AQ428" s="53"/>
      <c r="AR428" s="53"/>
      <c r="AS428" s="53"/>
      <c r="AT428" s="53"/>
      <c r="AU428" s="53"/>
      <c r="AV428" s="53"/>
      <c r="AW428" s="53"/>
      <c r="AX428" s="53"/>
      <c r="AY428" s="53"/>
      <c r="AZ428" s="53"/>
      <c r="BA428" s="53"/>
      <c r="BB428" s="53"/>
      <c r="BC428" s="53"/>
    </row>
    <row r="429" spans="1:55" ht="14" x14ac:dyDescent="0.2">
      <c r="A429" s="53"/>
      <c r="B429" s="53"/>
      <c r="C429" s="53"/>
      <c r="D429" s="53"/>
      <c r="E429" s="53"/>
      <c r="F429" s="53"/>
      <c r="G429" s="53"/>
      <c r="H429" s="53"/>
      <c r="I429" s="53"/>
      <c r="J429" s="53"/>
      <c r="K429" s="53"/>
      <c r="L429" s="53"/>
      <c r="M429" s="53"/>
      <c r="N429" s="53"/>
      <c r="O429" s="53"/>
      <c r="P429" s="1"/>
      <c r="Q429" s="1"/>
      <c r="R429" s="53"/>
      <c r="S429" s="53"/>
      <c r="T429" s="53"/>
      <c r="U429" s="53"/>
      <c r="V429" s="53"/>
      <c r="W429" s="53"/>
      <c r="X429" s="53"/>
      <c r="Y429" s="53"/>
      <c r="Z429" s="53"/>
      <c r="AA429" s="53"/>
      <c r="AB429" s="53"/>
      <c r="AC429" s="67"/>
      <c r="AD429" s="53"/>
      <c r="AE429" s="53"/>
      <c r="AF429" s="53"/>
      <c r="AG429" s="53"/>
      <c r="AH429" s="53"/>
      <c r="AI429" s="53"/>
      <c r="AJ429" s="53"/>
      <c r="AK429" s="53"/>
      <c r="AL429" s="53"/>
      <c r="AM429" s="53"/>
      <c r="AN429" s="53"/>
      <c r="AO429" s="53"/>
      <c r="AP429" s="53"/>
      <c r="AQ429" s="53"/>
      <c r="AR429" s="53"/>
      <c r="AS429" s="53"/>
      <c r="AT429" s="53"/>
      <c r="AU429" s="53"/>
      <c r="AV429" s="53"/>
      <c r="AW429" s="53"/>
      <c r="AX429" s="53"/>
      <c r="AY429" s="53"/>
      <c r="AZ429" s="53"/>
      <c r="BA429" s="53"/>
      <c r="BB429" s="53"/>
      <c r="BC429" s="53"/>
    </row>
    <row r="430" spans="1:55" ht="14" x14ac:dyDescent="0.2">
      <c r="A430" s="53"/>
      <c r="B430" s="53"/>
      <c r="C430" s="53"/>
      <c r="D430" s="53"/>
      <c r="E430" s="53"/>
      <c r="F430" s="53"/>
      <c r="G430" s="53"/>
      <c r="H430" s="53"/>
      <c r="I430" s="53"/>
      <c r="J430" s="53"/>
      <c r="K430" s="53"/>
      <c r="L430" s="53"/>
      <c r="M430" s="53"/>
      <c r="N430" s="53"/>
      <c r="O430" s="53"/>
      <c r="P430" s="1"/>
      <c r="Q430" s="1"/>
      <c r="R430" s="53"/>
      <c r="S430" s="53"/>
      <c r="T430" s="53"/>
      <c r="U430" s="53"/>
      <c r="V430" s="53"/>
      <c r="W430" s="53"/>
      <c r="X430" s="53"/>
      <c r="Y430" s="53"/>
      <c r="Z430" s="53"/>
      <c r="AA430" s="53"/>
      <c r="AB430" s="53"/>
      <c r="AC430" s="67"/>
      <c r="AD430" s="53"/>
      <c r="AE430" s="53"/>
      <c r="AF430" s="53"/>
      <c r="AG430" s="53"/>
      <c r="AH430" s="53"/>
      <c r="AI430" s="53"/>
      <c r="AJ430" s="53"/>
      <c r="AK430" s="53"/>
      <c r="AL430" s="53"/>
      <c r="AM430" s="53"/>
      <c r="AN430" s="53"/>
      <c r="AO430" s="53"/>
      <c r="AP430" s="53"/>
      <c r="AQ430" s="53"/>
      <c r="AR430" s="53"/>
      <c r="AS430" s="53"/>
      <c r="AT430" s="53"/>
      <c r="AU430" s="53"/>
      <c r="AV430" s="53"/>
      <c r="AW430" s="53"/>
      <c r="AX430" s="53"/>
      <c r="AY430" s="53"/>
      <c r="AZ430" s="53"/>
      <c r="BA430" s="53"/>
      <c r="BB430" s="53"/>
      <c r="BC430" s="53"/>
    </row>
    <row r="431" spans="1:55" ht="14" x14ac:dyDescent="0.2">
      <c r="A431" s="53"/>
      <c r="B431" s="53"/>
      <c r="C431" s="53"/>
      <c r="D431" s="53"/>
      <c r="E431" s="53"/>
      <c r="F431" s="53"/>
      <c r="G431" s="53"/>
      <c r="H431" s="53"/>
      <c r="I431" s="53"/>
      <c r="J431" s="53"/>
      <c r="K431" s="53"/>
      <c r="L431" s="53"/>
      <c r="M431" s="53"/>
      <c r="N431" s="53"/>
      <c r="O431" s="53"/>
      <c r="P431" s="1"/>
      <c r="Q431" s="1"/>
      <c r="R431" s="53"/>
      <c r="S431" s="53"/>
      <c r="T431" s="53"/>
      <c r="U431" s="53"/>
      <c r="V431" s="53"/>
      <c r="W431" s="53"/>
      <c r="X431" s="53"/>
      <c r="Y431" s="53"/>
      <c r="Z431" s="53"/>
      <c r="AA431" s="53"/>
      <c r="AB431" s="53"/>
      <c r="AC431" s="67"/>
      <c r="AD431" s="53"/>
      <c r="AE431" s="53"/>
      <c r="AF431" s="53"/>
      <c r="AG431" s="53"/>
      <c r="AH431" s="53"/>
      <c r="AI431" s="53"/>
      <c r="AJ431" s="53"/>
      <c r="AK431" s="53"/>
      <c r="AL431" s="53"/>
      <c r="AM431" s="53"/>
      <c r="AN431" s="53"/>
      <c r="AO431" s="53"/>
      <c r="AP431" s="53"/>
      <c r="AQ431" s="53"/>
      <c r="AR431" s="53"/>
      <c r="AS431" s="53"/>
      <c r="AT431" s="53"/>
      <c r="AU431" s="53"/>
      <c r="AV431" s="53"/>
      <c r="AW431" s="53"/>
      <c r="AX431" s="53"/>
      <c r="AY431" s="53"/>
      <c r="AZ431" s="53"/>
      <c r="BA431" s="53"/>
      <c r="BB431" s="53"/>
      <c r="BC431" s="53"/>
    </row>
    <row r="432" spans="1:55" ht="14" x14ac:dyDescent="0.2">
      <c r="A432" s="53"/>
      <c r="B432" s="53"/>
      <c r="C432" s="53"/>
      <c r="D432" s="53"/>
      <c r="E432" s="53"/>
      <c r="F432" s="53"/>
      <c r="G432" s="53"/>
      <c r="H432" s="53"/>
      <c r="I432" s="53"/>
      <c r="J432" s="53"/>
      <c r="K432" s="53"/>
      <c r="L432" s="53"/>
      <c r="M432" s="53"/>
      <c r="N432" s="53"/>
      <c r="O432" s="53"/>
      <c r="P432" s="1"/>
      <c r="Q432" s="1"/>
      <c r="R432" s="53"/>
      <c r="S432" s="53"/>
      <c r="T432" s="53"/>
      <c r="U432" s="53"/>
      <c r="V432" s="53"/>
      <c r="W432" s="53"/>
      <c r="X432" s="53"/>
      <c r="Y432" s="53"/>
      <c r="Z432" s="53"/>
      <c r="AA432" s="53"/>
      <c r="AB432" s="53"/>
      <c r="AC432" s="67"/>
      <c r="AD432" s="53"/>
      <c r="AE432" s="53"/>
      <c r="AF432" s="53"/>
      <c r="AG432" s="53"/>
      <c r="AH432" s="53"/>
      <c r="AI432" s="53"/>
      <c r="AJ432" s="53"/>
      <c r="AK432" s="53"/>
      <c r="AL432" s="53"/>
      <c r="AM432" s="53"/>
      <c r="AN432" s="53"/>
      <c r="AO432" s="53"/>
      <c r="AP432" s="53"/>
      <c r="AQ432" s="53"/>
      <c r="AR432" s="53"/>
      <c r="AS432" s="53"/>
      <c r="AT432" s="53"/>
      <c r="AU432" s="53"/>
      <c r="AV432" s="53"/>
      <c r="AW432" s="53"/>
      <c r="AX432" s="53"/>
      <c r="AY432" s="53"/>
      <c r="AZ432" s="53"/>
      <c r="BA432" s="53"/>
      <c r="BB432" s="53"/>
      <c r="BC432" s="53"/>
    </row>
    <row r="433" spans="1:55" ht="14" x14ac:dyDescent="0.2">
      <c r="A433" s="53"/>
      <c r="B433" s="53"/>
      <c r="C433" s="53"/>
      <c r="D433" s="53"/>
      <c r="E433" s="53"/>
      <c r="F433" s="53"/>
      <c r="G433" s="53"/>
      <c r="H433" s="53"/>
      <c r="I433" s="53"/>
      <c r="J433" s="53"/>
      <c r="K433" s="53"/>
      <c r="L433" s="53"/>
      <c r="M433" s="53"/>
      <c r="N433" s="53"/>
      <c r="O433" s="53"/>
      <c r="P433" s="1"/>
      <c r="Q433" s="1"/>
      <c r="R433" s="53"/>
      <c r="S433" s="53"/>
      <c r="T433" s="53"/>
      <c r="U433" s="53"/>
      <c r="V433" s="53"/>
      <c r="W433" s="53"/>
      <c r="X433" s="53"/>
      <c r="Y433" s="53"/>
      <c r="Z433" s="53"/>
      <c r="AA433" s="53"/>
      <c r="AB433" s="53"/>
      <c r="AC433" s="67"/>
      <c r="AD433" s="53"/>
      <c r="AE433" s="53"/>
      <c r="AF433" s="53"/>
      <c r="AG433" s="53"/>
      <c r="AH433" s="53"/>
      <c r="AI433" s="53"/>
      <c r="AJ433" s="53"/>
      <c r="AK433" s="53"/>
      <c r="AL433" s="53"/>
      <c r="AM433" s="53"/>
      <c r="AN433" s="53"/>
      <c r="AO433" s="53"/>
      <c r="AP433" s="53"/>
      <c r="AQ433" s="53"/>
      <c r="AR433" s="53"/>
      <c r="AS433" s="53"/>
      <c r="AT433" s="53"/>
      <c r="AU433" s="53"/>
      <c r="AV433" s="53"/>
      <c r="AW433" s="53"/>
      <c r="AX433" s="53"/>
      <c r="AY433" s="53"/>
      <c r="AZ433" s="53"/>
      <c r="BA433" s="53"/>
      <c r="BB433" s="53"/>
      <c r="BC433" s="53"/>
    </row>
    <row r="434" spans="1:55" ht="14" x14ac:dyDescent="0.2">
      <c r="A434" s="53"/>
      <c r="B434" s="53"/>
      <c r="C434" s="53"/>
      <c r="D434" s="53"/>
      <c r="E434" s="53"/>
      <c r="F434" s="53"/>
      <c r="G434" s="53"/>
      <c r="H434" s="53"/>
      <c r="I434" s="53"/>
      <c r="J434" s="53"/>
      <c r="K434" s="53"/>
      <c r="L434" s="53"/>
      <c r="M434" s="53"/>
      <c r="N434" s="53"/>
      <c r="O434" s="53"/>
      <c r="P434" s="1"/>
      <c r="Q434" s="1"/>
      <c r="R434" s="53"/>
      <c r="S434" s="53"/>
      <c r="T434" s="53"/>
      <c r="U434" s="53"/>
      <c r="V434" s="53"/>
      <c r="W434" s="53"/>
      <c r="X434" s="53"/>
      <c r="Y434" s="53"/>
      <c r="Z434" s="53"/>
      <c r="AA434" s="53"/>
      <c r="AB434" s="53"/>
      <c r="AC434" s="67"/>
      <c r="AD434" s="53"/>
      <c r="AE434" s="53"/>
      <c r="AF434" s="53"/>
      <c r="AG434" s="53"/>
      <c r="AH434" s="53"/>
      <c r="AI434" s="53"/>
      <c r="AJ434" s="53"/>
      <c r="AK434" s="53"/>
      <c r="AL434" s="53"/>
      <c r="AM434" s="53"/>
      <c r="AN434" s="53"/>
      <c r="AO434" s="53"/>
      <c r="AP434" s="53"/>
      <c r="AQ434" s="53"/>
      <c r="AR434" s="53"/>
      <c r="AS434" s="53"/>
      <c r="AT434" s="53"/>
      <c r="AU434" s="53"/>
      <c r="AV434" s="53"/>
      <c r="AW434" s="53"/>
      <c r="AX434" s="53"/>
      <c r="AY434" s="53"/>
      <c r="AZ434" s="53"/>
      <c r="BA434" s="53"/>
      <c r="BB434" s="53"/>
      <c r="BC434" s="53"/>
    </row>
    <row r="435" spans="1:55" ht="14" x14ac:dyDescent="0.2">
      <c r="A435" s="53"/>
      <c r="B435" s="53"/>
      <c r="C435" s="53"/>
      <c r="D435" s="53"/>
      <c r="E435" s="53"/>
      <c r="F435" s="53"/>
      <c r="G435" s="53"/>
      <c r="H435" s="53"/>
      <c r="I435" s="53"/>
      <c r="J435" s="53"/>
      <c r="K435" s="53"/>
      <c r="L435" s="53"/>
      <c r="M435" s="53"/>
      <c r="N435" s="53"/>
      <c r="O435" s="53"/>
      <c r="P435" s="1"/>
      <c r="Q435" s="1"/>
      <c r="R435" s="53"/>
      <c r="S435" s="53"/>
      <c r="T435" s="53"/>
      <c r="U435" s="53"/>
      <c r="V435" s="53"/>
      <c r="W435" s="53"/>
      <c r="X435" s="53"/>
      <c r="Y435" s="53"/>
      <c r="Z435" s="53"/>
      <c r="AA435" s="53"/>
      <c r="AB435" s="53"/>
      <c r="AC435" s="67"/>
      <c r="AD435" s="53"/>
      <c r="AE435" s="53"/>
      <c r="AF435" s="53"/>
      <c r="AG435" s="53"/>
      <c r="AH435" s="53"/>
      <c r="AI435" s="53"/>
      <c r="AJ435" s="53"/>
      <c r="AK435" s="53"/>
      <c r="AL435" s="53"/>
      <c r="AM435" s="53"/>
      <c r="AN435" s="53"/>
      <c r="AO435" s="53"/>
      <c r="AP435" s="53"/>
      <c r="AQ435" s="53"/>
      <c r="AR435" s="53"/>
      <c r="AS435" s="53"/>
      <c r="AT435" s="53"/>
      <c r="AU435" s="53"/>
      <c r="AV435" s="53"/>
      <c r="AW435" s="53"/>
      <c r="AX435" s="53"/>
      <c r="AY435" s="53"/>
      <c r="AZ435" s="53"/>
      <c r="BA435" s="53"/>
      <c r="BB435" s="53"/>
      <c r="BC435" s="53"/>
    </row>
    <row r="436" spans="1:55" ht="14" x14ac:dyDescent="0.2">
      <c r="A436" s="53"/>
      <c r="B436" s="53"/>
      <c r="C436" s="53"/>
      <c r="D436" s="53"/>
      <c r="E436" s="53"/>
      <c r="F436" s="53"/>
      <c r="G436" s="53"/>
      <c r="H436" s="53"/>
      <c r="I436" s="53"/>
      <c r="J436" s="53"/>
      <c r="K436" s="53"/>
      <c r="L436" s="53"/>
      <c r="M436" s="53"/>
      <c r="N436" s="53"/>
      <c r="O436" s="53"/>
      <c r="P436" s="1"/>
      <c r="Q436" s="1"/>
      <c r="R436" s="53"/>
      <c r="S436" s="53"/>
      <c r="T436" s="53"/>
      <c r="U436" s="53"/>
      <c r="V436" s="53"/>
      <c r="W436" s="53"/>
      <c r="X436" s="53"/>
      <c r="Y436" s="53"/>
      <c r="Z436" s="53"/>
      <c r="AA436" s="53"/>
      <c r="AB436" s="53"/>
      <c r="AC436" s="67"/>
      <c r="AD436" s="53"/>
      <c r="AE436" s="53"/>
      <c r="AF436" s="53"/>
      <c r="AG436" s="53"/>
      <c r="AH436" s="53"/>
      <c r="AI436" s="53"/>
      <c r="AJ436" s="53"/>
      <c r="AK436" s="53"/>
      <c r="AL436" s="53"/>
      <c r="AM436" s="53"/>
      <c r="AN436" s="53"/>
      <c r="AO436" s="53"/>
      <c r="AP436" s="53"/>
      <c r="AQ436" s="53"/>
      <c r="AR436" s="53"/>
      <c r="AS436" s="53"/>
      <c r="AT436" s="53"/>
      <c r="AU436" s="53"/>
      <c r="AV436" s="53"/>
      <c r="AW436" s="53"/>
      <c r="AX436" s="53"/>
      <c r="AY436" s="53"/>
      <c r="AZ436" s="53"/>
      <c r="BA436" s="53"/>
      <c r="BB436" s="53"/>
      <c r="BC436" s="53"/>
    </row>
    <row r="437" spans="1:55" ht="14" x14ac:dyDescent="0.2">
      <c r="A437" s="53"/>
      <c r="B437" s="53"/>
      <c r="C437" s="53"/>
      <c r="D437" s="53"/>
      <c r="E437" s="53"/>
      <c r="F437" s="53"/>
      <c r="G437" s="53"/>
      <c r="H437" s="53"/>
      <c r="I437" s="53"/>
      <c r="J437" s="53"/>
      <c r="K437" s="53"/>
      <c r="L437" s="53"/>
      <c r="M437" s="53"/>
      <c r="N437" s="53"/>
      <c r="O437" s="53"/>
      <c r="P437" s="1"/>
      <c r="Q437" s="1"/>
      <c r="R437" s="53"/>
      <c r="S437" s="53"/>
      <c r="T437" s="53"/>
      <c r="U437" s="53"/>
      <c r="V437" s="53"/>
      <c r="W437" s="53"/>
      <c r="X437" s="53"/>
      <c r="Y437" s="53"/>
      <c r="Z437" s="53"/>
      <c r="AA437" s="53"/>
      <c r="AB437" s="53"/>
      <c r="AC437" s="67"/>
      <c r="AD437" s="53"/>
      <c r="AE437" s="53"/>
      <c r="AF437" s="53"/>
      <c r="AG437" s="53"/>
      <c r="AH437" s="53"/>
      <c r="AI437" s="53"/>
      <c r="AJ437" s="53"/>
      <c r="AK437" s="53"/>
      <c r="AL437" s="53"/>
      <c r="AM437" s="53"/>
      <c r="AN437" s="53"/>
      <c r="AO437" s="53"/>
      <c r="AP437" s="53"/>
      <c r="AQ437" s="53"/>
      <c r="AR437" s="53"/>
      <c r="AS437" s="53"/>
      <c r="AT437" s="53"/>
      <c r="AU437" s="53"/>
      <c r="AV437" s="53"/>
      <c r="AW437" s="53"/>
      <c r="AX437" s="53"/>
      <c r="AY437" s="53"/>
      <c r="AZ437" s="53"/>
      <c r="BA437" s="53"/>
      <c r="BB437" s="53"/>
      <c r="BC437" s="53"/>
    </row>
    <row r="438" spans="1:55" ht="14" x14ac:dyDescent="0.2">
      <c r="A438" s="53"/>
      <c r="B438" s="53"/>
      <c r="C438" s="53"/>
      <c r="D438" s="53"/>
      <c r="E438" s="53"/>
      <c r="F438" s="53"/>
      <c r="G438" s="53"/>
      <c r="H438" s="53"/>
      <c r="I438" s="53"/>
      <c r="J438" s="53"/>
      <c r="K438" s="53"/>
      <c r="L438" s="53"/>
      <c r="M438" s="53"/>
      <c r="N438" s="53"/>
      <c r="O438" s="53"/>
      <c r="P438" s="1"/>
      <c r="Q438" s="1"/>
      <c r="R438" s="53"/>
      <c r="S438" s="53"/>
      <c r="T438" s="53"/>
      <c r="U438" s="53"/>
      <c r="V438" s="53"/>
      <c r="W438" s="53"/>
      <c r="X438" s="53"/>
      <c r="Y438" s="53"/>
      <c r="Z438" s="53"/>
      <c r="AA438" s="53"/>
      <c r="AB438" s="53"/>
      <c r="AC438" s="67"/>
      <c r="AD438" s="53"/>
      <c r="AE438" s="53"/>
      <c r="AF438" s="53"/>
      <c r="AG438" s="53"/>
      <c r="AH438" s="53"/>
      <c r="AI438" s="53"/>
      <c r="AJ438" s="53"/>
      <c r="AK438" s="53"/>
      <c r="AL438" s="53"/>
      <c r="AM438" s="53"/>
      <c r="AN438" s="53"/>
      <c r="AO438" s="53"/>
      <c r="AP438" s="53"/>
      <c r="AQ438" s="53"/>
      <c r="AR438" s="53"/>
      <c r="AS438" s="53"/>
      <c r="AT438" s="53"/>
      <c r="AU438" s="53"/>
      <c r="AV438" s="53"/>
      <c r="AW438" s="53"/>
      <c r="AX438" s="53"/>
      <c r="AY438" s="53"/>
      <c r="AZ438" s="53"/>
      <c r="BA438" s="53"/>
      <c r="BB438" s="53"/>
      <c r="BC438" s="53"/>
    </row>
    <row r="439" spans="1:55" ht="14" x14ac:dyDescent="0.2">
      <c r="A439" s="53"/>
      <c r="B439" s="53"/>
      <c r="C439" s="53"/>
      <c r="D439" s="53"/>
      <c r="E439" s="53"/>
      <c r="F439" s="53"/>
      <c r="G439" s="53"/>
      <c r="H439" s="53"/>
      <c r="I439" s="53"/>
      <c r="J439" s="53"/>
      <c r="K439" s="53"/>
      <c r="L439" s="53"/>
      <c r="M439" s="53"/>
      <c r="N439" s="53"/>
      <c r="O439" s="53"/>
      <c r="P439" s="1"/>
      <c r="Q439" s="1"/>
      <c r="R439" s="53"/>
      <c r="S439" s="53"/>
      <c r="T439" s="53"/>
      <c r="U439" s="53"/>
      <c r="V439" s="53"/>
      <c r="W439" s="53"/>
      <c r="X439" s="53"/>
      <c r="Y439" s="53"/>
      <c r="Z439" s="53"/>
      <c r="AA439" s="53"/>
      <c r="AB439" s="53"/>
      <c r="AC439" s="67"/>
      <c r="AD439" s="53"/>
      <c r="AE439" s="53"/>
      <c r="AF439" s="53"/>
      <c r="AG439" s="53"/>
      <c r="AH439" s="53"/>
      <c r="AI439" s="53"/>
      <c r="AJ439" s="53"/>
      <c r="AK439" s="53"/>
      <c r="AL439" s="53"/>
      <c r="AM439" s="53"/>
      <c r="AN439" s="53"/>
      <c r="AO439" s="53"/>
      <c r="AP439" s="53"/>
      <c r="AQ439" s="53"/>
      <c r="AR439" s="53"/>
      <c r="AS439" s="53"/>
      <c r="AT439" s="53"/>
      <c r="AU439" s="53"/>
      <c r="AV439" s="53"/>
      <c r="AW439" s="53"/>
      <c r="AX439" s="53"/>
      <c r="AY439" s="53"/>
      <c r="AZ439" s="53"/>
      <c r="BA439" s="53"/>
      <c r="BB439" s="53"/>
      <c r="BC439" s="53"/>
    </row>
    <row r="440" spans="1:55" ht="14" x14ac:dyDescent="0.2">
      <c r="A440" s="53"/>
      <c r="B440" s="53"/>
      <c r="C440" s="53"/>
      <c r="D440" s="53"/>
      <c r="E440" s="53"/>
      <c r="F440" s="53"/>
      <c r="G440" s="53"/>
      <c r="H440" s="53"/>
      <c r="I440" s="53"/>
      <c r="J440" s="53"/>
      <c r="K440" s="53"/>
      <c r="L440" s="53"/>
      <c r="M440" s="53"/>
      <c r="N440" s="53"/>
      <c r="O440" s="53"/>
      <c r="P440" s="1"/>
      <c r="Q440" s="1"/>
      <c r="R440" s="53"/>
      <c r="S440" s="53"/>
      <c r="T440" s="53"/>
      <c r="U440" s="53"/>
      <c r="V440" s="53"/>
      <c r="W440" s="53"/>
      <c r="X440" s="53"/>
      <c r="Y440" s="53"/>
      <c r="Z440" s="53"/>
      <c r="AA440" s="53"/>
      <c r="AB440" s="53"/>
      <c r="AC440" s="67"/>
      <c r="AD440" s="53"/>
      <c r="AE440" s="53"/>
      <c r="AF440" s="53"/>
      <c r="AG440" s="53"/>
      <c r="AH440" s="53"/>
      <c r="AI440" s="53"/>
      <c r="AJ440" s="53"/>
      <c r="AK440" s="53"/>
      <c r="AL440" s="53"/>
      <c r="AM440" s="53"/>
      <c r="AN440" s="53"/>
      <c r="AO440" s="53"/>
      <c r="AP440" s="53"/>
      <c r="AQ440" s="53"/>
      <c r="AR440" s="53"/>
      <c r="AS440" s="53"/>
      <c r="AT440" s="53"/>
      <c r="AU440" s="53"/>
      <c r="AV440" s="53"/>
      <c r="AW440" s="53"/>
      <c r="AX440" s="53"/>
      <c r="AY440" s="53"/>
      <c r="AZ440" s="53"/>
      <c r="BA440" s="53"/>
      <c r="BB440" s="53"/>
      <c r="BC440" s="53"/>
    </row>
    <row r="441" spans="1:55" ht="14" x14ac:dyDescent="0.2">
      <c r="A441" s="53"/>
      <c r="B441" s="53"/>
      <c r="C441" s="53"/>
      <c r="D441" s="53"/>
      <c r="E441" s="53"/>
      <c r="F441" s="53"/>
      <c r="G441" s="53"/>
      <c r="H441" s="53"/>
      <c r="I441" s="53"/>
      <c r="J441" s="53"/>
      <c r="K441" s="53"/>
      <c r="L441" s="53"/>
      <c r="M441" s="53"/>
      <c r="N441" s="53"/>
      <c r="O441" s="53"/>
      <c r="P441" s="1"/>
      <c r="Q441" s="1"/>
      <c r="R441" s="53"/>
      <c r="S441" s="53"/>
      <c r="T441" s="53"/>
      <c r="U441" s="53"/>
      <c r="V441" s="53"/>
      <c r="W441" s="53"/>
      <c r="X441" s="53"/>
      <c r="Y441" s="53"/>
      <c r="Z441" s="53"/>
      <c r="AA441" s="53"/>
      <c r="AB441" s="53"/>
      <c r="AC441" s="67"/>
      <c r="AD441" s="53"/>
      <c r="AE441" s="53"/>
      <c r="AF441" s="53"/>
      <c r="AG441" s="53"/>
      <c r="AH441" s="53"/>
      <c r="AI441" s="53"/>
      <c r="AJ441" s="53"/>
      <c r="AK441" s="53"/>
      <c r="AL441" s="53"/>
      <c r="AM441" s="53"/>
      <c r="AN441" s="53"/>
      <c r="AO441" s="53"/>
      <c r="AP441" s="53"/>
      <c r="AQ441" s="53"/>
      <c r="AR441" s="53"/>
      <c r="AS441" s="53"/>
      <c r="AT441" s="53"/>
      <c r="AU441" s="53"/>
      <c r="AV441" s="53"/>
      <c r="AW441" s="53"/>
      <c r="AX441" s="53"/>
      <c r="AY441" s="53"/>
      <c r="AZ441" s="53"/>
      <c r="BA441" s="53"/>
      <c r="BB441" s="53"/>
      <c r="BC441" s="53"/>
    </row>
    <row r="442" spans="1:55" ht="14" x14ac:dyDescent="0.2">
      <c r="A442" s="53"/>
      <c r="B442" s="53"/>
      <c r="C442" s="53"/>
      <c r="D442" s="53"/>
      <c r="E442" s="53"/>
      <c r="F442" s="53"/>
      <c r="G442" s="53"/>
      <c r="H442" s="53"/>
      <c r="I442" s="53"/>
      <c r="J442" s="53"/>
      <c r="K442" s="53"/>
      <c r="L442" s="53"/>
      <c r="M442" s="53"/>
      <c r="N442" s="53"/>
      <c r="O442" s="53"/>
      <c r="P442" s="1"/>
      <c r="Q442" s="1"/>
      <c r="R442" s="53"/>
      <c r="S442" s="53"/>
      <c r="T442" s="53"/>
      <c r="U442" s="53"/>
      <c r="V442" s="53"/>
      <c r="W442" s="53"/>
      <c r="X442" s="53"/>
      <c r="Y442" s="53"/>
      <c r="Z442" s="53"/>
      <c r="AA442" s="53"/>
      <c r="AB442" s="53"/>
      <c r="AC442" s="67"/>
      <c r="AD442" s="53"/>
      <c r="AE442" s="53"/>
      <c r="AF442" s="53"/>
      <c r="AG442" s="53"/>
      <c r="AH442" s="53"/>
      <c r="AI442" s="53"/>
      <c r="AJ442" s="53"/>
      <c r="AK442" s="53"/>
      <c r="AL442" s="53"/>
      <c r="AM442" s="53"/>
      <c r="AN442" s="53"/>
      <c r="AO442" s="53"/>
      <c r="AP442" s="53"/>
      <c r="AQ442" s="53"/>
      <c r="AR442" s="53"/>
      <c r="AS442" s="53"/>
      <c r="AT442" s="53"/>
      <c r="AU442" s="53"/>
      <c r="AV442" s="53"/>
      <c r="AW442" s="53"/>
      <c r="AX442" s="53"/>
      <c r="AY442" s="53"/>
      <c r="AZ442" s="53"/>
      <c r="BA442" s="53"/>
      <c r="BB442" s="53"/>
      <c r="BC442" s="53"/>
    </row>
    <row r="443" spans="1:55" ht="14" x14ac:dyDescent="0.2">
      <c r="A443" s="53"/>
      <c r="B443" s="53"/>
      <c r="C443" s="53"/>
      <c r="D443" s="53"/>
      <c r="E443" s="53"/>
      <c r="F443" s="53"/>
      <c r="G443" s="53"/>
      <c r="H443" s="53"/>
      <c r="I443" s="53"/>
      <c r="J443" s="53"/>
      <c r="K443" s="53"/>
      <c r="L443" s="53"/>
      <c r="M443" s="53"/>
      <c r="N443" s="53"/>
      <c r="O443" s="53"/>
      <c r="P443" s="1"/>
      <c r="Q443" s="1"/>
      <c r="R443" s="53"/>
      <c r="S443" s="53"/>
      <c r="T443" s="53"/>
      <c r="U443" s="53"/>
      <c r="V443" s="53"/>
      <c r="W443" s="53"/>
      <c r="X443" s="53"/>
      <c r="Y443" s="53"/>
      <c r="Z443" s="53"/>
      <c r="AA443" s="53"/>
      <c r="AB443" s="53"/>
      <c r="AC443" s="67"/>
      <c r="AD443" s="53"/>
      <c r="AE443" s="53"/>
      <c r="AF443" s="53"/>
      <c r="AG443" s="53"/>
      <c r="AH443" s="53"/>
      <c r="AI443" s="53"/>
      <c r="AJ443" s="53"/>
      <c r="AK443" s="53"/>
      <c r="AL443" s="53"/>
      <c r="AM443" s="53"/>
      <c r="AN443" s="53"/>
      <c r="AO443" s="53"/>
      <c r="AP443" s="53"/>
      <c r="AQ443" s="53"/>
      <c r="AR443" s="53"/>
      <c r="AS443" s="53"/>
      <c r="AT443" s="53"/>
      <c r="AU443" s="53"/>
      <c r="AV443" s="53"/>
      <c r="AW443" s="53"/>
      <c r="AX443" s="53"/>
      <c r="AY443" s="53"/>
      <c r="AZ443" s="53"/>
      <c r="BA443" s="53"/>
      <c r="BB443" s="53"/>
      <c r="BC443" s="53"/>
    </row>
    <row r="444" spans="1:55" ht="14" x14ac:dyDescent="0.2">
      <c r="A444" s="53"/>
      <c r="B444" s="53"/>
      <c r="C444" s="53"/>
      <c r="D444" s="53"/>
      <c r="E444" s="53"/>
      <c r="F444" s="53"/>
      <c r="G444" s="53"/>
      <c r="H444" s="53"/>
      <c r="I444" s="53"/>
      <c r="J444" s="53"/>
      <c r="K444" s="53"/>
      <c r="L444" s="53"/>
      <c r="M444" s="53"/>
      <c r="N444" s="53"/>
      <c r="O444" s="53"/>
      <c r="P444" s="1"/>
      <c r="Q444" s="1"/>
      <c r="R444" s="53"/>
      <c r="S444" s="53"/>
      <c r="T444" s="53"/>
      <c r="U444" s="53"/>
      <c r="V444" s="53"/>
      <c r="W444" s="53"/>
      <c r="X444" s="53"/>
      <c r="Y444" s="53"/>
      <c r="Z444" s="53"/>
      <c r="AA444" s="53"/>
      <c r="AB444" s="53"/>
      <c r="AC444" s="67"/>
      <c r="AD444" s="53"/>
      <c r="AE444" s="53"/>
      <c r="AF444" s="53"/>
      <c r="AG444" s="53"/>
      <c r="AH444" s="53"/>
      <c r="AI444" s="53"/>
      <c r="AJ444" s="53"/>
      <c r="AK444" s="53"/>
      <c r="AL444" s="53"/>
      <c r="AM444" s="53"/>
      <c r="AN444" s="53"/>
      <c r="AO444" s="53"/>
      <c r="AP444" s="53"/>
      <c r="AQ444" s="53"/>
      <c r="AR444" s="53"/>
      <c r="AS444" s="53"/>
      <c r="AT444" s="53"/>
      <c r="AU444" s="53"/>
      <c r="AV444" s="53"/>
      <c r="AW444" s="53"/>
      <c r="AX444" s="53"/>
      <c r="AY444" s="53"/>
      <c r="AZ444" s="53"/>
      <c r="BA444" s="53"/>
      <c r="BB444" s="53"/>
      <c r="BC444" s="53"/>
    </row>
    <row r="445" spans="1:55" ht="14" x14ac:dyDescent="0.2">
      <c r="A445" s="53"/>
      <c r="B445" s="53"/>
      <c r="C445" s="53"/>
      <c r="D445" s="53"/>
      <c r="E445" s="53"/>
      <c r="F445" s="53"/>
      <c r="G445" s="53"/>
      <c r="H445" s="53"/>
      <c r="I445" s="53"/>
      <c r="J445" s="53"/>
      <c r="K445" s="53"/>
      <c r="L445" s="53"/>
      <c r="M445" s="53"/>
      <c r="N445" s="53"/>
      <c r="O445" s="53"/>
      <c r="P445" s="1"/>
      <c r="Q445" s="1"/>
      <c r="R445" s="53"/>
      <c r="S445" s="53"/>
      <c r="T445" s="53"/>
      <c r="U445" s="53"/>
      <c r="V445" s="53"/>
      <c r="W445" s="53"/>
      <c r="X445" s="53"/>
      <c r="Y445" s="53"/>
      <c r="Z445" s="53"/>
      <c r="AA445" s="53"/>
      <c r="AB445" s="53"/>
      <c r="AC445" s="67"/>
      <c r="AD445" s="53"/>
      <c r="AE445" s="53"/>
      <c r="AF445" s="53"/>
      <c r="AG445" s="53"/>
      <c r="AH445" s="53"/>
      <c r="AI445" s="53"/>
      <c r="AJ445" s="53"/>
      <c r="AK445" s="53"/>
      <c r="AL445" s="53"/>
      <c r="AM445" s="53"/>
      <c r="AN445" s="53"/>
      <c r="AO445" s="53"/>
      <c r="AP445" s="53"/>
      <c r="AQ445" s="53"/>
      <c r="AR445" s="53"/>
      <c r="AS445" s="53"/>
      <c r="AT445" s="53"/>
      <c r="AU445" s="53"/>
      <c r="AV445" s="53"/>
      <c r="AW445" s="53"/>
      <c r="AX445" s="53"/>
      <c r="AY445" s="53"/>
      <c r="AZ445" s="53"/>
      <c r="BA445" s="53"/>
      <c r="BB445" s="53"/>
      <c r="BC445" s="53"/>
    </row>
    <row r="446" spans="1:55" ht="14" x14ac:dyDescent="0.2">
      <c r="A446" s="53"/>
      <c r="B446" s="53"/>
      <c r="C446" s="53"/>
      <c r="D446" s="53"/>
      <c r="E446" s="53"/>
      <c r="F446" s="53"/>
      <c r="G446" s="53"/>
      <c r="H446" s="53"/>
      <c r="I446" s="53"/>
      <c r="J446" s="53"/>
      <c r="K446" s="53"/>
      <c r="L446" s="53"/>
      <c r="M446" s="53"/>
      <c r="N446" s="53"/>
      <c r="O446" s="53"/>
      <c r="P446" s="1"/>
      <c r="Q446" s="1"/>
      <c r="R446" s="53"/>
      <c r="S446" s="53"/>
      <c r="T446" s="53"/>
      <c r="U446" s="53"/>
      <c r="V446" s="53"/>
      <c r="W446" s="53"/>
      <c r="X446" s="53"/>
      <c r="Y446" s="53"/>
      <c r="Z446" s="53"/>
      <c r="AA446" s="53"/>
      <c r="AB446" s="53"/>
      <c r="AC446" s="67"/>
      <c r="AD446" s="53"/>
      <c r="AE446" s="53"/>
      <c r="AF446" s="53"/>
      <c r="AG446" s="53"/>
      <c r="AH446" s="53"/>
      <c r="AI446" s="53"/>
      <c r="AJ446" s="53"/>
      <c r="AK446" s="53"/>
      <c r="AL446" s="53"/>
      <c r="AM446" s="53"/>
      <c r="AN446" s="53"/>
      <c r="AO446" s="53"/>
      <c r="AP446" s="53"/>
      <c r="AQ446" s="53"/>
      <c r="AR446" s="53"/>
      <c r="AS446" s="53"/>
      <c r="AT446" s="53"/>
      <c r="AU446" s="53"/>
      <c r="AV446" s="53"/>
      <c r="AW446" s="53"/>
      <c r="AX446" s="53"/>
      <c r="AY446" s="53"/>
      <c r="AZ446" s="53"/>
      <c r="BA446" s="53"/>
      <c r="BB446" s="53"/>
      <c r="BC446" s="53"/>
    </row>
    <row r="447" spans="1:55" ht="14" x14ac:dyDescent="0.2">
      <c r="A447" s="53"/>
      <c r="B447" s="53"/>
      <c r="C447" s="53"/>
      <c r="D447" s="53"/>
      <c r="E447" s="53"/>
      <c r="F447" s="53"/>
      <c r="G447" s="53"/>
      <c r="H447" s="53"/>
      <c r="I447" s="53"/>
      <c r="J447" s="53"/>
      <c r="K447" s="53"/>
      <c r="L447" s="53"/>
      <c r="M447" s="53"/>
      <c r="N447" s="53"/>
      <c r="O447" s="53"/>
      <c r="P447" s="1"/>
      <c r="Q447" s="1"/>
      <c r="R447" s="53"/>
      <c r="S447" s="53"/>
      <c r="T447" s="53"/>
      <c r="U447" s="53"/>
      <c r="V447" s="53"/>
      <c r="W447" s="53"/>
      <c r="X447" s="53"/>
      <c r="Y447" s="53"/>
      <c r="Z447" s="53"/>
      <c r="AA447" s="53"/>
      <c r="AB447" s="53"/>
      <c r="AC447" s="67"/>
      <c r="AD447" s="53"/>
      <c r="AE447" s="53"/>
      <c r="AF447" s="53"/>
      <c r="AG447" s="53"/>
      <c r="AH447" s="53"/>
      <c r="AI447" s="53"/>
      <c r="AJ447" s="53"/>
      <c r="AK447" s="53"/>
      <c r="AL447" s="53"/>
      <c r="AM447" s="53"/>
      <c r="AN447" s="53"/>
      <c r="AO447" s="53"/>
      <c r="AP447" s="53"/>
      <c r="AQ447" s="53"/>
      <c r="AR447" s="53"/>
      <c r="AS447" s="53"/>
      <c r="AT447" s="53"/>
      <c r="AU447" s="53"/>
      <c r="AV447" s="53"/>
      <c r="AW447" s="53"/>
      <c r="AX447" s="53"/>
      <c r="AY447" s="53"/>
      <c r="AZ447" s="53"/>
      <c r="BA447" s="53"/>
      <c r="BB447" s="53"/>
      <c r="BC447" s="53"/>
    </row>
    <row r="448" spans="1:55" ht="14" x14ac:dyDescent="0.2">
      <c r="A448" s="53"/>
      <c r="B448" s="53"/>
      <c r="C448" s="53"/>
      <c r="D448" s="53"/>
      <c r="E448" s="53"/>
      <c r="F448" s="53"/>
      <c r="G448" s="53"/>
      <c r="H448" s="53"/>
      <c r="I448" s="53"/>
      <c r="J448" s="53"/>
      <c r="K448" s="53"/>
      <c r="L448" s="53"/>
      <c r="M448" s="53"/>
      <c r="N448" s="53"/>
      <c r="O448" s="53"/>
      <c r="P448" s="1"/>
      <c r="Q448" s="1"/>
      <c r="R448" s="53"/>
      <c r="S448" s="53"/>
      <c r="T448" s="53"/>
      <c r="U448" s="53"/>
      <c r="V448" s="53"/>
      <c r="W448" s="53"/>
      <c r="X448" s="53"/>
      <c r="Y448" s="53"/>
      <c r="Z448" s="53"/>
      <c r="AA448" s="53"/>
      <c r="AB448" s="53"/>
      <c r="AC448" s="67"/>
      <c r="AD448" s="53"/>
      <c r="AE448" s="53"/>
      <c r="AF448" s="53"/>
      <c r="AG448" s="53"/>
      <c r="AH448" s="53"/>
      <c r="AI448" s="53"/>
      <c r="AJ448" s="53"/>
      <c r="AK448" s="53"/>
      <c r="AL448" s="53"/>
      <c r="AM448" s="53"/>
      <c r="AN448" s="53"/>
      <c r="AO448" s="53"/>
      <c r="AP448" s="53"/>
      <c r="AQ448" s="53"/>
      <c r="AR448" s="53"/>
      <c r="AS448" s="53"/>
      <c r="AT448" s="53"/>
      <c r="AU448" s="53"/>
      <c r="AV448" s="53"/>
      <c r="AW448" s="53"/>
      <c r="AX448" s="53"/>
      <c r="AY448" s="53"/>
      <c r="AZ448" s="53"/>
      <c r="BA448" s="53"/>
      <c r="BB448" s="53"/>
      <c r="BC448" s="53"/>
    </row>
    <row r="449" spans="1:55" ht="14" x14ac:dyDescent="0.2">
      <c r="A449" s="53"/>
      <c r="B449" s="53"/>
      <c r="C449" s="53"/>
      <c r="D449" s="53"/>
      <c r="E449" s="53"/>
      <c r="F449" s="53"/>
      <c r="G449" s="53"/>
      <c r="H449" s="53"/>
      <c r="I449" s="53"/>
      <c r="J449" s="53"/>
      <c r="K449" s="53"/>
      <c r="L449" s="53"/>
      <c r="M449" s="53"/>
      <c r="N449" s="53"/>
      <c r="O449" s="53"/>
      <c r="P449" s="1"/>
      <c r="Q449" s="1"/>
      <c r="R449" s="53"/>
      <c r="S449" s="53"/>
      <c r="T449" s="53"/>
      <c r="U449" s="53"/>
      <c r="V449" s="53"/>
      <c r="W449" s="53"/>
      <c r="X449" s="53"/>
      <c r="Y449" s="53"/>
      <c r="Z449" s="53"/>
      <c r="AA449" s="53"/>
      <c r="AB449" s="53"/>
      <c r="AC449" s="67"/>
      <c r="AD449" s="53"/>
      <c r="AE449" s="53"/>
      <c r="AF449" s="53"/>
      <c r="AG449" s="53"/>
      <c r="AH449" s="53"/>
      <c r="AI449" s="53"/>
      <c r="AJ449" s="53"/>
      <c r="AK449" s="53"/>
      <c r="AL449" s="53"/>
      <c r="AM449" s="53"/>
      <c r="AN449" s="53"/>
      <c r="AO449" s="53"/>
      <c r="AP449" s="53"/>
      <c r="AQ449" s="53"/>
      <c r="AR449" s="53"/>
      <c r="AS449" s="53"/>
      <c r="AT449" s="53"/>
      <c r="AU449" s="53"/>
      <c r="AV449" s="53"/>
      <c r="AW449" s="53"/>
      <c r="AX449" s="53"/>
      <c r="AY449" s="53"/>
      <c r="AZ449" s="53"/>
      <c r="BA449" s="53"/>
      <c r="BB449" s="53"/>
      <c r="BC449" s="53"/>
    </row>
    <row r="450" spans="1:55" ht="14" x14ac:dyDescent="0.2">
      <c r="A450" s="53"/>
      <c r="B450" s="53"/>
      <c r="C450" s="53"/>
      <c r="D450" s="53"/>
      <c r="E450" s="53"/>
      <c r="F450" s="53"/>
      <c r="G450" s="53"/>
      <c r="H450" s="53"/>
      <c r="I450" s="53"/>
      <c r="J450" s="53"/>
      <c r="K450" s="53"/>
      <c r="L450" s="53"/>
      <c r="M450" s="53"/>
      <c r="N450" s="53"/>
      <c r="O450" s="53"/>
      <c r="P450" s="1"/>
      <c r="Q450" s="1"/>
      <c r="R450" s="53"/>
      <c r="S450" s="53"/>
      <c r="T450" s="53"/>
      <c r="U450" s="53"/>
      <c r="V450" s="53"/>
      <c r="W450" s="53"/>
      <c r="X450" s="53"/>
      <c r="Y450" s="53"/>
      <c r="Z450" s="53"/>
      <c r="AA450" s="53"/>
      <c r="AB450" s="53"/>
      <c r="AC450" s="67"/>
      <c r="AD450" s="53"/>
      <c r="AE450" s="53"/>
      <c r="AF450" s="53"/>
      <c r="AG450" s="53"/>
      <c r="AH450" s="53"/>
      <c r="AI450" s="53"/>
      <c r="AJ450" s="53"/>
      <c r="AK450" s="53"/>
      <c r="AL450" s="53"/>
      <c r="AM450" s="53"/>
      <c r="AN450" s="53"/>
      <c r="AO450" s="53"/>
      <c r="AP450" s="53"/>
      <c r="AQ450" s="53"/>
      <c r="AR450" s="53"/>
      <c r="AS450" s="53"/>
      <c r="AT450" s="53"/>
      <c r="AU450" s="53"/>
      <c r="AV450" s="53"/>
      <c r="AW450" s="53"/>
      <c r="AX450" s="53"/>
      <c r="AY450" s="53"/>
      <c r="AZ450" s="53"/>
      <c r="BA450" s="53"/>
      <c r="BB450" s="53"/>
      <c r="BC450" s="53"/>
    </row>
    <row r="451" spans="1:55" ht="14" x14ac:dyDescent="0.2">
      <c r="A451" s="53"/>
      <c r="B451" s="53"/>
      <c r="C451" s="53"/>
      <c r="D451" s="53"/>
      <c r="E451" s="53"/>
      <c r="F451" s="53"/>
      <c r="G451" s="53"/>
      <c r="H451" s="53"/>
      <c r="I451" s="53"/>
      <c r="J451" s="53"/>
      <c r="K451" s="53"/>
      <c r="L451" s="53"/>
      <c r="M451" s="53"/>
      <c r="N451" s="53"/>
      <c r="O451" s="53"/>
      <c r="P451" s="1"/>
      <c r="Q451" s="1"/>
      <c r="R451" s="53"/>
      <c r="S451" s="53"/>
      <c r="T451" s="53"/>
      <c r="U451" s="53"/>
      <c r="V451" s="53"/>
      <c r="W451" s="53"/>
      <c r="X451" s="53"/>
      <c r="Y451" s="53"/>
      <c r="Z451" s="53"/>
      <c r="AA451" s="53"/>
      <c r="AB451" s="53"/>
      <c r="AC451" s="67"/>
      <c r="AD451" s="53"/>
      <c r="AE451" s="53"/>
      <c r="AF451" s="53"/>
      <c r="AG451" s="53"/>
      <c r="AH451" s="53"/>
      <c r="AI451" s="53"/>
      <c r="AJ451" s="53"/>
      <c r="AK451" s="53"/>
      <c r="AL451" s="53"/>
      <c r="AM451" s="53"/>
      <c r="AN451" s="53"/>
      <c r="AO451" s="53"/>
      <c r="AP451" s="53"/>
      <c r="AQ451" s="53"/>
      <c r="AR451" s="53"/>
      <c r="AS451" s="53"/>
      <c r="AT451" s="53"/>
      <c r="AU451" s="53"/>
      <c r="AV451" s="53"/>
      <c r="AW451" s="53"/>
      <c r="AX451" s="53"/>
      <c r="AY451" s="53"/>
      <c r="AZ451" s="53"/>
      <c r="BA451" s="53"/>
      <c r="BB451" s="53"/>
      <c r="BC451" s="53"/>
    </row>
    <row r="452" spans="1:55" ht="14" x14ac:dyDescent="0.2">
      <c r="A452" s="53"/>
      <c r="B452" s="53"/>
      <c r="C452" s="53"/>
      <c r="D452" s="53"/>
      <c r="E452" s="53"/>
      <c r="F452" s="53"/>
      <c r="G452" s="53"/>
      <c r="H452" s="53"/>
      <c r="I452" s="53"/>
      <c r="J452" s="53"/>
      <c r="K452" s="53"/>
      <c r="L452" s="53"/>
      <c r="M452" s="53"/>
      <c r="N452" s="53"/>
      <c r="O452" s="53"/>
      <c r="P452" s="1"/>
      <c r="Q452" s="1"/>
      <c r="R452" s="53"/>
      <c r="S452" s="53"/>
      <c r="T452" s="53"/>
      <c r="U452" s="53"/>
      <c r="V452" s="53"/>
      <c r="W452" s="53"/>
      <c r="X452" s="53"/>
      <c r="Y452" s="53"/>
      <c r="Z452" s="53"/>
      <c r="AA452" s="53"/>
      <c r="AB452" s="53"/>
      <c r="AC452" s="67"/>
      <c r="AD452" s="53"/>
      <c r="AE452" s="53"/>
      <c r="AF452" s="53"/>
      <c r="AG452" s="53"/>
      <c r="AH452" s="53"/>
      <c r="AI452" s="53"/>
      <c r="AJ452" s="53"/>
      <c r="AK452" s="53"/>
      <c r="AL452" s="53"/>
      <c r="AM452" s="53"/>
      <c r="AN452" s="53"/>
      <c r="AO452" s="53"/>
      <c r="AP452" s="53"/>
      <c r="AQ452" s="53"/>
      <c r="AR452" s="53"/>
      <c r="AS452" s="53"/>
      <c r="AT452" s="53"/>
      <c r="AU452" s="53"/>
      <c r="AV452" s="53"/>
      <c r="AW452" s="53"/>
      <c r="AX452" s="53"/>
      <c r="AY452" s="53"/>
      <c r="AZ452" s="53"/>
      <c r="BA452" s="53"/>
      <c r="BB452" s="53"/>
      <c r="BC452" s="53"/>
    </row>
    <row r="453" spans="1:55" ht="14" x14ac:dyDescent="0.2">
      <c r="A453" s="53"/>
      <c r="B453" s="53"/>
      <c r="C453" s="53"/>
      <c r="D453" s="53"/>
      <c r="E453" s="53"/>
      <c r="F453" s="53"/>
      <c r="G453" s="53"/>
      <c r="H453" s="53"/>
      <c r="I453" s="53"/>
      <c r="J453" s="53"/>
      <c r="K453" s="53"/>
      <c r="L453" s="53"/>
      <c r="M453" s="53"/>
      <c r="N453" s="53"/>
      <c r="O453" s="53"/>
      <c r="P453" s="1"/>
      <c r="Q453" s="1"/>
      <c r="R453" s="53"/>
      <c r="S453" s="53"/>
      <c r="T453" s="53"/>
      <c r="U453" s="53"/>
      <c r="V453" s="53"/>
      <c r="W453" s="53"/>
      <c r="X453" s="53"/>
      <c r="Y453" s="53"/>
      <c r="Z453" s="53"/>
      <c r="AA453" s="53"/>
      <c r="AB453" s="53"/>
      <c r="AC453" s="67"/>
      <c r="AD453" s="53"/>
      <c r="AE453" s="53"/>
      <c r="AF453" s="53"/>
      <c r="AG453" s="53"/>
      <c r="AH453" s="53"/>
      <c r="AI453" s="53"/>
      <c r="AJ453" s="53"/>
      <c r="AK453" s="53"/>
      <c r="AL453" s="53"/>
      <c r="AM453" s="53"/>
      <c r="AN453" s="53"/>
      <c r="AO453" s="53"/>
      <c r="AP453" s="53"/>
      <c r="AQ453" s="53"/>
      <c r="AR453" s="53"/>
      <c r="AS453" s="53"/>
      <c r="AT453" s="53"/>
      <c r="AU453" s="53"/>
      <c r="AV453" s="53"/>
      <c r="AW453" s="53"/>
      <c r="AX453" s="53"/>
      <c r="AY453" s="53"/>
      <c r="AZ453" s="53"/>
      <c r="BA453" s="53"/>
      <c r="BB453" s="53"/>
      <c r="BC453" s="53"/>
    </row>
    <row r="454" spans="1:55" ht="14" x14ac:dyDescent="0.2">
      <c r="A454" s="53"/>
      <c r="B454" s="53"/>
      <c r="C454" s="53"/>
      <c r="D454" s="53"/>
      <c r="E454" s="53"/>
      <c r="F454" s="53"/>
      <c r="G454" s="53"/>
      <c r="H454" s="53"/>
      <c r="I454" s="53"/>
      <c r="J454" s="53"/>
      <c r="K454" s="53"/>
      <c r="L454" s="53"/>
      <c r="M454" s="53"/>
      <c r="N454" s="53"/>
      <c r="O454" s="53"/>
      <c r="P454" s="1"/>
      <c r="Q454" s="1"/>
      <c r="R454" s="53"/>
      <c r="S454" s="53"/>
      <c r="T454" s="53"/>
      <c r="U454" s="53"/>
      <c r="V454" s="53"/>
      <c r="W454" s="53"/>
      <c r="X454" s="53"/>
      <c r="Y454" s="53"/>
      <c r="Z454" s="53"/>
      <c r="AA454" s="53"/>
      <c r="AB454" s="53"/>
      <c r="AC454" s="67"/>
      <c r="AD454" s="53"/>
      <c r="AE454" s="53"/>
      <c r="AF454" s="53"/>
      <c r="AG454" s="53"/>
      <c r="AH454" s="53"/>
      <c r="AI454" s="53"/>
      <c r="AJ454" s="53"/>
      <c r="AK454" s="53"/>
      <c r="AL454" s="53"/>
      <c r="AM454" s="53"/>
      <c r="AN454" s="53"/>
      <c r="AO454" s="53"/>
      <c r="AP454" s="53"/>
      <c r="AQ454" s="53"/>
      <c r="AR454" s="53"/>
      <c r="AS454" s="53"/>
      <c r="AT454" s="53"/>
      <c r="AU454" s="53"/>
      <c r="AV454" s="53"/>
      <c r="AW454" s="53"/>
      <c r="AX454" s="53"/>
      <c r="AY454" s="53"/>
      <c r="AZ454" s="53"/>
      <c r="BA454" s="53"/>
      <c r="BB454" s="53"/>
      <c r="BC454" s="53"/>
    </row>
    <row r="455" spans="1:55" ht="14" x14ac:dyDescent="0.2">
      <c r="A455" s="53"/>
      <c r="B455" s="53"/>
      <c r="C455" s="53"/>
      <c r="D455" s="53"/>
      <c r="E455" s="53"/>
      <c r="F455" s="53"/>
      <c r="G455" s="53"/>
      <c r="H455" s="53"/>
      <c r="I455" s="53"/>
      <c r="J455" s="53"/>
      <c r="K455" s="53"/>
      <c r="L455" s="53"/>
      <c r="M455" s="53"/>
      <c r="N455" s="53"/>
      <c r="O455" s="53"/>
      <c r="P455" s="1"/>
      <c r="Q455" s="1"/>
      <c r="R455" s="53"/>
      <c r="S455" s="53"/>
      <c r="T455" s="53"/>
      <c r="U455" s="53"/>
      <c r="V455" s="53"/>
      <c r="W455" s="53"/>
      <c r="X455" s="53"/>
      <c r="Y455" s="53"/>
      <c r="Z455" s="53"/>
      <c r="AA455" s="53"/>
      <c r="AB455" s="53"/>
      <c r="AC455" s="67"/>
      <c r="AD455" s="53"/>
      <c r="AE455" s="53"/>
      <c r="AF455" s="53"/>
      <c r="AG455" s="53"/>
      <c r="AH455" s="53"/>
      <c r="AI455" s="53"/>
      <c r="AJ455" s="53"/>
      <c r="AK455" s="53"/>
      <c r="AL455" s="53"/>
      <c r="AM455" s="53"/>
      <c r="AN455" s="53"/>
      <c r="AO455" s="53"/>
      <c r="AP455" s="53"/>
      <c r="AQ455" s="53"/>
      <c r="AR455" s="53"/>
      <c r="AS455" s="53"/>
      <c r="AT455" s="53"/>
      <c r="AU455" s="53"/>
      <c r="AV455" s="53"/>
      <c r="AW455" s="53"/>
      <c r="AX455" s="53"/>
      <c r="AY455" s="53"/>
      <c r="AZ455" s="53"/>
      <c r="BA455" s="53"/>
      <c r="BB455" s="53"/>
      <c r="BC455" s="53"/>
    </row>
    <row r="456" spans="1:55" ht="14" x14ac:dyDescent="0.2">
      <c r="A456" s="53"/>
      <c r="B456" s="53"/>
      <c r="C456" s="53"/>
      <c r="D456" s="53"/>
      <c r="E456" s="53"/>
      <c r="F456" s="53"/>
      <c r="G456" s="53"/>
      <c r="H456" s="53"/>
      <c r="I456" s="53"/>
      <c r="J456" s="53"/>
      <c r="K456" s="53"/>
      <c r="L456" s="53"/>
      <c r="M456" s="53"/>
      <c r="N456" s="53"/>
      <c r="O456" s="53"/>
      <c r="P456" s="1"/>
      <c r="Q456" s="1"/>
      <c r="R456" s="53"/>
      <c r="S456" s="53"/>
      <c r="T456" s="53"/>
      <c r="U456" s="53"/>
      <c r="V456" s="53"/>
      <c r="W456" s="53"/>
      <c r="X456" s="53"/>
      <c r="Y456" s="53"/>
      <c r="Z456" s="53"/>
      <c r="AA456" s="53"/>
      <c r="AB456" s="53"/>
      <c r="AC456" s="67"/>
      <c r="AD456" s="53"/>
      <c r="AE456" s="53"/>
      <c r="AF456" s="53"/>
      <c r="AG456" s="53"/>
      <c r="AH456" s="53"/>
      <c r="AI456" s="53"/>
      <c r="AJ456" s="53"/>
      <c r="AK456" s="53"/>
      <c r="AL456" s="53"/>
      <c r="AM456" s="53"/>
      <c r="AN456" s="53"/>
      <c r="AO456" s="53"/>
      <c r="AP456" s="53"/>
      <c r="AQ456" s="53"/>
      <c r="AR456" s="53"/>
      <c r="AS456" s="53"/>
      <c r="AT456" s="53"/>
      <c r="AU456" s="53"/>
      <c r="AV456" s="53"/>
      <c r="AW456" s="53"/>
      <c r="AX456" s="53"/>
      <c r="AY456" s="53"/>
      <c r="AZ456" s="53"/>
      <c r="BA456" s="53"/>
      <c r="BB456" s="53"/>
      <c r="BC456" s="53"/>
    </row>
    <row r="457" spans="1:55" ht="14" x14ac:dyDescent="0.2">
      <c r="A457" s="53"/>
      <c r="B457" s="53"/>
      <c r="C457" s="53"/>
      <c r="D457" s="53"/>
      <c r="E457" s="53"/>
      <c r="F457" s="53"/>
      <c r="G457" s="53"/>
      <c r="H457" s="53"/>
      <c r="I457" s="53"/>
      <c r="J457" s="53"/>
      <c r="K457" s="53"/>
      <c r="L457" s="53"/>
      <c r="M457" s="53"/>
      <c r="N457" s="53"/>
      <c r="O457" s="53"/>
      <c r="P457" s="1"/>
      <c r="Q457" s="1"/>
      <c r="R457" s="53"/>
      <c r="S457" s="53"/>
      <c r="T457" s="53"/>
      <c r="U457" s="53"/>
      <c r="V457" s="53"/>
      <c r="W457" s="53"/>
      <c r="X457" s="53"/>
      <c r="Y457" s="53"/>
      <c r="Z457" s="53"/>
      <c r="AA457" s="53"/>
      <c r="AB457" s="53"/>
      <c r="AC457" s="67"/>
      <c r="AD457" s="53"/>
      <c r="AE457" s="53"/>
      <c r="AF457" s="53"/>
      <c r="AG457" s="53"/>
      <c r="AH457" s="53"/>
      <c r="AI457" s="53"/>
      <c r="AJ457" s="53"/>
      <c r="AK457" s="53"/>
      <c r="AL457" s="53"/>
      <c r="AM457" s="53"/>
      <c r="AN457" s="53"/>
      <c r="AO457" s="53"/>
      <c r="AP457" s="53"/>
      <c r="AQ457" s="53"/>
      <c r="AR457" s="53"/>
      <c r="AS457" s="53"/>
      <c r="AT457" s="53"/>
      <c r="AU457" s="53"/>
      <c r="AV457" s="53"/>
      <c r="AW457" s="53"/>
      <c r="AX457" s="53"/>
      <c r="AY457" s="53"/>
      <c r="AZ457" s="53"/>
      <c r="BA457" s="53"/>
      <c r="BB457" s="53"/>
      <c r="BC457" s="53"/>
    </row>
    <row r="458" spans="1:55" ht="14" x14ac:dyDescent="0.2">
      <c r="A458" s="53"/>
      <c r="B458" s="53"/>
      <c r="C458" s="53"/>
      <c r="D458" s="53"/>
      <c r="E458" s="53"/>
      <c r="F458" s="53"/>
      <c r="G458" s="53"/>
      <c r="H458" s="53"/>
      <c r="I458" s="53"/>
      <c r="J458" s="53"/>
      <c r="K458" s="53"/>
      <c r="L458" s="53"/>
      <c r="M458" s="53"/>
      <c r="N458" s="53"/>
      <c r="O458" s="53"/>
      <c r="P458" s="1"/>
      <c r="Q458" s="1"/>
      <c r="R458" s="53"/>
      <c r="S458" s="53"/>
      <c r="T458" s="53"/>
      <c r="U458" s="53"/>
      <c r="V458" s="53"/>
      <c r="W458" s="53"/>
      <c r="X458" s="53"/>
      <c r="Y458" s="53"/>
      <c r="Z458" s="53"/>
      <c r="AA458" s="53"/>
      <c r="AB458" s="53"/>
      <c r="AC458" s="67"/>
      <c r="AD458" s="53"/>
      <c r="AE458" s="53"/>
      <c r="AF458" s="53"/>
      <c r="AG458" s="53"/>
      <c r="AH458" s="53"/>
      <c r="AI458" s="53"/>
      <c r="AJ458" s="53"/>
      <c r="AK458" s="53"/>
      <c r="AL458" s="53"/>
      <c r="AM458" s="53"/>
      <c r="AN458" s="53"/>
      <c r="AO458" s="53"/>
      <c r="AP458" s="53"/>
      <c r="AQ458" s="53"/>
      <c r="AR458" s="53"/>
      <c r="AS458" s="53"/>
      <c r="AT458" s="53"/>
      <c r="AU458" s="53"/>
      <c r="AV458" s="53"/>
      <c r="AW458" s="53"/>
      <c r="AX458" s="53"/>
      <c r="AY458" s="53"/>
      <c r="AZ458" s="53"/>
      <c r="BA458" s="53"/>
      <c r="BB458" s="53"/>
      <c r="BC458" s="53"/>
    </row>
    <row r="459" spans="1:55" ht="14" x14ac:dyDescent="0.2">
      <c r="A459" s="53"/>
      <c r="B459" s="53"/>
      <c r="C459" s="53"/>
      <c r="D459" s="53"/>
      <c r="E459" s="53"/>
      <c r="F459" s="53"/>
      <c r="G459" s="53"/>
      <c r="H459" s="53"/>
      <c r="I459" s="53"/>
      <c r="J459" s="53"/>
      <c r="K459" s="53"/>
      <c r="L459" s="53"/>
      <c r="M459" s="53"/>
      <c r="N459" s="53"/>
      <c r="O459" s="53"/>
      <c r="P459" s="1"/>
      <c r="Q459" s="1"/>
      <c r="R459" s="53"/>
      <c r="S459" s="53"/>
      <c r="T459" s="53"/>
      <c r="U459" s="53"/>
      <c r="V459" s="53"/>
      <c r="W459" s="53"/>
      <c r="X459" s="53"/>
      <c r="Y459" s="53"/>
      <c r="Z459" s="53"/>
      <c r="AA459" s="53"/>
      <c r="AB459" s="53"/>
      <c r="AC459" s="67"/>
      <c r="AD459" s="53"/>
      <c r="AE459" s="53"/>
      <c r="AF459" s="53"/>
      <c r="AG459" s="53"/>
      <c r="AH459" s="53"/>
      <c r="AI459" s="53"/>
      <c r="AJ459" s="53"/>
      <c r="AK459" s="53"/>
      <c r="AL459" s="53"/>
      <c r="AM459" s="53"/>
      <c r="AN459" s="53"/>
      <c r="AO459" s="53"/>
      <c r="AP459" s="53"/>
      <c r="AQ459" s="53"/>
      <c r="AR459" s="53"/>
      <c r="AS459" s="53"/>
      <c r="AT459" s="53"/>
      <c r="AU459" s="53"/>
      <c r="AV459" s="53"/>
      <c r="AW459" s="53"/>
      <c r="AX459" s="53"/>
      <c r="AY459" s="53"/>
      <c r="AZ459" s="53"/>
      <c r="BA459" s="53"/>
      <c r="BB459" s="53"/>
      <c r="BC459" s="53"/>
    </row>
    <row r="460" spans="1:55" ht="14" x14ac:dyDescent="0.2">
      <c r="A460" s="53"/>
      <c r="B460" s="53"/>
      <c r="C460" s="53"/>
      <c r="D460" s="53"/>
      <c r="E460" s="53"/>
      <c r="F460" s="53"/>
      <c r="G460" s="53"/>
      <c r="H460" s="53"/>
      <c r="I460" s="53"/>
      <c r="J460" s="53"/>
      <c r="K460" s="53"/>
      <c r="L460" s="53"/>
      <c r="M460" s="53"/>
      <c r="N460" s="53"/>
      <c r="O460" s="53"/>
      <c r="P460" s="1"/>
      <c r="Q460" s="1"/>
      <c r="R460" s="53"/>
      <c r="S460" s="53"/>
      <c r="T460" s="53"/>
      <c r="U460" s="53"/>
      <c r="V460" s="53"/>
      <c r="W460" s="53"/>
      <c r="X460" s="53"/>
      <c r="Y460" s="53"/>
      <c r="Z460" s="53"/>
      <c r="AA460" s="53"/>
      <c r="AB460" s="53"/>
      <c r="AC460" s="67"/>
      <c r="AD460" s="53"/>
      <c r="AE460" s="53"/>
      <c r="AF460" s="53"/>
      <c r="AG460" s="53"/>
      <c r="AH460" s="53"/>
      <c r="AI460" s="53"/>
      <c r="AJ460" s="53"/>
      <c r="AK460" s="53"/>
      <c r="AL460" s="53"/>
      <c r="AM460" s="53"/>
      <c r="AN460" s="53"/>
      <c r="AO460" s="53"/>
      <c r="AP460" s="53"/>
      <c r="AQ460" s="53"/>
      <c r="AR460" s="53"/>
      <c r="AS460" s="53"/>
      <c r="AT460" s="53"/>
      <c r="AU460" s="53"/>
      <c r="AV460" s="53"/>
      <c r="AW460" s="53"/>
      <c r="AX460" s="53"/>
      <c r="AY460" s="53"/>
      <c r="AZ460" s="53"/>
      <c r="BA460" s="53"/>
      <c r="BB460" s="53"/>
      <c r="BC460" s="53"/>
    </row>
    <row r="461" spans="1:55" ht="14" x14ac:dyDescent="0.2">
      <c r="A461" s="53"/>
      <c r="B461" s="53"/>
      <c r="C461" s="53"/>
      <c r="D461" s="53"/>
      <c r="E461" s="53"/>
      <c r="F461" s="53"/>
      <c r="G461" s="53"/>
      <c r="H461" s="53"/>
      <c r="I461" s="53"/>
      <c r="J461" s="53"/>
      <c r="K461" s="53"/>
      <c r="L461" s="53"/>
      <c r="M461" s="53"/>
      <c r="N461" s="53"/>
      <c r="O461" s="53"/>
      <c r="P461" s="1"/>
      <c r="Q461" s="1"/>
      <c r="R461" s="53"/>
      <c r="S461" s="53"/>
      <c r="T461" s="53"/>
      <c r="U461" s="53"/>
      <c r="V461" s="53"/>
      <c r="W461" s="53"/>
      <c r="X461" s="53"/>
      <c r="Y461" s="53"/>
      <c r="Z461" s="53"/>
      <c r="AA461" s="53"/>
      <c r="AB461" s="53"/>
      <c r="AC461" s="67"/>
      <c r="AD461" s="53"/>
      <c r="AE461" s="53"/>
      <c r="AF461" s="53"/>
      <c r="AG461" s="53"/>
      <c r="AH461" s="53"/>
      <c r="AI461" s="53"/>
      <c r="AJ461" s="53"/>
      <c r="AK461" s="53"/>
      <c r="AL461" s="53"/>
      <c r="AM461" s="53"/>
      <c r="AN461" s="53"/>
      <c r="AO461" s="53"/>
      <c r="AP461" s="53"/>
      <c r="AQ461" s="53"/>
      <c r="AR461" s="53"/>
      <c r="AS461" s="53"/>
      <c r="AT461" s="53"/>
      <c r="AU461" s="53"/>
      <c r="AV461" s="53"/>
      <c r="AW461" s="53"/>
      <c r="AX461" s="53"/>
      <c r="AY461" s="53"/>
      <c r="AZ461" s="53"/>
      <c r="BA461" s="53"/>
      <c r="BB461" s="53"/>
      <c r="BC461" s="53"/>
    </row>
    <row r="462" spans="1:55" ht="14" x14ac:dyDescent="0.2">
      <c r="A462" s="53"/>
      <c r="B462" s="53"/>
      <c r="C462" s="53"/>
      <c r="D462" s="53"/>
      <c r="E462" s="53"/>
      <c r="F462" s="53"/>
      <c r="G462" s="53"/>
      <c r="H462" s="53"/>
      <c r="I462" s="53"/>
      <c r="J462" s="53"/>
      <c r="K462" s="53"/>
      <c r="L462" s="53"/>
      <c r="M462" s="53"/>
      <c r="N462" s="53"/>
      <c r="O462" s="53"/>
      <c r="P462" s="1"/>
      <c r="Q462" s="1"/>
      <c r="R462" s="53"/>
      <c r="S462" s="53"/>
      <c r="T462" s="53"/>
      <c r="U462" s="53"/>
      <c r="V462" s="53"/>
      <c r="W462" s="53"/>
      <c r="X462" s="53"/>
      <c r="Y462" s="53"/>
      <c r="Z462" s="53"/>
      <c r="AA462" s="53"/>
      <c r="AB462" s="53"/>
      <c r="AC462" s="67"/>
      <c r="AD462" s="53"/>
      <c r="AE462" s="53"/>
      <c r="AF462" s="53"/>
      <c r="AG462" s="53"/>
      <c r="AH462" s="53"/>
      <c r="AI462" s="53"/>
      <c r="AJ462" s="53"/>
      <c r="AK462" s="53"/>
      <c r="AL462" s="53"/>
      <c r="AM462" s="53"/>
      <c r="AN462" s="53"/>
      <c r="AO462" s="53"/>
      <c r="AP462" s="53"/>
      <c r="AQ462" s="53"/>
      <c r="AR462" s="53"/>
      <c r="AS462" s="53"/>
      <c r="AT462" s="53"/>
      <c r="AU462" s="53"/>
      <c r="AV462" s="53"/>
      <c r="AW462" s="53"/>
      <c r="AX462" s="53"/>
      <c r="AY462" s="53"/>
      <c r="AZ462" s="53"/>
      <c r="BA462" s="53"/>
      <c r="BB462" s="53"/>
      <c r="BC462" s="53"/>
    </row>
    <row r="463" spans="1:55" ht="14" x14ac:dyDescent="0.2">
      <c r="A463" s="53"/>
      <c r="B463" s="53"/>
      <c r="C463" s="53"/>
      <c r="D463" s="53"/>
      <c r="E463" s="53"/>
      <c r="F463" s="53"/>
      <c r="G463" s="53"/>
      <c r="H463" s="53"/>
      <c r="I463" s="53"/>
      <c r="J463" s="53"/>
      <c r="K463" s="53"/>
      <c r="L463" s="53"/>
      <c r="M463" s="53"/>
      <c r="N463" s="53"/>
      <c r="O463" s="53"/>
      <c r="P463" s="1"/>
      <c r="Q463" s="1"/>
      <c r="R463" s="53"/>
      <c r="S463" s="53"/>
      <c r="T463" s="53"/>
      <c r="U463" s="53"/>
      <c r="V463" s="53"/>
      <c r="W463" s="53"/>
      <c r="X463" s="53"/>
      <c r="Y463" s="53"/>
      <c r="Z463" s="53"/>
      <c r="AA463" s="53"/>
      <c r="AB463" s="53"/>
      <c r="AC463" s="67"/>
      <c r="AD463" s="53"/>
      <c r="AE463" s="53"/>
      <c r="AF463" s="53"/>
      <c r="AG463" s="53"/>
      <c r="AH463" s="53"/>
      <c r="AI463" s="53"/>
      <c r="AJ463" s="53"/>
      <c r="AK463" s="53"/>
      <c r="AL463" s="53"/>
      <c r="AM463" s="53"/>
      <c r="AN463" s="53"/>
      <c r="AO463" s="53"/>
      <c r="AP463" s="53"/>
      <c r="AQ463" s="53"/>
      <c r="AR463" s="53"/>
      <c r="AS463" s="53"/>
      <c r="AT463" s="53"/>
      <c r="AU463" s="53"/>
      <c r="AV463" s="53"/>
      <c r="AW463" s="53"/>
      <c r="AX463" s="53"/>
      <c r="AY463" s="53"/>
      <c r="AZ463" s="53"/>
      <c r="BA463" s="53"/>
      <c r="BB463" s="53"/>
      <c r="BC463" s="53"/>
    </row>
    <row r="464" spans="1:55" ht="14" x14ac:dyDescent="0.2">
      <c r="A464" s="53"/>
      <c r="B464" s="53"/>
      <c r="C464" s="53"/>
      <c r="D464" s="53"/>
      <c r="E464" s="53"/>
      <c r="F464" s="53"/>
      <c r="G464" s="53"/>
      <c r="H464" s="53"/>
      <c r="I464" s="53"/>
      <c r="J464" s="53"/>
      <c r="K464" s="53"/>
      <c r="L464" s="53"/>
      <c r="M464" s="53"/>
      <c r="N464" s="53"/>
      <c r="O464" s="53"/>
      <c r="P464" s="1"/>
      <c r="Q464" s="1"/>
      <c r="R464" s="53"/>
      <c r="S464" s="53"/>
      <c r="T464" s="53"/>
      <c r="U464" s="53"/>
      <c r="V464" s="53"/>
      <c r="W464" s="53"/>
      <c r="X464" s="53"/>
      <c r="Y464" s="53"/>
      <c r="Z464" s="53"/>
      <c r="AA464" s="53"/>
      <c r="AB464" s="53"/>
      <c r="AC464" s="67"/>
      <c r="AD464" s="53"/>
      <c r="AE464" s="53"/>
      <c r="AF464" s="53"/>
      <c r="AG464" s="53"/>
      <c r="AH464" s="53"/>
      <c r="AI464" s="53"/>
      <c r="AJ464" s="53"/>
      <c r="AK464" s="53"/>
      <c r="AL464" s="53"/>
      <c r="AM464" s="53"/>
      <c r="AN464" s="53"/>
      <c r="AO464" s="53"/>
      <c r="AP464" s="53"/>
      <c r="AQ464" s="53"/>
      <c r="AR464" s="53"/>
      <c r="AS464" s="53"/>
      <c r="AT464" s="53"/>
      <c r="AU464" s="53"/>
      <c r="AV464" s="53"/>
      <c r="AW464" s="53"/>
      <c r="AX464" s="53"/>
      <c r="AY464" s="53"/>
      <c r="AZ464" s="53"/>
      <c r="BA464" s="53"/>
      <c r="BB464" s="53"/>
      <c r="BC464" s="53"/>
    </row>
    <row r="465" spans="1:55" ht="14" x14ac:dyDescent="0.2">
      <c r="A465" s="53"/>
      <c r="B465" s="53"/>
      <c r="C465" s="53"/>
      <c r="D465" s="53"/>
      <c r="E465" s="53"/>
      <c r="F465" s="53"/>
      <c r="G465" s="53"/>
      <c r="H465" s="53"/>
      <c r="I465" s="53"/>
      <c r="J465" s="53"/>
      <c r="K465" s="53"/>
      <c r="L465" s="53"/>
      <c r="M465" s="53"/>
      <c r="N465" s="53"/>
      <c r="O465" s="53"/>
      <c r="P465" s="1"/>
      <c r="Q465" s="1"/>
      <c r="R465" s="53"/>
      <c r="S465" s="53"/>
      <c r="T465" s="53"/>
      <c r="U465" s="53"/>
      <c r="V465" s="53"/>
      <c r="W465" s="53"/>
      <c r="X465" s="53"/>
      <c r="Y465" s="53"/>
      <c r="Z465" s="53"/>
      <c r="AA465" s="53"/>
      <c r="AB465" s="53"/>
      <c r="AC465" s="67"/>
      <c r="AD465" s="53"/>
      <c r="AE465" s="53"/>
      <c r="AF465" s="53"/>
      <c r="AG465" s="53"/>
      <c r="AH465" s="53"/>
      <c r="AI465" s="53"/>
      <c r="AJ465" s="53"/>
      <c r="AK465" s="53"/>
      <c r="AL465" s="53"/>
      <c r="AM465" s="53"/>
      <c r="AN465" s="53"/>
      <c r="AO465" s="53"/>
      <c r="AP465" s="53"/>
      <c r="AQ465" s="53"/>
      <c r="AR465" s="53"/>
      <c r="AS465" s="53"/>
      <c r="AT465" s="53"/>
      <c r="AU465" s="53"/>
      <c r="AV465" s="53"/>
      <c r="AW465" s="53"/>
      <c r="AX465" s="53"/>
      <c r="AY465" s="53"/>
      <c r="AZ465" s="53"/>
      <c r="BA465" s="53"/>
      <c r="BB465" s="53"/>
      <c r="BC465" s="53"/>
    </row>
    <row r="466" spans="1:55" ht="14" x14ac:dyDescent="0.2">
      <c r="A466" s="53"/>
      <c r="B466" s="53"/>
      <c r="C466" s="53"/>
      <c r="D466" s="53"/>
      <c r="E466" s="53"/>
      <c r="F466" s="53"/>
      <c r="G466" s="53"/>
      <c r="H466" s="53"/>
      <c r="I466" s="53"/>
      <c r="J466" s="53"/>
      <c r="K466" s="53"/>
      <c r="L466" s="53"/>
      <c r="M466" s="53"/>
      <c r="N466" s="53"/>
      <c r="O466" s="53"/>
      <c r="P466" s="1"/>
      <c r="Q466" s="1"/>
      <c r="R466" s="53"/>
      <c r="S466" s="53"/>
      <c r="T466" s="53"/>
      <c r="U466" s="53"/>
      <c r="V466" s="53"/>
      <c r="W466" s="53"/>
      <c r="X466" s="53"/>
      <c r="Y466" s="53"/>
      <c r="Z466" s="53"/>
      <c r="AA466" s="53"/>
      <c r="AB466" s="53"/>
      <c r="AC466" s="67"/>
      <c r="AD466" s="53"/>
      <c r="AE466" s="53"/>
      <c r="AF466" s="53"/>
      <c r="AG466" s="53"/>
      <c r="AH466" s="53"/>
      <c r="AI466" s="53"/>
      <c r="AJ466" s="53"/>
      <c r="AK466" s="53"/>
      <c r="AL466" s="53"/>
      <c r="AM466" s="53"/>
      <c r="AN466" s="53"/>
      <c r="AO466" s="53"/>
      <c r="AP466" s="53"/>
      <c r="AQ466" s="53"/>
      <c r="AR466" s="53"/>
      <c r="AS466" s="53"/>
      <c r="AT466" s="53"/>
      <c r="AU466" s="53"/>
      <c r="AV466" s="53"/>
      <c r="AW466" s="53"/>
      <c r="AX466" s="53"/>
      <c r="AY466" s="53"/>
      <c r="AZ466" s="53"/>
      <c r="BA466" s="53"/>
      <c r="BB466" s="53"/>
      <c r="BC466" s="53"/>
    </row>
    <row r="467" spans="1:55" ht="14" x14ac:dyDescent="0.2">
      <c r="A467" s="53"/>
      <c r="B467" s="53"/>
      <c r="C467" s="53"/>
      <c r="D467" s="53"/>
      <c r="E467" s="53"/>
      <c r="F467" s="53"/>
      <c r="G467" s="53"/>
      <c r="H467" s="53"/>
      <c r="I467" s="53"/>
      <c r="J467" s="53"/>
      <c r="K467" s="53"/>
      <c r="L467" s="53"/>
      <c r="M467" s="53"/>
      <c r="N467" s="53"/>
      <c r="O467" s="53"/>
      <c r="P467" s="1"/>
      <c r="Q467" s="1"/>
      <c r="R467" s="53"/>
      <c r="S467" s="53"/>
      <c r="T467" s="53"/>
      <c r="U467" s="53"/>
      <c r="V467" s="53"/>
      <c r="W467" s="53"/>
      <c r="X467" s="53"/>
      <c r="Y467" s="53"/>
      <c r="Z467" s="53"/>
      <c r="AA467" s="53"/>
      <c r="AB467" s="53"/>
      <c r="AC467" s="67"/>
      <c r="AD467" s="53"/>
      <c r="AE467" s="53"/>
      <c r="AF467" s="53"/>
      <c r="AG467" s="53"/>
      <c r="AH467" s="53"/>
      <c r="AI467" s="53"/>
      <c r="AJ467" s="53"/>
      <c r="AK467" s="53"/>
      <c r="AL467" s="53"/>
      <c r="AM467" s="53"/>
      <c r="AN467" s="53"/>
      <c r="AO467" s="53"/>
      <c r="AP467" s="53"/>
      <c r="AQ467" s="53"/>
      <c r="AR467" s="53"/>
      <c r="AS467" s="53"/>
      <c r="AT467" s="53"/>
      <c r="AU467" s="53"/>
      <c r="AV467" s="53"/>
      <c r="AW467" s="53"/>
      <c r="AX467" s="53"/>
      <c r="AY467" s="53"/>
      <c r="AZ467" s="53"/>
      <c r="BA467" s="53"/>
      <c r="BB467" s="53"/>
      <c r="BC467" s="53"/>
    </row>
    <row r="468" spans="1:55" ht="14" x14ac:dyDescent="0.2">
      <c r="A468" s="53"/>
      <c r="B468" s="53"/>
      <c r="C468" s="53"/>
      <c r="D468" s="53"/>
      <c r="E468" s="53"/>
      <c r="F468" s="53"/>
      <c r="G468" s="53"/>
      <c r="H468" s="53"/>
      <c r="I468" s="53"/>
      <c r="J468" s="53"/>
      <c r="K468" s="53"/>
      <c r="L468" s="53"/>
      <c r="M468" s="53"/>
      <c r="N468" s="53"/>
      <c r="O468" s="53"/>
      <c r="P468" s="1"/>
      <c r="Q468" s="1"/>
      <c r="R468" s="53"/>
      <c r="S468" s="53"/>
      <c r="T468" s="53"/>
      <c r="U468" s="53"/>
      <c r="V468" s="53"/>
      <c r="W468" s="53"/>
      <c r="X468" s="53"/>
      <c r="Y468" s="53"/>
      <c r="Z468" s="53"/>
      <c r="AA468" s="53"/>
      <c r="AB468" s="53"/>
      <c r="AC468" s="67"/>
      <c r="AD468" s="53"/>
      <c r="AE468" s="53"/>
      <c r="AF468" s="53"/>
      <c r="AG468" s="53"/>
      <c r="AH468" s="53"/>
      <c r="AI468" s="53"/>
      <c r="AJ468" s="53"/>
      <c r="AK468" s="53"/>
      <c r="AL468" s="53"/>
      <c r="AM468" s="53"/>
      <c r="AN468" s="53"/>
      <c r="AO468" s="53"/>
      <c r="AP468" s="53"/>
      <c r="AQ468" s="53"/>
      <c r="AR468" s="53"/>
      <c r="AS468" s="53"/>
      <c r="AT468" s="53"/>
      <c r="AU468" s="53"/>
      <c r="AV468" s="53"/>
      <c r="AW468" s="53"/>
      <c r="AX468" s="53"/>
      <c r="AY468" s="53"/>
      <c r="AZ468" s="53"/>
      <c r="BA468" s="53"/>
      <c r="BB468" s="53"/>
      <c r="BC468" s="53"/>
    </row>
    <row r="469" spans="1:55" ht="14" x14ac:dyDescent="0.2">
      <c r="A469" s="53"/>
      <c r="B469" s="53"/>
      <c r="C469" s="53"/>
      <c r="D469" s="53"/>
      <c r="E469" s="53"/>
      <c r="F469" s="53"/>
      <c r="G469" s="53"/>
      <c r="H469" s="53"/>
      <c r="I469" s="53"/>
      <c r="J469" s="53"/>
      <c r="K469" s="53"/>
      <c r="L469" s="53"/>
      <c r="M469" s="53"/>
      <c r="N469" s="53"/>
      <c r="O469" s="53"/>
      <c r="P469" s="1"/>
      <c r="Q469" s="1"/>
      <c r="R469" s="53"/>
      <c r="S469" s="53"/>
      <c r="T469" s="53"/>
      <c r="U469" s="53"/>
      <c r="V469" s="53"/>
      <c r="W469" s="53"/>
      <c r="X469" s="53"/>
      <c r="Y469" s="53"/>
      <c r="Z469" s="53"/>
      <c r="AA469" s="53"/>
      <c r="AB469" s="53"/>
      <c r="AC469" s="67"/>
      <c r="AD469" s="53"/>
      <c r="AE469" s="53"/>
      <c r="AF469" s="53"/>
      <c r="AG469" s="53"/>
      <c r="AH469" s="53"/>
      <c r="AI469" s="53"/>
      <c r="AJ469" s="53"/>
      <c r="AK469" s="53"/>
      <c r="AL469" s="53"/>
      <c r="AM469" s="53"/>
      <c r="AN469" s="53"/>
      <c r="AO469" s="53"/>
      <c r="AP469" s="53"/>
      <c r="AQ469" s="53"/>
      <c r="AR469" s="53"/>
      <c r="AS469" s="53"/>
      <c r="AT469" s="53"/>
      <c r="AU469" s="53"/>
      <c r="AV469" s="53"/>
      <c r="AW469" s="53"/>
      <c r="AX469" s="53"/>
      <c r="AY469" s="53"/>
      <c r="AZ469" s="53"/>
      <c r="BA469" s="53"/>
      <c r="BB469" s="53"/>
      <c r="BC469" s="53"/>
    </row>
    <row r="470" spans="1:55" ht="14" x14ac:dyDescent="0.2">
      <c r="A470" s="53"/>
      <c r="B470" s="53"/>
      <c r="C470" s="53"/>
      <c r="D470" s="53"/>
      <c r="E470" s="53"/>
      <c r="F470" s="53"/>
      <c r="G470" s="53"/>
      <c r="H470" s="53"/>
      <c r="I470" s="53"/>
      <c r="J470" s="53"/>
      <c r="K470" s="53"/>
      <c r="L470" s="53"/>
      <c r="M470" s="53"/>
      <c r="N470" s="53"/>
      <c r="O470" s="53"/>
      <c r="P470" s="1"/>
      <c r="Q470" s="1"/>
      <c r="R470" s="53"/>
      <c r="S470" s="53"/>
      <c r="T470" s="53"/>
      <c r="U470" s="53"/>
      <c r="V470" s="53"/>
      <c r="W470" s="53"/>
      <c r="X470" s="53"/>
      <c r="Y470" s="53"/>
      <c r="Z470" s="53"/>
      <c r="AA470" s="53"/>
      <c r="AB470" s="53"/>
      <c r="AC470" s="67"/>
      <c r="AD470" s="53"/>
      <c r="AE470" s="53"/>
      <c r="AF470" s="53"/>
      <c r="AG470" s="53"/>
      <c r="AH470" s="53"/>
      <c r="AI470" s="53"/>
      <c r="AJ470" s="53"/>
      <c r="AK470" s="53"/>
      <c r="AL470" s="53"/>
      <c r="AM470" s="53"/>
      <c r="AN470" s="53"/>
      <c r="AO470" s="53"/>
      <c r="AP470" s="53"/>
      <c r="AQ470" s="53"/>
      <c r="AR470" s="53"/>
      <c r="AS470" s="53"/>
      <c r="AT470" s="53"/>
      <c r="AU470" s="53"/>
      <c r="AV470" s="53"/>
      <c r="AW470" s="53"/>
      <c r="AX470" s="53"/>
      <c r="AY470" s="53"/>
      <c r="AZ470" s="53"/>
      <c r="BA470" s="53"/>
      <c r="BB470" s="53"/>
      <c r="BC470" s="53"/>
    </row>
    <row r="471" spans="1:55" ht="14" x14ac:dyDescent="0.2">
      <c r="A471" s="53"/>
      <c r="B471" s="53"/>
      <c r="C471" s="53"/>
      <c r="D471" s="53"/>
      <c r="E471" s="53"/>
      <c r="F471" s="53"/>
      <c r="G471" s="53"/>
      <c r="H471" s="53"/>
      <c r="I471" s="53"/>
      <c r="J471" s="53"/>
      <c r="K471" s="53"/>
      <c r="L471" s="53"/>
      <c r="M471" s="53"/>
      <c r="N471" s="53"/>
      <c r="O471" s="53"/>
      <c r="P471" s="1"/>
      <c r="Q471" s="1"/>
      <c r="R471" s="53"/>
      <c r="S471" s="53"/>
      <c r="T471" s="53"/>
      <c r="U471" s="53"/>
      <c r="V471" s="53"/>
      <c r="W471" s="53"/>
      <c r="X471" s="53"/>
      <c r="Y471" s="53"/>
      <c r="Z471" s="53"/>
      <c r="AA471" s="53"/>
      <c r="AB471" s="53"/>
      <c r="AC471" s="67"/>
      <c r="AD471" s="53"/>
      <c r="AE471" s="53"/>
      <c r="AF471" s="53"/>
      <c r="AG471" s="53"/>
      <c r="AH471" s="53"/>
      <c r="AI471" s="53"/>
      <c r="AJ471" s="53"/>
      <c r="AK471" s="53"/>
      <c r="AL471" s="53"/>
      <c r="AM471" s="53"/>
      <c r="AN471" s="53"/>
      <c r="AO471" s="53"/>
      <c r="AP471" s="53"/>
      <c r="AQ471" s="53"/>
      <c r="AR471" s="53"/>
      <c r="AS471" s="53"/>
      <c r="AT471" s="53"/>
      <c r="AU471" s="53"/>
      <c r="AV471" s="53"/>
      <c r="AW471" s="53"/>
      <c r="AX471" s="53"/>
      <c r="AY471" s="53"/>
      <c r="AZ471" s="53"/>
      <c r="BA471" s="53"/>
      <c r="BB471" s="53"/>
      <c r="BC471" s="53"/>
    </row>
    <row r="472" spans="1:55" ht="14" x14ac:dyDescent="0.2">
      <c r="A472" s="53"/>
      <c r="B472" s="53"/>
      <c r="C472" s="53"/>
      <c r="D472" s="53"/>
      <c r="E472" s="53"/>
      <c r="F472" s="53"/>
      <c r="G472" s="53"/>
      <c r="H472" s="53"/>
      <c r="I472" s="53"/>
      <c r="J472" s="53"/>
      <c r="K472" s="53"/>
      <c r="L472" s="53"/>
      <c r="M472" s="53"/>
      <c r="N472" s="53"/>
      <c r="O472" s="53"/>
      <c r="P472" s="1"/>
      <c r="Q472" s="1"/>
      <c r="R472" s="53"/>
      <c r="S472" s="53"/>
      <c r="T472" s="53"/>
      <c r="U472" s="53"/>
      <c r="V472" s="53"/>
      <c r="W472" s="53"/>
      <c r="X472" s="53"/>
      <c r="Y472" s="53"/>
      <c r="Z472" s="53"/>
      <c r="AA472" s="53"/>
      <c r="AB472" s="53"/>
      <c r="AC472" s="67"/>
      <c r="AD472" s="53"/>
      <c r="AE472" s="53"/>
      <c r="AF472" s="53"/>
      <c r="AG472" s="53"/>
      <c r="AH472" s="53"/>
      <c r="AI472" s="53"/>
      <c r="AJ472" s="53"/>
      <c r="AK472" s="53"/>
      <c r="AL472" s="53"/>
      <c r="AM472" s="53"/>
      <c r="AN472" s="53"/>
      <c r="AO472" s="53"/>
      <c r="AP472" s="53"/>
      <c r="AQ472" s="53"/>
      <c r="AR472" s="53"/>
      <c r="AS472" s="53"/>
      <c r="AT472" s="53"/>
      <c r="AU472" s="53"/>
      <c r="AV472" s="53"/>
      <c r="AW472" s="53"/>
      <c r="AX472" s="53"/>
      <c r="AY472" s="53"/>
      <c r="AZ472" s="53"/>
      <c r="BA472" s="53"/>
      <c r="BB472" s="53"/>
      <c r="BC472" s="53"/>
    </row>
    <row r="473" spans="1:55" ht="14" x14ac:dyDescent="0.2">
      <c r="A473" s="53"/>
      <c r="B473" s="53"/>
      <c r="C473" s="53"/>
      <c r="D473" s="53"/>
      <c r="E473" s="53"/>
      <c r="F473" s="53"/>
      <c r="G473" s="53"/>
      <c r="H473" s="53"/>
      <c r="I473" s="53"/>
      <c r="J473" s="53"/>
      <c r="K473" s="53"/>
      <c r="L473" s="53"/>
      <c r="M473" s="53"/>
      <c r="N473" s="53"/>
      <c r="O473" s="53"/>
      <c r="P473" s="1"/>
      <c r="Q473" s="1"/>
      <c r="R473" s="53"/>
      <c r="S473" s="53"/>
      <c r="T473" s="53"/>
      <c r="U473" s="53"/>
      <c r="V473" s="53"/>
      <c r="W473" s="53"/>
      <c r="X473" s="53"/>
      <c r="Y473" s="53"/>
      <c r="Z473" s="53"/>
      <c r="AA473" s="53"/>
      <c r="AB473" s="53"/>
      <c r="AC473" s="67"/>
      <c r="AD473" s="53"/>
      <c r="AE473" s="53"/>
      <c r="AF473" s="53"/>
      <c r="AG473" s="53"/>
      <c r="AH473" s="53"/>
      <c r="AI473" s="53"/>
      <c r="AJ473" s="53"/>
      <c r="AK473" s="53"/>
      <c r="AL473" s="53"/>
      <c r="AM473" s="53"/>
      <c r="AN473" s="53"/>
      <c r="AO473" s="53"/>
      <c r="AP473" s="53"/>
      <c r="AQ473" s="53"/>
      <c r="AR473" s="53"/>
      <c r="AS473" s="53"/>
      <c r="AT473" s="53"/>
      <c r="AU473" s="53"/>
      <c r="AV473" s="53"/>
      <c r="AW473" s="53"/>
      <c r="AX473" s="53"/>
      <c r="AY473" s="53"/>
      <c r="AZ473" s="53"/>
      <c r="BA473" s="53"/>
      <c r="BB473" s="53"/>
      <c r="BC473" s="53"/>
    </row>
    <row r="474" spans="1:55" ht="14" x14ac:dyDescent="0.2">
      <c r="A474" s="53"/>
      <c r="B474" s="53"/>
      <c r="C474" s="53"/>
      <c r="D474" s="53"/>
      <c r="E474" s="53"/>
      <c r="F474" s="53"/>
      <c r="G474" s="53"/>
      <c r="H474" s="53"/>
      <c r="I474" s="53"/>
      <c r="J474" s="53"/>
      <c r="K474" s="53"/>
      <c r="L474" s="53"/>
      <c r="M474" s="53"/>
      <c r="N474" s="53"/>
      <c r="O474" s="53"/>
      <c r="P474" s="1"/>
      <c r="Q474" s="1"/>
      <c r="R474" s="53"/>
      <c r="S474" s="53"/>
      <c r="T474" s="53"/>
      <c r="U474" s="53"/>
      <c r="V474" s="53"/>
      <c r="W474" s="53"/>
      <c r="X474" s="53"/>
      <c r="Y474" s="53"/>
      <c r="Z474" s="53"/>
      <c r="AA474" s="53"/>
      <c r="AB474" s="53"/>
      <c r="AC474" s="67"/>
      <c r="AD474" s="53"/>
      <c r="AE474" s="53"/>
      <c r="AF474" s="53"/>
      <c r="AG474" s="53"/>
      <c r="AH474" s="53"/>
      <c r="AI474" s="53"/>
      <c r="AJ474" s="53"/>
      <c r="AK474" s="53"/>
      <c r="AL474" s="53"/>
      <c r="AM474" s="53"/>
      <c r="AN474" s="53"/>
      <c r="AO474" s="53"/>
      <c r="AP474" s="53"/>
      <c r="AQ474" s="53"/>
      <c r="AR474" s="53"/>
      <c r="AS474" s="53"/>
      <c r="AT474" s="53"/>
      <c r="AU474" s="53"/>
      <c r="AV474" s="53"/>
      <c r="AW474" s="53"/>
      <c r="AX474" s="53"/>
      <c r="AY474" s="53"/>
      <c r="AZ474" s="53"/>
      <c r="BA474" s="53"/>
      <c r="BB474" s="53"/>
      <c r="BC474" s="53"/>
    </row>
    <row r="475" spans="1:55" ht="14" x14ac:dyDescent="0.2">
      <c r="A475" s="53"/>
      <c r="B475" s="53"/>
      <c r="C475" s="53"/>
      <c r="D475" s="53"/>
      <c r="E475" s="53"/>
      <c r="F475" s="53"/>
      <c r="G475" s="53"/>
      <c r="H475" s="53"/>
      <c r="I475" s="53"/>
      <c r="J475" s="53"/>
      <c r="K475" s="53"/>
      <c r="L475" s="53"/>
      <c r="M475" s="53"/>
      <c r="N475" s="53"/>
      <c r="O475" s="53"/>
      <c r="P475" s="1"/>
      <c r="Q475" s="1"/>
      <c r="R475" s="53"/>
      <c r="S475" s="53"/>
      <c r="T475" s="53"/>
      <c r="U475" s="53"/>
      <c r="V475" s="53"/>
      <c r="W475" s="53"/>
      <c r="X475" s="53"/>
      <c r="Y475" s="53"/>
      <c r="Z475" s="53"/>
      <c r="AA475" s="53"/>
      <c r="AB475" s="53"/>
      <c r="AC475" s="67"/>
      <c r="AD475" s="53"/>
      <c r="AE475" s="53"/>
      <c r="AF475" s="53"/>
      <c r="AG475" s="53"/>
      <c r="AH475" s="53"/>
      <c r="AI475" s="53"/>
      <c r="AJ475" s="53"/>
      <c r="AK475" s="53"/>
      <c r="AL475" s="53"/>
      <c r="AM475" s="53"/>
      <c r="AN475" s="53"/>
      <c r="AO475" s="53"/>
      <c r="AP475" s="53"/>
      <c r="AQ475" s="53"/>
      <c r="AR475" s="53"/>
      <c r="AS475" s="53"/>
      <c r="AT475" s="53"/>
      <c r="AU475" s="53"/>
      <c r="AV475" s="53"/>
      <c r="AW475" s="53"/>
      <c r="AX475" s="53"/>
      <c r="AY475" s="53"/>
      <c r="AZ475" s="53"/>
      <c r="BA475" s="53"/>
      <c r="BB475" s="53"/>
      <c r="BC475" s="53"/>
    </row>
    <row r="476" spans="1:55" ht="14" x14ac:dyDescent="0.2">
      <c r="A476" s="53"/>
      <c r="B476" s="53"/>
      <c r="C476" s="53"/>
      <c r="D476" s="53"/>
      <c r="E476" s="53"/>
      <c r="F476" s="53"/>
      <c r="G476" s="53"/>
      <c r="H476" s="53"/>
      <c r="I476" s="53"/>
      <c r="J476" s="53"/>
      <c r="K476" s="53"/>
      <c r="L476" s="53"/>
      <c r="M476" s="53"/>
      <c r="N476" s="53"/>
      <c r="O476" s="53"/>
      <c r="P476" s="1"/>
      <c r="Q476" s="1"/>
      <c r="R476" s="53"/>
      <c r="S476" s="53"/>
      <c r="T476" s="53"/>
      <c r="U476" s="53"/>
      <c r="V476" s="53"/>
      <c r="W476" s="53"/>
      <c r="X476" s="53"/>
      <c r="Y476" s="53"/>
      <c r="Z476" s="53"/>
      <c r="AA476" s="53"/>
      <c r="AB476" s="53"/>
      <c r="AC476" s="67"/>
      <c r="AD476" s="53"/>
      <c r="AE476" s="53"/>
      <c r="AF476" s="53"/>
      <c r="AG476" s="53"/>
      <c r="AH476" s="53"/>
      <c r="AI476" s="53"/>
      <c r="AJ476" s="53"/>
      <c r="AK476" s="53"/>
      <c r="AL476" s="53"/>
      <c r="AM476" s="53"/>
      <c r="AN476" s="53"/>
      <c r="AO476" s="53"/>
      <c r="AP476" s="53"/>
      <c r="AQ476" s="53"/>
      <c r="AR476" s="53"/>
      <c r="AS476" s="53"/>
      <c r="AT476" s="53"/>
      <c r="AU476" s="53"/>
      <c r="AV476" s="53"/>
      <c r="AW476" s="53"/>
      <c r="AX476" s="53"/>
      <c r="AY476" s="53"/>
      <c r="AZ476" s="53"/>
      <c r="BA476" s="53"/>
      <c r="BB476" s="53"/>
      <c r="BC476" s="53"/>
    </row>
    <row r="477" spans="1:55" ht="14" x14ac:dyDescent="0.2">
      <c r="A477" s="53"/>
      <c r="B477" s="53"/>
      <c r="C477" s="53"/>
      <c r="D477" s="53"/>
      <c r="E477" s="53"/>
      <c r="F477" s="53"/>
      <c r="G477" s="53"/>
      <c r="H477" s="53"/>
      <c r="I477" s="53"/>
      <c r="J477" s="53"/>
      <c r="K477" s="53"/>
      <c r="L477" s="53"/>
      <c r="M477" s="53"/>
      <c r="N477" s="53"/>
      <c r="O477" s="53"/>
      <c r="P477" s="1"/>
      <c r="Q477" s="1"/>
      <c r="R477" s="53"/>
      <c r="S477" s="53"/>
      <c r="T477" s="53"/>
      <c r="U477" s="53"/>
      <c r="V477" s="53"/>
      <c r="W477" s="53"/>
      <c r="X477" s="53"/>
      <c r="Y477" s="53"/>
      <c r="Z477" s="53"/>
      <c r="AA477" s="53"/>
      <c r="AB477" s="53"/>
      <c r="AC477" s="67"/>
      <c r="AD477" s="53"/>
      <c r="AE477" s="53"/>
      <c r="AF477" s="53"/>
      <c r="AG477" s="53"/>
      <c r="AH477" s="53"/>
      <c r="AI477" s="53"/>
      <c r="AJ477" s="53"/>
      <c r="AK477" s="53"/>
      <c r="AL477" s="53"/>
      <c r="AM477" s="53"/>
      <c r="AN477" s="53"/>
      <c r="AO477" s="53"/>
      <c r="AP477" s="53"/>
      <c r="AQ477" s="53"/>
      <c r="AR477" s="53"/>
      <c r="AS477" s="53"/>
      <c r="AT477" s="53"/>
      <c r="AU477" s="53"/>
      <c r="AV477" s="53"/>
      <c r="AW477" s="53"/>
      <c r="AX477" s="53"/>
      <c r="AY477" s="53"/>
      <c r="AZ477" s="53"/>
      <c r="BA477" s="53"/>
      <c r="BB477" s="53"/>
      <c r="BC477" s="53"/>
    </row>
    <row r="478" spans="1:55" ht="14" x14ac:dyDescent="0.2">
      <c r="A478" s="53"/>
      <c r="B478" s="53"/>
      <c r="C478" s="53"/>
      <c r="D478" s="53"/>
      <c r="E478" s="53"/>
      <c r="F478" s="53"/>
      <c r="G478" s="53"/>
      <c r="H478" s="53"/>
      <c r="I478" s="53"/>
      <c r="J478" s="53"/>
      <c r="K478" s="53"/>
      <c r="L478" s="53"/>
      <c r="M478" s="53"/>
      <c r="N478" s="53"/>
      <c r="O478" s="53"/>
      <c r="P478" s="1"/>
      <c r="Q478" s="1"/>
      <c r="R478" s="53"/>
      <c r="S478" s="53"/>
      <c r="T478" s="53"/>
      <c r="U478" s="53"/>
      <c r="V478" s="53"/>
      <c r="W478" s="53"/>
      <c r="X478" s="53"/>
      <c r="Y478" s="53"/>
      <c r="Z478" s="53"/>
      <c r="AA478" s="53"/>
      <c r="AB478" s="53"/>
      <c r="AC478" s="67"/>
      <c r="AD478" s="53"/>
      <c r="AE478" s="53"/>
      <c r="AF478" s="53"/>
      <c r="AG478" s="53"/>
      <c r="AH478" s="53"/>
      <c r="AI478" s="53"/>
      <c r="AJ478" s="53"/>
      <c r="AK478" s="53"/>
      <c r="AL478" s="53"/>
      <c r="AM478" s="53"/>
      <c r="AN478" s="53"/>
      <c r="AO478" s="53"/>
      <c r="AP478" s="53"/>
      <c r="AQ478" s="53"/>
      <c r="AR478" s="53"/>
      <c r="AS478" s="53"/>
      <c r="AT478" s="53"/>
      <c r="AU478" s="53"/>
      <c r="AV478" s="53"/>
      <c r="AW478" s="53"/>
      <c r="AX478" s="53"/>
      <c r="AY478" s="53"/>
      <c r="AZ478" s="53"/>
      <c r="BA478" s="53"/>
      <c r="BB478" s="53"/>
      <c r="BC478" s="53"/>
    </row>
    <row r="479" spans="1:55" ht="14" x14ac:dyDescent="0.2">
      <c r="A479" s="53"/>
      <c r="B479" s="53"/>
      <c r="C479" s="53"/>
      <c r="D479" s="53"/>
      <c r="E479" s="53"/>
      <c r="F479" s="53"/>
      <c r="G479" s="53"/>
      <c r="H479" s="53"/>
      <c r="I479" s="53"/>
      <c r="J479" s="53"/>
      <c r="K479" s="53"/>
      <c r="L479" s="53"/>
      <c r="M479" s="53"/>
      <c r="N479" s="53"/>
      <c r="O479" s="53"/>
      <c r="P479" s="1"/>
      <c r="Q479" s="1"/>
      <c r="R479" s="53"/>
      <c r="S479" s="53"/>
      <c r="T479" s="53"/>
      <c r="U479" s="53"/>
      <c r="V479" s="53"/>
      <c r="W479" s="53"/>
      <c r="X479" s="53"/>
      <c r="Y479" s="53"/>
      <c r="Z479" s="53"/>
      <c r="AA479" s="53"/>
      <c r="AB479" s="53"/>
      <c r="AC479" s="67"/>
      <c r="AD479" s="53"/>
      <c r="AE479" s="53"/>
      <c r="AF479" s="53"/>
      <c r="AG479" s="53"/>
      <c r="AH479" s="53"/>
      <c r="AI479" s="53"/>
      <c r="AJ479" s="53"/>
      <c r="AK479" s="53"/>
      <c r="AL479" s="53"/>
      <c r="AM479" s="53"/>
      <c r="AN479" s="53"/>
      <c r="AO479" s="53"/>
      <c r="AP479" s="53"/>
      <c r="AQ479" s="53"/>
      <c r="AR479" s="53"/>
      <c r="AS479" s="53"/>
      <c r="AT479" s="53"/>
      <c r="AU479" s="53"/>
      <c r="AV479" s="53"/>
      <c r="AW479" s="53"/>
      <c r="AX479" s="53"/>
      <c r="AY479" s="53"/>
      <c r="AZ479" s="53"/>
      <c r="BA479" s="53"/>
      <c r="BB479" s="53"/>
      <c r="BC479" s="53"/>
    </row>
    <row r="480" spans="1:55" ht="14" x14ac:dyDescent="0.2">
      <c r="A480" s="53"/>
      <c r="B480" s="53"/>
      <c r="C480" s="53"/>
      <c r="D480" s="53"/>
      <c r="E480" s="53"/>
      <c r="F480" s="53"/>
      <c r="G480" s="53"/>
      <c r="H480" s="53"/>
      <c r="I480" s="53"/>
      <c r="J480" s="53"/>
      <c r="K480" s="53"/>
      <c r="L480" s="53"/>
      <c r="M480" s="53"/>
      <c r="N480" s="53"/>
      <c r="O480" s="53"/>
      <c r="P480" s="1"/>
      <c r="Q480" s="1"/>
      <c r="R480" s="53"/>
      <c r="S480" s="53"/>
      <c r="T480" s="53"/>
      <c r="U480" s="53"/>
      <c r="V480" s="53"/>
      <c r="W480" s="53"/>
      <c r="X480" s="53"/>
      <c r="Y480" s="53"/>
      <c r="Z480" s="53"/>
      <c r="AA480" s="53"/>
      <c r="AB480" s="53"/>
      <c r="AC480" s="67"/>
      <c r="AD480" s="53"/>
      <c r="AE480" s="53"/>
      <c r="AF480" s="53"/>
      <c r="AG480" s="53"/>
      <c r="AH480" s="53"/>
      <c r="AI480" s="53"/>
      <c r="AJ480" s="53"/>
      <c r="AK480" s="53"/>
      <c r="AL480" s="53"/>
      <c r="AM480" s="53"/>
      <c r="AN480" s="53"/>
      <c r="AO480" s="53"/>
      <c r="AP480" s="53"/>
      <c r="AQ480" s="53"/>
      <c r="AR480" s="53"/>
      <c r="AS480" s="53"/>
      <c r="AT480" s="53"/>
      <c r="AU480" s="53"/>
      <c r="AV480" s="53"/>
      <c r="AW480" s="53"/>
      <c r="AX480" s="53"/>
      <c r="AY480" s="53"/>
      <c r="AZ480" s="53"/>
      <c r="BA480" s="53"/>
      <c r="BB480" s="53"/>
      <c r="BC480" s="53"/>
    </row>
    <row r="481" spans="1:55" ht="14" x14ac:dyDescent="0.2">
      <c r="A481" s="53"/>
      <c r="B481" s="53"/>
      <c r="C481" s="53"/>
      <c r="D481" s="53"/>
      <c r="E481" s="53"/>
      <c r="F481" s="53"/>
      <c r="G481" s="53"/>
      <c r="H481" s="53"/>
      <c r="I481" s="53"/>
      <c r="J481" s="53"/>
      <c r="K481" s="53"/>
      <c r="L481" s="53"/>
      <c r="M481" s="53"/>
      <c r="N481" s="53"/>
      <c r="O481" s="53"/>
      <c r="P481" s="1"/>
      <c r="Q481" s="1"/>
      <c r="R481" s="53"/>
      <c r="S481" s="53"/>
      <c r="T481" s="53"/>
      <c r="U481" s="53"/>
      <c r="V481" s="53"/>
      <c r="W481" s="53"/>
      <c r="X481" s="53"/>
      <c r="Y481" s="53"/>
      <c r="Z481" s="53"/>
      <c r="AA481" s="53"/>
      <c r="AB481" s="53"/>
      <c r="AC481" s="67"/>
      <c r="AD481" s="53"/>
      <c r="AE481" s="53"/>
      <c r="AF481" s="53"/>
      <c r="AG481" s="53"/>
      <c r="AH481" s="53"/>
      <c r="AI481" s="53"/>
      <c r="AJ481" s="53"/>
      <c r="AK481" s="53"/>
      <c r="AL481" s="53"/>
      <c r="AM481" s="53"/>
      <c r="AN481" s="53"/>
      <c r="AO481" s="53"/>
      <c r="AP481" s="53"/>
      <c r="AQ481" s="53"/>
      <c r="AR481" s="53"/>
      <c r="AS481" s="53"/>
      <c r="AT481" s="53"/>
      <c r="AU481" s="53"/>
      <c r="AV481" s="53"/>
      <c r="AW481" s="53"/>
      <c r="AX481" s="53"/>
      <c r="AY481" s="53"/>
      <c r="AZ481" s="53"/>
      <c r="BA481" s="53"/>
      <c r="BB481" s="53"/>
      <c r="BC481" s="53"/>
    </row>
    <row r="482" spans="1:55" ht="14" x14ac:dyDescent="0.2">
      <c r="A482" s="53"/>
      <c r="B482" s="53"/>
      <c r="C482" s="53"/>
      <c r="D482" s="53"/>
      <c r="E482" s="53"/>
      <c r="F482" s="53"/>
      <c r="G482" s="53"/>
      <c r="H482" s="53"/>
      <c r="I482" s="53"/>
      <c r="J482" s="53"/>
      <c r="K482" s="53"/>
      <c r="L482" s="53"/>
      <c r="M482" s="53"/>
      <c r="N482" s="53"/>
      <c r="O482" s="53"/>
      <c r="P482" s="1"/>
      <c r="Q482" s="1"/>
      <c r="R482" s="53"/>
      <c r="S482" s="53"/>
      <c r="T482" s="53"/>
      <c r="U482" s="53"/>
      <c r="V482" s="53"/>
      <c r="W482" s="53"/>
      <c r="X482" s="53"/>
      <c r="Y482" s="53"/>
      <c r="Z482" s="53"/>
      <c r="AA482" s="53"/>
      <c r="AB482" s="53"/>
      <c r="AC482" s="67"/>
      <c r="AD482" s="53"/>
      <c r="AE482" s="53"/>
      <c r="AF482" s="53"/>
      <c r="AG482" s="53"/>
      <c r="AH482" s="53"/>
      <c r="AI482" s="53"/>
      <c r="AJ482" s="53"/>
      <c r="AK482" s="53"/>
      <c r="AL482" s="53"/>
      <c r="AM482" s="53"/>
      <c r="AN482" s="53"/>
      <c r="AO482" s="53"/>
      <c r="AP482" s="53"/>
      <c r="AQ482" s="53"/>
      <c r="AR482" s="53"/>
      <c r="AS482" s="53"/>
      <c r="AT482" s="53"/>
      <c r="AU482" s="53"/>
      <c r="AV482" s="53"/>
      <c r="AW482" s="53"/>
      <c r="AX482" s="53"/>
      <c r="AY482" s="53"/>
      <c r="AZ482" s="53"/>
      <c r="BA482" s="53"/>
      <c r="BB482" s="53"/>
      <c r="BC482" s="53"/>
    </row>
    <row r="483" spans="1:55" ht="14" x14ac:dyDescent="0.2">
      <c r="A483" s="53"/>
      <c r="B483" s="53"/>
      <c r="C483" s="53"/>
      <c r="D483" s="53"/>
      <c r="E483" s="53"/>
      <c r="F483" s="53"/>
      <c r="G483" s="53"/>
      <c r="H483" s="53"/>
      <c r="I483" s="53"/>
      <c r="J483" s="53"/>
      <c r="K483" s="53"/>
      <c r="L483" s="53"/>
      <c r="M483" s="53"/>
      <c r="N483" s="53"/>
      <c r="O483" s="53"/>
      <c r="P483" s="1"/>
      <c r="Q483" s="1"/>
      <c r="R483" s="53"/>
      <c r="S483" s="53"/>
      <c r="T483" s="53"/>
      <c r="U483" s="53"/>
      <c r="V483" s="53"/>
      <c r="W483" s="53"/>
      <c r="X483" s="53"/>
      <c r="Y483" s="53"/>
      <c r="Z483" s="53"/>
      <c r="AA483" s="53"/>
      <c r="AB483" s="53"/>
      <c r="AC483" s="67"/>
      <c r="AD483" s="53"/>
      <c r="AE483" s="53"/>
      <c r="AF483" s="53"/>
      <c r="AG483" s="53"/>
      <c r="AH483" s="53"/>
      <c r="AI483" s="53"/>
      <c r="AJ483" s="53"/>
      <c r="AK483" s="53"/>
      <c r="AL483" s="53"/>
      <c r="AM483" s="53"/>
      <c r="AN483" s="53"/>
      <c r="AO483" s="53"/>
      <c r="AP483" s="53"/>
      <c r="AQ483" s="53"/>
      <c r="AR483" s="53"/>
      <c r="AS483" s="53"/>
      <c r="AT483" s="53"/>
      <c r="AU483" s="53"/>
      <c r="AV483" s="53"/>
      <c r="AW483" s="53"/>
      <c r="AX483" s="53"/>
      <c r="AY483" s="53"/>
      <c r="AZ483" s="53"/>
      <c r="BA483" s="53"/>
      <c r="BB483" s="53"/>
      <c r="BC483" s="53"/>
    </row>
    <row r="484" spans="1:55" ht="14" x14ac:dyDescent="0.2">
      <c r="A484" s="53"/>
      <c r="B484" s="53"/>
      <c r="C484" s="53"/>
      <c r="D484" s="53"/>
      <c r="E484" s="53"/>
      <c r="F484" s="53"/>
      <c r="G484" s="53"/>
      <c r="H484" s="53"/>
      <c r="I484" s="53"/>
      <c r="J484" s="53"/>
      <c r="K484" s="53"/>
      <c r="L484" s="53"/>
      <c r="M484" s="53"/>
      <c r="N484" s="53"/>
      <c r="O484" s="53"/>
      <c r="P484" s="1"/>
      <c r="Q484" s="1"/>
      <c r="R484" s="53"/>
      <c r="S484" s="53"/>
      <c r="T484" s="53"/>
      <c r="U484" s="53"/>
      <c r="V484" s="53"/>
      <c r="W484" s="53"/>
      <c r="X484" s="53"/>
      <c r="Y484" s="53"/>
      <c r="Z484" s="53"/>
      <c r="AA484" s="53"/>
      <c r="AB484" s="53"/>
      <c r="AC484" s="67"/>
      <c r="AD484" s="53"/>
      <c r="AE484" s="53"/>
      <c r="AF484" s="53"/>
      <c r="AG484" s="53"/>
      <c r="AH484" s="53"/>
      <c r="AI484" s="53"/>
      <c r="AJ484" s="53"/>
      <c r="AK484" s="53"/>
      <c r="AL484" s="53"/>
      <c r="AM484" s="53"/>
      <c r="AN484" s="53"/>
      <c r="AO484" s="53"/>
      <c r="AP484" s="53"/>
      <c r="AQ484" s="53"/>
      <c r="AR484" s="53"/>
      <c r="AS484" s="53"/>
      <c r="AT484" s="53"/>
      <c r="AU484" s="53"/>
      <c r="AV484" s="53"/>
      <c r="AW484" s="53"/>
      <c r="AX484" s="53"/>
      <c r="AY484" s="53"/>
      <c r="AZ484" s="53"/>
      <c r="BA484" s="53"/>
      <c r="BB484" s="53"/>
      <c r="BC484" s="53"/>
    </row>
    <row r="485" spans="1:55" ht="14" x14ac:dyDescent="0.2">
      <c r="A485" s="53"/>
      <c r="B485" s="53"/>
      <c r="C485" s="53"/>
      <c r="D485" s="53"/>
      <c r="E485" s="53"/>
      <c r="F485" s="53"/>
      <c r="G485" s="53"/>
      <c r="H485" s="53"/>
      <c r="I485" s="53"/>
      <c r="J485" s="53"/>
      <c r="K485" s="53"/>
      <c r="L485" s="53"/>
      <c r="M485" s="53"/>
      <c r="N485" s="53"/>
      <c r="O485" s="53"/>
      <c r="P485" s="1"/>
      <c r="Q485" s="1"/>
      <c r="R485" s="53"/>
      <c r="S485" s="53"/>
      <c r="T485" s="53"/>
      <c r="U485" s="53"/>
      <c r="V485" s="53"/>
      <c r="W485" s="53"/>
      <c r="X485" s="53"/>
      <c r="Y485" s="53"/>
      <c r="Z485" s="53"/>
      <c r="AA485" s="53"/>
      <c r="AB485" s="53"/>
      <c r="AC485" s="67"/>
      <c r="AD485" s="53"/>
      <c r="AE485" s="53"/>
      <c r="AF485" s="53"/>
      <c r="AG485" s="53"/>
      <c r="AH485" s="53"/>
      <c r="AI485" s="53"/>
      <c r="AJ485" s="53"/>
      <c r="AK485" s="53"/>
      <c r="AL485" s="53"/>
      <c r="AM485" s="53"/>
      <c r="AN485" s="53"/>
      <c r="AO485" s="53"/>
      <c r="AP485" s="53"/>
      <c r="AQ485" s="53"/>
      <c r="AR485" s="53"/>
      <c r="AS485" s="53"/>
      <c r="AT485" s="53"/>
      <c r="AU485" s="53"/>
      <c r="AV485" s="53"/>
      <c r="AW485" s="53"/>
      <c r="AX485" s="53"/>
      <c r="AY485" s="53"/>
      <c r="AZ485" s="53"/>
      <c r="BA485" s="53"/>
      <c r="BB485" s="53"/>
      <c r="BC485" s="53"/>
    </row>
    <row r="486" spans="1:55" ht="14" x14ac:dyDescent="0.2">
      <c r="A486" s="53"/>
      <c r="B486" s="53"/>
      <c r="C486" s="53"/>
      <c r="D486" s="53"/>
      <c r="E486" s="53"/>
      <c r="F486" s="53"/>
      <c r="G486" s="53"/>
      <c r="H486" s="53"/>
      <c r="I486" s="53"/>
      <c r="J486" s="53"/>
      <c r="K486" s="53"/>
      <c r="L486" s="53"/>
      <c r="M486" s="53"/>
      <c r="N486" s="53"/>
      <c r="O486" s="53"/>
      <c r="P486" s="1"/>
      <c r="Q486" s="1"/>
      <c r="R486" s="53"/>
      <c r="S486" s="53"/>
      <c r="T486" s="53"/>
      <c r="U486" s="53"/>
      <c r="V486" s="53"/>
      <c r="W486" s="53"/>
      <c r="X486" s="53"/>
      <c r="Y486" s="53"/>
      <c r="Z486" s="53"/>
      <c r="AA486" s="53"/>
      <c r="AB486" s="53"/>
      <c r="AC486" s="67"/>
      <c r="AD486" s="53"/>
      <c r="AE486" s="53"/>
      <c r="AF486" s="53"/>
      <c r="AG486" s="53"/>
      <c r="AH486" s="53"/>
      <c r="AI486" s="53"/>
      <c r="AJ486" s="53"/>
      <c r="AK486" s="53"/>
      <c r="AL486" s="53"/>
      <c r="AM486" s="53"/>
      <c r="AN486" s="53"/>
      <c r="AO486" s="53"/>
      <c r="AP486" s="53"/>
      <c r="AQ486" s="53"/>
      <c r="AR486" s="53"/>
      <c r="AS486" s="53"/>
      <c r="AT486" s="53"/>
      <c r="AU486" s="53"/>
      <c r="AV486" s="53"/>
      <c r="AW486" s="53"/>
      <c r="AX486" s="53"/>
      <c r="AY486" s="53"/>
      <c r="AZ486" s="53"/>
      <c r="BA486" s="53"/>
      <c r="BB486" s="53"/>
      <c r="BC486" s="53"/>
    </row>
    <row r="487" spans="1:55" ht="14" x14ac:dyDescent="0.2">
      <c r="A487" s="53"/>
      <c r="B487" s="53"/>
      <c r="C487" s="53"/>
      <c r="D487" s="53"/>
      <c r="E487" s="53"/>
      <c r="F487" s="53"/>
      <c r="G487" s="53"/>
      <c r="H487" s="53"/>
      <c r="I487" s="53"/>
      <c r="J487" s="53"/>
      <c r="K487" s="53"/>
      <c r="L487" s="53"/>
      <c r="M487" s="53"/>
      <c r="N487" s="53"/>
      <c r="O487" s="53"/>
      <c r="P487" s="1"/>
      <c r="Q487" s="1"/>
      <c r="R487" s="53"/>
      <c r="S487" s="53"/>
      <c r="T487" s="53"/>
      <c r="U487" s="53"/>
      <c r="V487" s="53"/>
      <c r="W487" s="53"/>
      <c r="X487" s="53"/>
      <c r="Y487" s="53"/>
      <c r="Z487" s="53"/>
      <c r="AA487" s="53"/>
      <c r="AB487" s="53"/>
      <c r="AC487" s="67"/>
      <c r="AD487" s="53"/>
      <c r="AE487" s="53"/>
      <c r="AF487" s="53"/>
      <c r="AG487" s="53"/>
      <c r="AH487" s="53"/>
      <c r="AI487" s="53"/>
      <c r="AJ487" s="53"/>
      <c r="AK487" s="53"/>
      <c r="AL487" s="53"/>
      <c r="AM487" s="53"/>
      <c r="AN487" s="53"/>
      <c r="AO487" s="53"/>
      <c r="AP487" s="53"/>
      <c r="AQ487" s="53"/>
      <c r="AR487" s="53"/>
      <c r="AS487" s="53"/>
      <c r="AT487" s="53"/>
      <c r="AU487" s="53"/>
      <c r="AV487" s="53"/>
      <c r="AW487" s="53"/>
      <c r="AX487" s="53"/>
      <c r="AY487" s="53"/>
      <c r="AZ487" s="53"/>
      <c r="BA487" s="53"/>
      <c r="BB487" s="53"/>
      <c r="BC487" s="53"/>
    </row>
    <row r="488" spans="1:55" ht="14" x14ac:dyDescent="0.2">
      <c r="A488" s="53"/>
      <c r="B488" s="53"/>
      <c r="C488" s="53"/>
      <c r="D488" s="53"/>
      <c r="E488" s="53"/>
      <c r="F488" s="53"/>
      <c r="G488" s="53"/>
      <c r="H488" s="53"/>
      <c r="I488" s="53"/>
      <c r="J488" s="53"/>
      <c r="K488" s="53"/>
      <c r="L488" s="53"/>
      <c r="M488" s="53"/>
      <c r="N488" s="53"/>
      <c r="O488" s="53"/>
      <c r="P488" s="1"/>
      <c r="Q488" s="1"/>
      <c r="R488" s="53"/>
      <c r="S488" s="53"/>
      <c r="T488" s="53"/>
      <c r="U488" s="53"/>
      <c r="V488" s="53"/>
      <c r="W488" s="53"/>
      <c r="X488" s="53"/>
      <c r="Y488" s="53"/>
      <c r="Z488" s="53"/>
      <c r="AA488" s="53"/>
      <c r="AB488" s="53"/>
      <c r="AC488" s="67"/>
      <c r="AD488" s="53"/>
      <c r="AE488" s="53"/>
      <c r="AF488" s="53"/>
      <c r="AG488" s="53"/>
      <c r="AH488" s="53"/>
      <c r="AI488" s="53"/>
      <c r="AJ488" s="53"/>
      <c r="AK488" s="53"/>
      <c r="AL488" s="53"/>
      <c r="AM488" s="53"/>
      <c r="AN488" s="53"/>
      <c r="AO488" s="53"/>
      <c r="AP488" s="53"/>
      <c r="AQ488" s="53"/>
      <c r="AR488" s="53"/>
      <c r="AS488" s="53"/>
      <c r="AT488" s="53"/>
      <c r="AU488" s="53"/>
      <c r="AV488" s="53"/>
      <c r="AW488" s="53"/>
      <c r="AX488" s="53"/>
      <c r="AY488" s="53"/>
      <c r="AZ488" s="53"/>
      <c r="BA488" s="53"/>
      <c r="BB488" s="53"/>
      <c r="BC488" s="53"/>
    </row>
    <row r="489" spans="1:55" ht="14" x14ac:dyDescent="0.2">
      <c r="A489" s="53"/>
      <c r="B489" s="53"/>
      <c r="C489" s="53"/>
      <c r="D489" s="53"/>
      <c r="E489" s="53"/>
      <c r="F489" s="53"/>
      <c r="G489" s="53"/>
      <c r="H489" s="53"/>
      <c r="I489" s="53"/>
      <c r="J489" s="53"/>
      <c r="K489" s="53"/>
      <c r="L489" s="53"/>
      <c r="M489" s="53"/>
      <c r="N489" s="53"/>
      <c r="O489" s="53"/>
      <c r="P489" s="1"/>
      <c r="Q489" s="1"/>
      <c r="R489" s="53"/>
      <c r="S489" s="53"/>
      <c r="T489" s="53"/>
      <c r="U489" s="53"/>
      <c r="V489" s="53"/>
      <c r="W489" s="53"/>
      <c r="X489" s="53"/>
      <c r="Y489" s="53"/>
      <c r="Z489" s="53"/>
      <c r="AA489" s="53"/>
      <c r="AB489" s="53"/>
      <c r="AC489" s="67"/>
      <c r="AD489" s="53"/>
      <c r="AE489" s="53"/>
      <c r="AF489" s="53"/>
      <c r="AG489" s="53"/>
      <c r="AH489" s="53"/>
      <c r="AI489" s="53"/>
      <c r="AJ489" s="53"/>
      <c r="AK489" s="53"/>
      <c r="AL489" s="53"/>
      <c r="AM489" s="53"/>
      <c r="AN489" s="53"/>
      <c r="AO489" s="53"/>
      <c r="AP489" s="53"/>
      <c r="AQ489" s="53"/>
      <c r="AR489" s="53"/>
      <c r="AS489" s="53"/>
      <c r="AT489" s="53"/>
      <c r="AU489" s="53"/>
      <c r="AV489" s="53"/>
      <c r="AW489" s="53"/>
      <c r="AX489" s="53"/>
      <c r="AY489" s="53"/>
      <c r="AZ489" s="53"/>
      <c r="BA489" s="53"/>
      <c r="BB489" s="53"/>
      <c r="BC489" s="53"/>
    </row>
    <row r="490" spans="1:55" ht="14" x14ac:dyDescent="0.2">
      <c r="A490" s="53"/>
      <c r="B490" s="53"/>
      <c r="C490" s="53"/>
      <c r="D490" s="53"/>
      <c r="E490" s="53"/>
      <c r="F490" s="53"/>
      <c r="G490" s="53"/>
      <c r="H490" s="53"/>
      <c r="I490" s="53"/>
      <c r="J490" s="53"/>
      <c r="K490" s="53"/>
      <c r="L490" s="53"/>
      <c r="M490" s="53"/>
      <c r="N490" s="53"/>
      <c r="O490" s="53"/>
      <c r="P490" s="1"/>
      <c r="Q490" s="1"/>
      <c r="R490" s="53"/>
      <c r="S490" s="53"/>
      <c r="T490" s="53"/>
      <c r="U490" s="53"/>
      <c r="V490" s="53"/>
      <c r="W490" s="53"/>
      <c r="X490" s="53"/>
      <c r="Y490" s="53"/>
      <c r="Z490" s="53"/>
      <c r="AA490" s="53"/>
      <c r="AB490" s="53"/>
      <c r="AC490" s="67"/>
      <c r="AD490" s="53"/>
      <c r="AE490" s="53"/>
      <c r="AF490" s="53"/>
      <c r="AG490" s="53"/>
      <c r="AH490" s="53"/>
      <c r="AI490" s="53"/>
      <c r="AJ490" s="53"/>
      <c r="AK490" s="53"/>
      <c r="AL490" s="53"/>
      <c r="AM490" s="53"/>
      <c r="AN490" s="53"/>
      <c r="AO490" s="53"/>
      <c r="AP490" s="53"/>
      <c r="AQ490" s="53"/>
      <c r="AR490" s="53"/>
      <c r="AS490" s="53"/>
      <c r="AT490" s="53"/>
      <c r="AU490" s="53"/>
      <c r="AV490" s="53"/>
      <c r="AW490" s="53"/>
      <c r="AX490" s="53"/>
      <c r="AY490" s="53"/>
      <c r="AZ490" s="53"/>
      <c r="BA490" s="53"/>
      <c r="BB490" s="53"/>
      <c r="BC490" s="53"/>
    </row>
    <row r="491" spans="1:55" ht="14" x14ac:dyDescent="0.2">
      <c r="A491" s="53"/>
      <c r="B491" s="53"/>
      <c r="C491" s="53"/>
      <c r="D491" s="53"/>
      <c r="E491" s="53"/>
      <c r="F491" s="53"/>
      <c r="G491" s="53"/>
      <c r="H491" s="53"/>
      <c r="I491" s="53"/>
      <c r="J491" s="53"/>
      <c r="K491" s="53"/>
      <c r="L491" s="53"/>
      <c r="M491" s="53"/>
      <c r="N491" s="53"/>
      <c r="O491" s="53"/>
      <c r="P491" s="1"/>
      <c r="Q491" s="1"/>
      <c r="R491" s="53"/>
      <c r="S491" s="53"/>
      <c r="T491" s="53"/>
      <c r="U491" s="53"/>
      <c r="V491" s="53"/>
      <c r="W491" s="53"/>
      <c r="X491" s="53"/>
      <c r="Y491" s="53"/>
      <c r="Z491" s="53"/>
      <c r="AA491" s="53"/>
      <c r="AB491" s="53"/>
      <c r="AC491" s="67"/>
      <c r="AD491" s="53"/>
      <c r="AE491" s="53"/>
      <c r="AF491" s="53"/>
      <c r="AG491" s="53"/>
      <c r="AH491" s="53"/>
      <c r="AI491" s="53"/>
      <c r="AJ491" s="53"/>
      <c r="AK491" s="53"/>
      <c r="AL491" s="53"/>
      <c r="AM491" s="53"/>
      <c r="AN491" s="53"/>
      <c r="AO491" s="53"/>
      <c r="AP491" s="53"/>
      <c r="AQ491" s="53"/>
      <c r="AR491" s="53"/>
      <c r="AS491" s="53"/>
      <c r="AT491" s="53"/>
      <c r="AU491" s="53"/>
      <c r="AV491" s="53"/>
      <c r="AW491" s="53"/>
      <c r="AX491" s="53"/>
      <c r="AY491" s="53"/>
      <c r="AZ491" s="53"/>
      <c r="BA491" s="53"/>
      <c r="BB491" s="53"/>
      <c r="BC491" s="53"/>
    </row>
    <row r="492" spans="1:55" ht="14" x14ac:dyDescent="0.2">
      <c r="A492" s="53"/>
      <c r="B492" s="53"/>
      <c r="C492" s="53"/>
      <c r="D492" s="53"/>
      <c r="E492" s="53"/>
      <c r="F492" s="53"/>
      <c r="G492" s="53"/>
      <c r="H492" s="53"/>
      <c r="I492" s="53"/>
      <c r="J492" s="53"/>
      <c r="K492" s="53"/>
      <c r="L492" s="53"/>
      <c r="M492" s="53"/>
      <c r="N492" s="53"/>
      <c r="O492" s="53"/>
      <c r="P492" s="1"/>
      <c r="Q492" s="1"/>
      <c r="R492" s="53"/>
      <c r="S492" s="53"/>
      <c r="T492" s="53"/>
      <c r="U492" s="53"/>
      <c r="V492" s="53"/>
      <c r="W492" s="53"/>
      <c r="X492" s="53"/>
      <c r="Y492" s="53"/>
      <c r="Z492" s="53"/>
      <c r="AA492" s="53"/>
      <c r="AB492" s="53"/>
      <c r="AC492" s="67"/>
      <c r="AD492" s="53"/>
      <c r="AE492" s="53"/>
      <c r="AF492" s="53"/>
      <c r="AG492" s="53"/>
      <c r="AH492" s="53"/>
      <c r="AI492" s="53"/>
      <c r="AJ492" s="53"/>
      <c r="AK492" s="53"/>
      <c r="AL492" s="53"/>
      <c r="AM492" s="53"/>
      <c r="AN492" s="53"/>
      <c r="AO492" s="53"/>
      <c r="AP492" s="53"/>
      <c r="AQ492" s="53"/>
      <c r="AR492" s="53"/>
      <c r="AS492" s="53"/>
      <c r="AT492" s="53"/>
      <c r="AU492" s="53"/>
      <c r="AV492" s="53"/>
      <c r="AW492" s="53"/>
      <c r="AX492" s="53"/>
      <c r="AY492" s="53"/>
      <c r="AZ492" s="53"/>
      <c r="BA492" s="53"/>
      <c r="BB492" s="53"/>
      <c r="BC492" s="53"/>
    </row>
    <row r="493" spans="1:55" ht="14" x14ac:dyDescent="0.2">
      <c r="A493" s="53"/>
      <c r="B493" s="53"/>
      <c r="C493" s="53"/>
      <c r="D493" s="53"/>
      <c r="E493" s="53"/>
      <c r="F493" s="53"/>
      <c r="G493" s="53"/>
      <c r="H493" s="53"/>
      <c r="I493" s="53"/>
      <c r="J493" s="53"/>
      <c r="K493" s="53"/>
      <c r="L493" s="53"/>
      <c r="M493" s="53"/>
      <c r="N493" s="53"/>
      <c r="O493" s="53"/>
      <c r="P493" s="1"/>
      <c r="Q493" s="1"/>
      <c r="R493" s="53"/>
      <c r="S493" s="53"/>
      <c r="T493" s="53"/>
      <c r="U493" s="53"/>
      <c r="V493" s="53"/>
      <c r="W493" s="53"/>
      <c r="X493" s="53"/>
      <c r="Y493" s="53"/>
      <c r="Z493" s="53"/>
      <c r="AA493" s="53"/>
      <c r="AB493" s="53"/>
      <c r="AC493" s="67"/>
      <c r="AD493" s="53"/>
      <c r="AE493" s="53"/>
      <c r="AF493" s="53"/>
      <c r="AG493" s="53"/>
      <c r="AH493" s="53"/>
      <c r="AI493" s="53"/>
      <c r="AJ493" s="53"/>
      <c r="AK493" s="53"/>
      <c r="AL493" s="53"/>
      <c r="AM493" s="53"/>
      <c r="AN493" s="53"/>
      <c r="AO493" s="53"/>
      <c r="AP493" s="53"/>
      <c r="AQ493" s="53"/>
      <c r="AR493" s="53"/>
      <c r="AS493" s="53"/>
      <c r="AT493" s="53"/>
      <c r="AU493" s="53"/>
      <c r="AV493" s="53"/>
      <c r="AW493" s="53"/>
      <c r="AX493" s="53"/>
      <c r="AY493" s="53"/>
      <c r="AZ493" s="53"/>
      <c r="BA493" s="53"/>
      <c r="BB493" s="53"/>
      <c r="BC493" s="53"/>
    </row>
    <row r="494" spans="1:55" ht="14" x14ac:dyDescent="0.2">
      <c r="A494" s="53"/>
      <c r="B494" s="53"/>
      <c r="C494" s="53"/>
      <c r="D494" s="53"/>
      <c r="E494" s="53"/>
      <c r="F494" s="53"/>
      <c r="G494" s="53"/>
      <c r="H494" s="53"/>
      <c r="I494" s="53"/>
      <c r="J494" s="53"/>
      <c r="K494" s="53"/>
      <c r="L494" s="53"/>
      <c r="M494" s="53"/>
      <c r="N494" s="53"/>
      <c r="O494" s="53"/>
      <c r="P494" s="1"/>
      <c r="Q494" s="1"/>
      <c r="R494" s="53"/>
      <c r="S494" s="53"/>
      <c r="T494" s="53"/>
      <c r="U494" s="53"/>
      <c r="V494" s="53"/>
      <c r="W494" s="53"/>
      <c r="X494" s="53"/>
      <c r="Y494" s="53"/>
      <c r="Z494" s="53"/>
      <c r="AA494" s="53"/>
      <c r="AB494" s="53"/>
      <c r="AC494" s="67"/>
      <c r="AD494" s="53"/>
      <c r="AE494" s="53"/>
      <c r="AF494" s="53"/>
      <c r="AG494" s="53"/>
      <c r="AH494" s="53"/>
      <c r="AI494" s="53"/>
      <c r="AJ494" s="53"/>
      <c r="AK494" s="53"/>
      <c r="AL494" s="53"/>
      <c r="AM494" s="53"/>
      <c r="AN494" s="53"/>
      <c r="AO494" s="53"/>
      <c r="AP494" s="53"/>
      <c r="AQ494" s="53"/>
      <c r="AR494" s="53"/>
      <c r="AS494" s="53"/>
      <c r="AT494" s="53"/>
      <c r="AU494" s="53"/>
      <c r="AV494" s="53"/>
      <c r="AW494" s="53"/>
      <c r="AX494" s="53"/>
      <c r="AY494" s="53"/>
      <c r="AZ494" s="53"/>
      <c r="BA494" s="53"/>
      <c r="BB494" s="53"/>
      <c r="BC494" s="53"/>
    </row>
    <row r="495" spans="1:55" ht="14" x14ac:dyDescent="0.2">
      <c r="A495" s="53"/>
      <c r="B495" s="53"/>
      <c r="C495" s="53"/>
      <c r="D495" s="53"/>
      <c r="E495" s="53"/>
      <c r="F495" s="53"/>
      <c r="G495" s="53"/>
      <c r="H495" s="53"/>
      <c r="I495" s="53"/>
      <c r="J495" s="53"/>
      <c r="K495" s="53"/>
      <c r="L495" s="53"/>
      <c r="M495" s="53"/>
      <c r="N495" s="53"/>
      <c r="O495" s="53"/>
      <c r="P495" s="1"/>
      <c r="Q495" s="1"/>
      <c r="R495" s="53"/>
      <c r="S495" s="53"/>
      <c r="T495" s="53"/>
      <c r="U495" s="53"/>
      <c r="V495" s="53"/>
      <c r="W495" s="53"/>
      <c r="X495" s="53"/>
      <c r="Y495" s="53"/>
      <c r="Z495" s="53"/>
      <c r="AA495" s="53"/>
      <c r="AB495" s="53"/>
      <c r="AC495" s="67"/>
      <c r="AD495" s="53"/>
      <c r="AE495" s="53"/>
      <c r="AF495" s="53"/>
      <c r="AG495" s="53"/>
      <c r="AH495" s="53"/>
      <c r="AI495" s="53"/>
      <c r="AJ495" s="53"/>
      <c r="AK495" s="53"/>
      <c r="AL495" s="53"/>
      <c r="AM495" s="53"/>
      <c r="AN495" s="53"/>
      <c r="AO495" s="53"/>
      <c r="AP495" s="53"/>
      <c r="AQ495" s="53"/>
      <c r="AR495" s="53"/>
      <c r="AS495" s="53"/>
      <c r="AT495" s="53"/>
      <c r="AU495" s="53"/>
      <c r="AV495" s="53"/>
      <c r="AW495" s="53"/>
      <c r="AX495" s="53"/>
      <c r="AY495" s="53"/>
      <c r="AZ495" s="53"/>
      <c r="BA495" s="53"/>
      <c r="BB495" s="53"/>
      <c r="BC495" s="53"/>
    </row>
    <row r="496" spans="1:55" ht="14" x14ac:dyDescent="0.2">
      <c r="A496" s="53"/>
      <c r="B496" s="53"/>
      <c r="C496" s="53"/>
      <c r="D496" s="53"/>
      <c r="E496" s="53"/>
      <c r="F496" s="53"/>
      <c r="G496" s="53"/>
      <c r="H496" s="53"/>
      <c r="I496" s="53"/>
      <c r="J496" s="53"/>
      <c r="K496" s="53"/>
      <c r="L496" s="53"/>
      <c r="M496" s="53"/>
      <c r="N496" s="53"/>
      <c r="O496" s="53"/>
      <c r="P496" s="1"/>
      <c r="Q496" s="1"/>
      <c r="R496" s="53"/>
      <c r="S496" s="53"/>
      <c r="T496" s="53"/>
      <c r="U496" s="53"/>
      <c r="V496" s="53"/>
      <c r="W496" s="53"/>
      <c r="X496" s="53"/>
      <c r="Y496" s="53"/>
      <c r="Z496" s="53"/>
      <c r="AA496" s="53"/>
      <c r="AB496" s="53"/>
      <c r="AC496" s="67"/>
      <c r="AD496" s="53"/>
      <c r="AE496" s="53"/>
      <c r="AF496" s="53"/>
      <c r="AG496" s="53"/>
      <c r="AH496" s="53"/>
      <c r="AI496" s="53"/>
      <c r="AJ496" s="53"/>
      <c r="AK496" s="53"/>
      <c r="AL496" s="53"/>
      <c r="AM496" s="53"/>
      <c r="AN496" s="53"/>
      <c r="AO496" s="53"/>
      <c r="AP496" s="53"/>
      <c r="AQ496" s="53"/>
      <c r="AR496" s="53"/>
      <c r="AS496" s="53"/>
      <c r="AT496" s="53"/>
      <c r="AU496" s="53"/>
      <c r="AV496" s="53"/>
      <c r="AW496" s="53"/>
      <c r="AX496" s="53"/>
      <c r="AY496" s="53"/>
      <c r="AZ496" s="53"/>
      <c r="BA496" s="53"/>
      <c r="BB496" s="53"/>
      <c r="BC496" s="53"/>
    </row>
    <row r="497" spans="1:55" ht="14" x14ac:dyDescent="0.2">
      <c r="A497" s="53"/>
      <c r="B497" s="53"/>
      <c r="C497" s="53"/>
      <c r="D497" s="53"/>
      <c r="E497" s="53"/>
      <c r="F497" s="53"/>
      <c r="G497" s="53"/>
      <c r="H497" s="53"/>
      <c r="I497" s="53"/>
      <c r="J497" s="53"/>
      <c r="K497" s="53"/>
      <c r="L497" s="53"/>
      <c r="M497" s="53"/>
      <c r="N497" s="53"/>
      <c r="O497" s="53"/>
      <c r="P497" s="1"/>
      <c r="Q497" s="1"/>
      <c r="R497" s="53"/>
      <c r="S497" s="53"/>
      <c r="T497" s="53"/>
      <c r="U497" s="53"/>
      <c r="V497" s="53"/>
      <c r="W497" s="53"/>
      <c r="X497" s="53"/>
      <c r="Y497" s="53"/>
      <c r="Z497" s="53"/>
      <c r="AA497" s="53"/>
      <c r="AB497" s="53"/>
      <c r="AC497" s="67"/>
      <c r="AD497" s="53"/>
      <c r="AE497" s="53"/>
      <c r="AF497" s="53"/>
      <c r="AG497" s="53"/>
      <c r="AH497" s="53"/>
      <c r="AI497" s="53"/>
      <c r="AJ497" s="53"/>
      <c r="AK497" s="53"/>
      <c r="AL497" s="53"/>
      <c r="AM497" s="53"/>
      <c r="AN497" s="53"/>
      <c r="AO497" s="53"/>
      <c r="AP497" s="53"/>
      <c r="AQ497" s="53"/>
      <c r="AR497" s="53"/>
      <c r="AS497" s="53"/>
      <c r="AT497" s="53"/>
      <c r="AU497" s="53"/>
      <c r="AV497" s="53"/>
      <c r="AW497" s="53"/>
      <c r="AX497" s="53"/>
      <c r="AY497" s="53"/>
      <c r="AZ497" s="53"/>
      <c r="BA497" s="53"/>
      <c r="BB497" s="53"/>
      <c r="BC497" s="53"/>
    </row>
    <row r="498" spans="1:55" ht="14" x14ac:dyDescent="0.2">
      <c r="A498" s="53"/>
      <c r="B498" s="53"/>
      <c r="C498" s="53"/>
      <c r="D498" s="53"/>
      <c r="E498" s="53"/>
      <c r="F498" s="53"/>
      <c r="G498" s="53"/>
      <c r="H498" s="53"/>
      <c r="I498" s="53"/>
      <c r="J498" s="53"/>
      <c r="K498" s="53"/>
      <c r="L498" s="53"/>
      <c r="M498" s="53"/>
      <c r="N498" s="53"/>
      <c r="O498" s="53"/>
      <c r="P498" s="1"/>
      <c r="Q498" s="1"/>
      <c r="R498" s="53"/>
      <c r="S498" s="53"/>
      <c r="T498" s="53"/>
      <c r="U498" s="53"/>
      <c r="V498" s="53"/>
      <c r="W498" s="53"/>
      <c r="X498" s="53"/>
      <c r="Y498" s="53"/>
      <c r="Z498" s="53"/>
      <c r="AA498" s="53"/>
      <c r="AB498" s="53"/>
      <c r="AC498" s="67"/>
      <c r="AD498" s="53"/>
      <c r="AE498" s="53"/>
      <c r="AF498" s="53"/>
      <c r="AG498" s="53"/>
      <c r="AH498" s="53"/>
      <c r="AI498" s="53"/>
      <c r="AJ498" s="53"/>
      <c r="AK498" s="53"/>
      <c r="AL498" s="53"/>
      <c r="AM498" s="53"/>
      <c r="AN498" s="53"/>
      <c r="AO498" s="53"/>
      <c r="AP498" s="53"/>
      <c r="AQ498" s="53"/>
      <c r="AR498" s="53"/>
      <c r="AS498" s="53"/>
      <c r="AT498" s="53"/>
      <c r="AU498" s="53"/>
      <c r="AV498" s="53"/>
      <c r="AW498" s="53"/>
      <c r="AX498" s="53"/>
      <c r="AY498" s="53"/>
      <c r="AZ498" s="53"/>
      <c r="BA498" s="53"/>
      <c r="BB498" s="53"/>
      <c r="BC498" s="53"/>
    </row>
    <row r="499" spans="1:55" ht="14" x14ac:dyDescent="0.2">
      <c r="A499" s="53"/>
      <c r="B499" s="53"/>
      <c r="C499" s="53"/>
      <c r="D499" s="53"/>
      <c r="E499" s="53"/>
      <c r="F499" s="53"/>
      <c r="G499" s="53"/>
      <c r="H499" s="53"/>
      <c r="I499" s="53"/>
      <c r="J499" s="53"/>
      <c r="K499" s="53"/>
      <c r="L499" s="53"/>
      <c r="M499" s="53"/>
      <c r="N499" s="53"/>
      <c r="O499" s="53"/>
      <c r="P499" s="1"/>
      <c r="Q499" s="1"/>
      <c r="R499" s="53"/>
      <c r="S499" s="53"/>
      <c r="T499" s="53"/>
      <c r="U499" s="53"/>
      <c r="V499" s="53"/>
      <c r="W499" s="53"/>
      <c r="X499" s="53"/>
      <c r="Y499" s="53"/>
      <c r="Z499" s="53"/>
      <c r="AA499" s="53"/>
      <c r="AB499" s="53"/>
      <c r="AC499" s="67"/>
      <c r="AD499" s="53"/>
      <c r="AE499" s="53"/>
      <c r="AF499" s="53"/>
      <c r="AG499" s="53"/>
      <c r="AH499" s="53"/>
      <c r="AI499" s="53"/>
      <c r="AJ499" s="53"/>
      <c r="AK499" s="53"/>
      <c r="AL499" s="53"/>
      <c r="AM499" s="53"/>
      <c r="AN499" s="53"/>
      <c r="AO499" s="53"/>
      <c r="AP499" s="53"/>
      <c r="AQ499" s="53"/>
      <c r="AR499" s="53"/>
      <c r="AS499" s="53"/>
      <c r="AT499" s="53"/>
      <c r="AU499" s="53"/>
      <c r="AV499" s="53"/>
      <c r="AW499" s="53"/>
      <c r="AX499" s="53"/>
      <c r="AY499" s="53"/>
      <c r="AZ499" s="53"/>
      <c r="BA499" s="53"/>
      <c r="BB499" s="53"/>
      <c r="BC499" s="53"/>
    </row>
    <row r="500" spans="1:55" ht="14" x14ac:dyDescent="0.2">
      <c r="A500" s="53"/>
      <c r="B500" s="53"/>
      <c r="C500" s="53"/>
      <c r="D500" s="53"/>
      <c r="E500" s="53"/>
      <c r="F500" s="53"/>
      <c r="G500" s="53"/>
      <c r="H500" s="53"/>
      <c r="I500" s="53"/>
      <c r="J500" s="53"/>
      <c r="K500" s="53"/>
      <c r="L500" s="53"/>
      <c r="M500" s="53"/>
      <c r="N500" s="53"/>
      <c r="O500" s="53"/>
      <c r="P500" s="1"/>
      <c r="Q500" s="1"/>
      <c r="R500" s="53"/>
      <c r="S500" s="53"/>
      <c r="T500" s="53"/>
      <c r="U500" s="53"/>
      <c r="V500" s="53"/>
      <c r="W500" s="53"/>
      <c r="X500" s="53"/>
      <c r="Y500" s="53"/>
      <c r="Z500" s="53"/>
      <c r="AA500" s="53"/>
      <c r="AB500" s="53"/>
      <c r="AC500" s="67"/>
      <c r="AD500" s="53"/>
      <c r="AE500" s="53"/>
      <c r="AF500" s="53"/>
      <c r="AG500" s="53"/>
      <c r="AH500" s="53"/>
      <c r="AI500" s="53"/>
      <c r="AJ500" s="53"/>
      <c r="AK500" s="53"/>
      <c r="AL500" s="53"/>
      <c r="AM500" s="53"/>
      <c r="AN500" s="53"/>
      <c r="AO500" s="53"/>
      <c r="AP500" s="53"/>
      <c r="AQ500" s="53"/>
      <c r="AR500" s="53"/>
      <c r="AS500" s="53"/>
      <c r="AT500" s="53"/>
      <c r="AU500" s="53"/>
      <c r="AV500" s="53"/>
      <c r="AW500" s="53"/>
      <c r="AX500" s="53"/>
      <c r="AY500" s="53"/>
      <c r="AZ500" s="53"/>
      <c r="BA500" s="53"/>
      <c r="BB500" s="53"/>
      <c r="BC500" s="53"/>
    </row>
    <row r="501" spans="1:55" ht="14" x14ac:dyDescent="0.2">
      <c r="A501" s="53"/>
      <c r="B501" s="53"/>
      <c r="C501" s="53"/>
      <c r="D501" s="53"/>
      <c r="E501" s="53"/>
      <c r="F501" s="53"/>
      <c r="G501" s="53"/>
      <c r="H501" s="53"/>
      <c r="I501" s="53"/>
      <c r="J501" s="53"/>
      <c r="K501" s="53"/>
      <c r="L501" s="53"/>
      <c r="M501" s="53"/>
      <c r="N501" s="53"/>
      <c r="O501" s="53"/>
      <c r="P501" s="1"/>
      <c r="Q501" s="1"/>
      <c r="R501" s="53"/>
      <c r="S501" s="53"/>
      <c r="T501" s="53"/>
      <c r="U501" s="53"/>
      <c r="V501" s="53"/>
      <c r="W501" s="53"/>
      <c r="X501" s="53"/>
      <c r="Y501" s="53"/>
      <c r="Z501" s="53"/>
      <c r="AA501" s="53"/>
      <c r="AB501" s="53"/>
      <c r="AC501" s="67"/>
      <c r="AD501" s="53"/>
      <c r="AE501" s="53"/>
      <c r="AF501" s="53"/>
      <c r="AG501" s="53"/>
      <c r="AH501" s="53"/>
      <c r="AI501" s="53"/>
      <c r="AJ501" s="53"/>
      <c r="AK501" s="53"/>
      <c r="AL501" s="53"/>
      <c r="AM501" s="53"/>
      <c r="AN501" s="53"/>
      <c r="AO501" s="53"/>
      <c r="AP501" s="53"/>
      <c r="AQ501" s="53"/>
      <c r="AR501" s="53"/>
      <c r="AS501" s="53"/>
      <c r="AT501" s="53"/>
      <c r="AU501" s="53"/>
      <c r="AV501" s="53"/>
      <c r="AW501" s="53"/>
      <c r="AX501" s="53"/>
      <c r="AY501" s="53"/>
      <c r="AZ501" s="53"/>
      <c r="BA501" s="53"/>
      <c r="BB501" s="53"/>
      <c r="BC501" s="53"/>
    </row>
    <row r="502" spans="1:55" ht="14" x14ac:dyDescent="0.2">
      <c r="A502" s="53"/>
      <c r="B502" s="53"/>
      <c r="C502" s="53"/>
      <c r="D502" s="53"/>
      <c r="E502" s="53"/>
      <c r="F502" s="53"/>
      <c r="G502" s="53"/>
      <c r="H502" s="53"/>
      <c r="I502" s="53"/>
      <c r="J502" s="53"/>
      <c r="K502" s="53"/>
      <c r="L502" s="53"/>
      <c r="M502" s="53"/>
      <c r="N502" s="53"/>
      <c r="O502" s="53"/>
      <c r="P502" s="1"/>
      <c r="Q502" s="1"/>
      <c r="R502" s="53"/>
      <c r="S502" s="53"/>
      <c r="T502" s="53"/>
      <c r="U502" s="53"/>
      <c r="V502" s="53"/>
      <c r="W502" s="53"/>
      <c r="X502" s="53"/>
      <c r="Y502" s="53"/>
      <c r="Z502" s="53"/>
      <c r="AA502" s="53"/>
      <c r="AB502" s="53"/>
      <c r="AC502" s="67"/>
      <c r="AD502" s="53"/>
      <c r="AE502" s="53"/>
      <c r="AF502" s="53"/>
      <c r="AG502" s="53"/>
      <c r="AH502" s="53"/>
      <c r="AI502" s="53"/>
      <c r="AJ502" s="53"/>
      <c r="AK502" s="53"/>
      <c r="AL502" s="53"/>
      <c r="AM502" s="53"/>
      <c r="AN502" s="53"/>
      <c r="AO502" s="53"/>
      <c r="AP502" s="53"/>
      <c r="AQ502" s="53"/>
      <c r="AR502" s="53"/>
      <c r="AS502" s="53"/>
      <c r="AT502" s="53"/>
      <c r="AU502" s="53"/>
      <c r="AV502" s="53"/>
      <c r="AW502" s="53"/>
      <c r="AX502" s="53"/>
      <c r="AY502" s="53"/>
      <c r="AZ502" s="53"/>
      <c r="BA502" s="53"/>
      <c r="BB502" s="53"/>
      <c r="BC502" s="53"/>
    </row>
    <row r="503" spans="1:55" ht="14" x14ac:dyDescent="0.2">
      <c r="A503" s="53"/>
      <c r="B503" s="53"/>
      <c r="C503" s="53"/>
      <c r="D503" s="53"/>
      <c r="E503" s="53"/>
      <c r="F503" s="53"/>
      <c r="G503" s="53"/>
      <c r="H503" s="53"/>
      <c r="I503" s="53"/>
      <c r="J503" s="53"/>
      <c r="K503" s="53"/>
      <c r="L503" s="53"/>
      <c r="M503" s="53"/>
      <c r="N503" s="53"/>
      <c r="O503" s="53"/>
      <c r="P503" s="1"/>
      <c r="Q503" s="1"/>
      <c r="R503" s="53"/>
      <c r="S503" s="53"/>
      <c r="T503" s="53"/>
      <c r="U503" s="53"/>
      <c r="V503" s="53"/>
      <c r="W503" s="53"/>
      <c r="X503" s="53"/>
      <c r="Y503" s="53"/>
      <c r="Z503" s="53"/>
      <c r="AA503" s="53"/>
      <c r="AB503" s="53"/>
      <c r="AC503" s="67"/>
      <c r="AD503" s="53"/>
      <c r="AE503" s="53"/>
      <c r="AF503" s="53"/>
      <c r="AG503" s="53"/>
      <c r="AH503" s="53"/>
      <c r="AI503" s="53"/>
      <c r="AJ503" s="53"/>
      <c r="AK503" s="53"/>
      <c r="AL503" s="53"/>
      <c r="AM503" s="53"/>
      <c r="AN503" s="53"/>
      <c r="AO503" s="53"/>
      <c r="AP503" s="53"/>
      <c r="AQ503" s="53"/>
      <c r="AR503" s="53"/>
      <c r="AS503" s="53"/>
      <c r="AT503" s="53"/>
      <c r="AU503" s="53"/>
      <c r="AV503" s="53"/>
      <c r="AW503" s="53"/>
      <c r="AX503" s="53"/>
      <c r="AY503" s="53"/>
      <c r="AZ503" s="53"/>
      <c r="BA503" s="53"/>
      <c r="BB503" s="53"/>
      <c r="BC503" s="53"/>
    </row>
    <row r="504" spans="1:55" ht="14" x14ac:dyDescent="0.2">
      <c r="A504" s="53"/>
      <c r="B504" s="53"/>
      <c r="C504" s="53"/>
      <c r="D504" s="53"/>
      <c r="E504" s="53"/>
      <c r="F504" s="53"/>
      <c r="G504" s="53"/>
      <c r="H504" s="53"/>
      <c r="I504" s="53"/>
      <c r="J504" s="53"/>
      <c r="K504" s="53"/>
      <c r="L504" s="53"/>
      <c r="M504" s="53"/>
      <c r="N504" s="53"/>
      <c r="O504" s="53"/>
      <c r="P504" s="1"/>
      <c r="Q504" s="1"/>
      <c r="R504" s="53"/>
      <c r="S504" s="53"/>
      <c r="T504" s="53"/>
      <c r="U504" s="53"/>
      <c r="V504" s="53"/>
      <c r="W504" s="53"/>
      <c r="X504" s="53"/>
      <c r="Y504" s="53"/>
      <c r="Z504" s="53"/>
      <c r="AA504" s="53"/>
      <c r="AB504" s="53"/>
      <c r="AC504" s="67"/>
      <c r="AD504" s="53"/>
      <c r="AE504" s="53"/>
      <c r="AF504" s="53"/>
      <c r="AG504" s="53"/>
      <c r="AH504" s="53"/>
      <c r="AI504" s="53"/>
      <c r="AJ504" s="53"/>
      <c r="AK504" s="53"/>
      <c r="AL504" s="53"/>
      <c r="AM504" s="53"/>
      <c r="AN504" s="53"/>
      <c r="AO504" s="53"/>
      <c r="AP504" s="53"/>
      <c r="AQ504" s="53"/>
      <c r="AR504" s="53"/>
      <c r="AS504" s="53"/>
      <c r="AT504" s="53"/>
      <c r="AU504" s="53"/>
      <c r="AV504" s="53"/>
      <c r="AW504" s="53"/>
      <c r="AX504" s="53"/>
      <c r="AY504" s="53"/>
      <c r="AZ504" s="53"/>
      <c r="BA504" s="53"/>
      <c r="BB504" s="53"/>
      <c r="BC504" s="53"/>
    </row>
    <row r="505" spans="1:55" ht="14" x14ac:dyDescent="0.2">
      <c r="A505" s="53"/>
      <c r="B505" s="53"/>
      <c r="C505" s="53"/>
      <c r="D505" s="53"/>
      <c r="E505" s="53"/>
      <c r="F505" s="53"/>
      <c r="G505" s="53"/>
      <c r="H505" s="53"/>
      <c r="I505" s="53"/>
      <c r="J505" s="53"/>
      <c r="K505" s="53"/>
      <c r="L505" s="53"/>
      <c r="M505" s="53"/>
      <c r="N505" s="53"/>
      <c r="O505" s="53"/>
      <c r="P505" s="1"/>
      <c r="Q505" s="1"/>
      <c r="R505" s="53"/>
      <c r="S505" s="53"/>
      <c r="T505" s="53"/>
      <c r="U505" s="53"/>
      <c r="V505" s="53"/>
      <c r="W505" s="53"/>
      <c r="X505" s="53"/>
      <c r="Y505" s="53"/>
      <c r="Z505" s="53"/>
      <c r="AA505" s="53"/>
      <c r="AB505" s="53"/>
      <c r="AC505" s="67"/>
      <c r="AD505" s="53"/>
      <c r="AE505" s="53"/>
      <c r="AF505" s="53"/>
      <c r="AG505" s="53"/>
      <c r="AH505" s="53"/>
      <c r="AI505" s="53"/>
      <c r="AJ505" s="53"/>
      <c r="AK505" s="53"/>
      <c r="AL505" s="53"/>
      <c r="AM505" s="53"/>
      <c r="AN505" s="53"/>
      <c r="AO505" s="53"/>
      <c r="AP505" s="53"/>
      <c r="AQ505" s="53"/>
      <c r="AR505" s="53"/>
      <c r="AS505" s="53"/>
      <c r="AT505" s="53"/>
      <c r="AU505" s="53"/>
      <c r="AV505" s="53"/>
      <c r="AW505" s="53"/>
      <c r="AX505" s="53"/>
      <c r="AY505" s="53"/>
      <c r="AZ505" s="53"/>
      <c r="BA505" s="53"/>
      <c r="BB505" s="53"/>
      <c r="BC505" s="53"/>
    </row>
    <row r="506" spans="1:55" ht="14" x14ac:dyDescent="0.2">
      <c r="A506" s="53"/>
      <c r="B506" s="53"/>
      <c r="C506" s="53"/>
      <c r="D506" s="53"/>
      <c r="E506" s="53"/>
      <c r="F506" s="53"/>
      <c r="G506" s="53"/>
      <c r="H506" s="53"/>
      <c r="I506" s="53"/>
      <c r="J506" s="53"/>
      <c r="K506" s="53"/>
      <c r="L506" s="53"/>
      <c r="M506" s="53"/>
      <c r="N506" s="53"/>
      <c r="O506" s="53"/>
      <c r="P506" s="1"/>
      <c r="Q506" s="1"/>
      <c r="R506" s="53"/>
      <c r="S506" s="53"/>
      <c r="T506" s="53"/>
      <c r="U506" s="53"/>
      <c r="V506" s="53"/>
      <c r="W506" s="53"/>
      <c r="X506" s="53"/>
      <c r="Y506" s="53"/>
      <c r="Z506" s="53"/>
      <c r="AA506" s="53"/>
      <c r="AB506" s="53"/>
      <c r="AC506" s="67"/>
      <c r="AD506" s="53"/>
      <c r="AE506" s="53"/>
      <c r="AF506" s="53"/>
      <c r="AG506" s="53"/>
      <c r="AH506" s="53"/>
      <c r="AI506" s="53"/>
      <c r="AJ506" s="53"/>
      <c r="AK506" s="53"/>
      <c r="AL506" s="53"/>
      <c r="AM506" s="53"/>
      <c r="AN506" s="53"/>
      <c r="AO506" s="53"/>
      <c r="AP506" s="53"/>
      <c r="AQ506" s="53"/>
      <c r="AR506" s="53"/>
      <c r="AS506" s="53"/>
      <c r="AT506" s="53"/>
      <c r="AU506" s="53"/>
      <c r="AV506" s="53"/>
      <c r="AW506" s="53"/>
      <c r="AX506" s="53"/>
      <c r="AY506" s="53"/>
      <c r="AZ506" s="53"/>
      <c r="BA506" s="53"/>
      <c r="BB506" s="53"/>
      <c r="BC506" s="53"/>
    </row>
    <row r="507" spans="1:55" ht="14" x14ac:dyDescent="0.2">
      <c r="A507" s="53"/>
      <c r="B507" s="53"/>
      <c r="C507" s="53"/>
      <c r="D507" s="53"/>
      <c r="E507" s="53"/>
      <c r="F507" s="53"/>
      <c r="G507" s="53"/>
      <c r="H507" s="53"/>
      <c r="I507" s="53"/>
      <c r="J507" s="53"/>
      <c r="K507" s="53"/>
      <c r="L507" s="53"/>
      <c r="M507" s="53"/>
      <c r="N507" s="53"/>
      <c r="O507" s="53"/>
      <c r="P507" s="1"/>
      <c r="Q507" s="1"/>
      <c r="R507" s="53"/>
      <c r="S507" s="53"/>
      <c r="T507" s="53"/>
      <c r="U507" s="53"/>
      <c r="V507" s="53"/>
      <c r="W507" s="53"/>
      <c r="X507" s="53"/>
      <c r="Y507" s="53"/>
      <c r="Z507" s="53"/>
      <c r="AA507" s="53"/>
      <c r="AB507" s="53"/>
      <c r="AC507" s="67"/>
      <c r="AD507" s="53"/>
      <c r="AE507" s="53"/>
      <c r="AF507" s="53"/>
      <c r="AG507" s="53"/>
      <c r="AH507" s="53"/>
      <c r="AI507" s="53"/>
      <c r="AJ507" s="53"/>
      <c r="AK507" s="53"/>
      <c r="AL507" s="53"/>
      <c r="AM507" s="53"/>
      <c r="AN507" s="53"/>
      <c r="AO507" s="53"/>
      <c r="AP507" s="53"/>
      <c r="AQ507" s="53"/>
      <c r="AR507" s="53"/>
      <c r="AS507" s="53"/>
      <c r="AT507" s="53"/>
      <c r="AU507" s="53"/>
      <c r="AV507" s="53"/>
      <c r="AW507" s="53"/>
      <c r="AX507" s="53"/>
      <c r="AY507" s="53"/>
      <c r="AZ507" s="53"/>
      <c r="BA507" s="53"/>
      <c r="BB507" s="53"/>
      <c r="BC507" s="53"/>
    </row>
    <row r="508" spans="1:55" ht="14" x14ac:dyDescent="0.2">
      <c r="A508" s="53"/>
      <c r="B508" s="53"/>
      <c r="C508" s="53"/>
      <c r="D508" s="53"/>
      <c r="E508" s="53"/>
      <c r="F508" s="53"/>
      <c r="G508" s="53"/>
      <c r="H508" s="53"/>
      <c r="I508" s="53"/>
      <c r="J508" s="53"/>
      <c r="K508" s="53"/>
      <c r="L508" s="53"/>
      <c r="M508" s="53"/>
      <c r="N508" s="53"/>
      <c r="O508" s="53"/>
      <c r="P508" s="1"/>
      <c r="Q508" s="1"/>
      <c r="R508" s="53"/>
      <c r="S508" s="53"/>
      <c r="T508" s="53"/>
      <c r="U508" s="53"/>
      <c r="V508" s="53"/>
      <c r="W508" s="53"/>
      <c r="X508" s="53"/>
      <c r="Y508" s="53"/>
      <c r="Z508" s="53"/>
      <c r="AA508" s="53"/>
      <c r="AB508" s="53"/>
      <c r="AC508" s="67"/>
      <c r="AD508" s="53"/>
      <c r="AE508" s="53"/>
      <c r="AF508" s="53"/>
      <c r="AG508" s="53"/>
      <c r="AH508" s="53"/>
      <c r="AI508" s="53"/>
      <c r="AJ508" s="53"/>
      <c r="AK508" s="53"/>
      <c r="AL508" s="53"/>
      <c r="AM508" s="53"/>
      <c r="AN508" s="53"/>
      <c r="AO508" s="53"/>
      <c r="AP508" s="53"/>
      <c r="AQ508" s="53"/>
      <c r="AR508" s="53"/>
      <c r="AS508" s="53"/>
      <c r="AT508" s="53"/>
      <c r="AU508" s="53"/>
      <c r="AV508" s="53"/>
      <c r="AW508" s="53"/>
      <c r="AX508" s="53"/>
      <c r="AY508" s="53"/>
      <c r="AZ508" s="53"/>
      <c r="BA508" s="53"/>
      <c r="BB508" s="53"/>
      <c r="BC508" s="53"/>
    </row>
    <row r="509" spans="1:55" ht="14" x14ac:dyDescent="0.2">
      <c r="A509" s="53"/>
      <c r="B509" s="53"/>
      <c r="C509" s="53"/>
      <c r="D509" s="53"/>
      <c r="E509" s="53"/>
      <c r="F509" s="53"/>
      <c r="G509" s="53"/>
      <c r="H509" s="53"/>
      <c r="I509" s="53"/>
      <c r="J509" s="53"/>
      <c r="K509" s="53"/>
      <c r="L509" s="53"/>
      <c r="M509" s="53"/>
      <c r="N509" s="53"/>
      <c r="O509" s="53"/>
      <c r="P509" s="1"/>
      <c r="Q509" s="1"/>
      <c r="R509" s="53"/>
      <c r="S509" s="53"/>
      <c r="T509" s="53"/>
      <c r="U509" s="53"/>
      <c r="V509" s="53"/>
      <c r="W509" s="53"/>
      <c r="X509" s="53"/>
      <c r="Y509" s="53"/>
      <c r="Z509" s="53"/>
      <c r="AA509" s="53"/>
      <c r="AB509" s="53"/>
      <c r="AC509" s="67"/>
      <c r="AD509" s="53"/>
      <c r="AE509" s="53"/>
      <c r="AF509" s="53"/>
      <c r="AG509" s="53"/>
      <c r="AH509" s="53"/>
      <c r="AI509" s="53"/>
      <c r="AJ509" s="53"/>
      <c r="AK509" s="53"/>
      <c r="AL509" s="53"/>
      <c r="AM509" s="53"/>
      <c r="AN509" s="53"/>
      <c r="AO509" s="53"/>
      <c r="AP509" s="53"/>
      <c r="AQ509" s="53"/>
      <c r="AR509" s="53"/>
      <c r="AS509" s="53"/>
      <c r="AT509" s="53"/>
      <c r="AU509" s="53"/>
      <c r="AV509" s="53"/>
      <c r="AW509" s="53"/>
      <c r="AX509" s="53"/>
      <c r="AY509" s="53"/>
      <c r="AZ509" s="53"/>
      <c r="BA509" s="53"/>
      <c r="BB509" s="53"/>
      <c r="BC509" s="53"/>
    </row>
    <row r="510" spans="1:55" ht="14" x14ac:dyDescent="0.2">
      <c r="A510" s="53"/>
      <c r="B510" s="53"/>
      <c r="C510" s="53"/>
      <c r="D510" s="53"/>
      <c r="E510" s="53"/>
      <c r="F510" s="53"/>
      <c r="G510" s="53"/>
      <c r="H510" s="53"/>
      <c r="I510" s="53"/>
      <c r="J510" s="53"/>
      <c r="K510" s="53"/>
      <c r="L510" s="53"/>
      <c r="M510" s="53"/>
      <c r="N510" s="53"/>
      <c r="O510" s="53"/>
      <c r="P510" s="1"/>
      <c r="Q510" s="1"/>
      <c r="R510" s="53"/>
      <c r="S510" s="53"/>
      <c r="T510" s="53"/>
      <c r="U510" s="53"/>
      <c r="V510" s="53"/>
      <c r="W510" s="53"/>
      <c r="X510" s="53"/>
      <c r="Y510" s="53"/>
      <c r="Z510" s="53"/>
      <c r="AA510" s="53"/>
      <c r="AB510" s="53"/>
      <c r="AC510" s="67"/>
      <c r="AD510" s="53"/>
      <c r="AE510" s="53"/>
      <c r="AF510" s="53"/>
      <c r="AG510" s="53"/>
      <c r="AH510" s="53"/>
      <c r="AI510" s="53"/>
      <c r="AJ510" s="53"/>
      <c r="AK510" s="53"/>
      <c r="AL510" s="53"/>
      <c r="AM510" s="53"/>
      <c r="AN510" s="53"/>
      <c r="AO510" s="53"/>
      <c r="AP510" s="53"/>
      <c r="AQ510" s="53"/>
      <c r="AR510" s="53"/>
      <c r="AS510" s="53"/>
      <c r="AT510" s="53"/>
      <c r="AU510" s="53"/>
      <c r="AV510" s="53"/>
      <c r="AW510" s="53"/>
      <c r="AX510" s="53"/>
      <c r="AY510" s="53"/>
      <c r="AZ510" s="53"/>
      <c r="BA510" s="53"/>
      <c r="BB510" s="53"/>
      <c r="BC510" s="53"/>
    </row>
    <row r="511" spans="1:55" ht="14" x14ac:dyDescent="0.2">
      <c r="A511" s="53"/>
      <c r="B511" s="53"/>
      <c r="C511" s="53"/>
      <c r="D511" s="53"/>
      <c r="E511" s="53"/>
      <c r="F511" s="53"/>
      <c r="G511" s="53"/>
      <c r="H511" s="53"/>
      <c r="I511" s="53"/>
      <c r="J511" s="53"/>
      <c r="K511" s="53"/>
      <c r="L511" s="53"/>
      <c r="M511" s="53"/>
      <c r="N511" s="53"/>
      <c r="O511" s="53"/>
      <c r="P511" s="1"/>
      <c r="Q511" s="1"/>
      <c r="R511" s="53"/>
      <c r="S511" s="53"/>
      <c r="T511" s="53"/>
      <c r="U511" s="53"/>
      <c r="V511" s="53"/>
      <c r="W511" s="53"/>
      <c r="X511" s="53"/>
      <c r="Y511" s="53"/>
      <c r="Z511" s="53"/>
      <c r="AA511" s="53"/>
      <c r="AB511" s="53"/>
      <c r="AC511" s="67"/>
      <c r="AD511" s="53"/>
      <c r="AE511" s="53"/>
      <c r="AF511" s="53"/>
      <c r="AG511" s="53"/>
      <c r="AH511" s="53"/>
      <c r="AI511" s="53"/>
      <c r="AJ511" s="53"/>
      <c r="AK511" s="53"/>
      <c r="AL511" s="53"/>
      <c r="AM511" s="53"/>
      <c r="AN511" s="53"/>
      <c r="AO511" s="53"/>
      <c r="AP511" s="53"/>
      <c r="AQ511" s="53"/>
      <c r="AR511" s="53"/>
      <c r="AS511" s="53"/>
      <c r="AT511" s="53"/>
      <c r="AU511" s="53"/>
      <c r="AV511" s="53"/>
      <c r="AW511" s="53"/>
      <c r="AX511" s="53"/>
      <c r="AY511" s="53"/>
      <c r="AZ511" s="53"/>
      <c r="BA511" s="53"/>
      <c r="BB511" s="53"/>
      <c r="BC511" s="53"/>
    </row>
    <row r="512" spans="1:55" ht="14" x14ac:dyDescent="0.2">
      <c r="A512" s="53"/>
      <c r="B512" s="53"/>
      <c r="C512" s="53"/>
      <c r="D512" s="53"/>
      <c r="E512" s="53"/>
      <c r="F512" s="53"/>
      <c r="G512" s="53"/>
      <c r="H512" s="53"/>
      <c r="I512" s="53"/>
      <c r="J512" s="53"/>
      <c r="K512" s="53"/>
      <c r="L512" s="53"/>
      <c r="M512" s="53"/>
      <c r="N512" s="53"/>
      <c r="O512" s="53"/>
      <c r="P512" s="1"/>
      <c r="Q512" s="1"/>
      <c r="R512" s="53"/>
      <c r="S512" s="53"/>
      <c r="T512" s="53"/>
      <c r="U512" s="53"/>
      <c r="V512" s="53"/>
      <c r="W512" s="53"/>
      <c r="X512" s="53"/>
      <c r="Y512" s="53"/>
      <c r="Z512" s="53"/>
      <c r="AA512" s="53"/>
      <c r="AB512" s="53"/>
      <c r="AC512" s="67"/>
      <c r="AD512" s="53"/>
      <c r="AE512" s="53"/>
      <c r="AF512" s="53"/>
      <c r="AG512" s="53"/>
      <c r="AH512" s="53"/>
      <c r="AI512" s="53"/>
      <c r="AJ512" s="53"/>
      <c r="AK512" s="53"/>
      <c r="AL512" s="53"/>
      <c r="AM512" s="53"/>
      <c r="AN512" s="53"/>
      <c r="AO512" s="53"/>
      <c r="AP512" s="53"/>
      <c r="AQ512" s="53"/>
      <c r="AR512" s="53"/>
      <c r="AS512" s="53"/>
      <c r="AT512" s="53"/>
      <c r="AU512" s="53"/>
      <c r="AV512" s="53"/>
      <c r="AW512" s="53"/>
      <c r="AX512" s="53"/>
      <c r="AY512" s="53"/>
      <c r="AZ512" s="53"/>
      <c r="BA512" s="53"/>
      <c r="BB512" s="53"/>
      <c r="BC512" s="53"/>
    </row>
    <row r="513" spans="1:55" ht="14" x14ac:dyDescent="0.2">
      <c r="A513" s="53"/>
      <c r="B513" s="53"/>
      <c r="C513" s="53"/>
      <c r="D513" s="53"/>
      <c r="E513" s="53"/>
      <c r="F513" s="53"/>
      <c r="G513" s="53"/>
      <c r="H513" s="53"/>
      <c r="I513" s="53"/>
      <c r="J513" s="53"/>
      <c r="K513" s="53"/>
      <c r="L513" s="53"/>
      <c r="M513" s="53"/>
      <c r="N513" s="53"/>
      <c r="O513" s="53"/>
      <c r="P513" s="1"/>
      <c r="Q513" s="1"/>
      <c r="R513" s="53"/>
      <c r="S513" s="53"/>
      <c r="T513" s="53"/>
      <c r="U513" s="53"/>
      <c r="V513" s="53"/>
      <c r="W513" s="53"/>
      <c r="X513" s="53"/>
      <c r="Y513" s="53"/>
      <c r="Z513" s="53"/>
      <c r="AA513" s="53"/>
      <c r="AB513" s="53"/>
      <c r="AC513" s="67"/>
      <c r="AD513" s="53"/>
      <c r="AE513" s="53"/>
      <c r="AF513" s="53"/>
      <c r="AG513" s="53"/>
      <c r="AH513" s="53"/>
      <c r="AI513" s="53"/>
      <c r="AJ513" s="53"/>
      <c r="AK513" s="53"/>
      <c r="AL513" s="53"/>
      <c r="AM513" s="53"/>
      <c r="AN513" s="53"/>
      <c r="AO513" s="53"/>
      <c r="AP513" s="53"/>
      <c r="AQ513" s="53"/>
      <c r="AR513" s="53"/>
      <c r="AS513" s="53"/>
      <c r="AT513" s="53"/>
      <c r="AU513" s="53"/>
      <c r="AV513" s="53"/>
      <c r="AW513" s="53"/>
      <c r="AX513" s="53"/>
      <c r="AY513" s="53"/>
      <c r="AZ513" s="53"/>
      <c r="BA513" s="53"/>
      <c r="BB513" s="53"/>
      <c r="BC513" s="53"/>
    </row>
    <row r="514" spans="1:55" ht="14" x14ac:dyDescent="0.2">
      <c r="A514" s="53"/>
      <c r="B514" s="53"/>
      <c r="C514" s="53"/>
      <c r="D514" s="53"/>
      <c r="E514" s="53"/>
      <c r="F514" s="53"/>
      <c r="G514" s="53"/>
      <c r="H514" s="53"/>
      <c r="I514" s="53"/>
      <c r="J514" s="53"/>
      <c r="K514" s="53"/>
      <c r="L514" s="53"/>
      <c r="M514" s="53"/>
      <c r="N514" s="53"/>
      <c r="O514" s="53"/>
      <c r="P514" s="1"/>
      <c r="Q514" s="1"/>
      <c r="R514" s="53"/>
      <c r="S514" s="53"/>
      <c r="T514" s="53"/>
      <c r="U514" s="53"/>
      <c r="V514" s="53"/>
      <c r="W514" s="53"/>
      <c r="X514" s="53"/>
      <c r="Y514" s="53"/>
      <c r="Z514" s="53"/>
      <c r="AA514" s="53"/>
      <c r="AB514" s="53"/>
      <c r="AC514" s="67"/>
      <c r="AD514" s="53"/>
      <c r="AE514" s="53"/>
      <c r="AF514" s="53"/>
      <c r="AG514" s="53"/>
      <c r="AH514" s="53"/>
      <c r="AI514" s="53"/>
      <c r="AJ514" s="53"/>
      <c r="AK514" s="53"/>
      <c r="AL514" s="53"/>
      <c r="AM514" s="53"/>
      <c r="AN514" s="53"/>
      <c r="AO514" s="53"/>
      <c r="AP514" s="53"/>
      <c r="AQ514" s="53"/>
      <c r="AR514" s="53"/>
      <c r="AS514" s="53"/>
      <c r="AT514" s="53"/>
      <c r="AU514" s="53"/>
      <c r="AV514" s="53"/>
      <c r="AW514" s="53"/>
      <c r="AX514" s="53"/>
      <c r="AY514" s="53"/>
      <c r="AZ514" s="53"/>
      <c r="BA514" s="53"/>
      <c r="BB514" s="53"/>
      <c r="BC514" s="53"/>
    </row>
    <row r="515" spans="1:55" ht="14" x14ac:dyDescent="0.2">
      <c r="A515" s="53"/>
      <c r="B515" s="53"/>
      <c r="C515" s="53"/>
      <c r="D515" s="53"/>
      <c r="E515" s="53"/>
      <c r="F515" s="53"/>
      <c r="G515" s="53"/>
      <c r="H515" s="53"/>
      <c r="I515" s="53"/>
      <c r="J515" s="53"/>
      <c r="K515" s="53"/>
      <c r="L515" s="53"/>
      <c r="M515" s="53"/>
      <c r="N515" s="53"/>
      <c r="O515" s="53"/>
      <c r="P515" s="1"/>
      <c r="Q515" s="1"/>
      <c r="R515" s="53"/>
      <c r="S515" s="53"/>
      <c r="T515" s="53"/>
      <c r="U515" s="53"/>
      <c r="V515" s="53"/>
      <c r="W515" s="53"/>
      <c r="X515" s="53"/>
      <c r="Y515" s="53"/>
      <c r="Z515" s="53"/>
      <c r="AA515" s="53"/>
      <c r="AB515" s="53"/>
      <c r="AC515" s="67"/>
      <c r="AD515" s="53"/>
      <c r="AE515" s="53"/>
      <c r="AF515" s="53"/>
      <c r="AG515" s="53"/>
      <c r="AH515" s="53"/>
      <c r="AI515" s="53"/>
      <c r="AJ515" s="53"/>
      <c r="AK515" s="53"/>
      <c r="AL515" s="53"/>
      <c r="AM515" s="53"/>
      <c r="AN515" s="53"/>
      <c r="AO515" s="53"/>
      <c r="AP515" s="53"/>
      <c r="AQ515" s="53"/>
      <c r="AR515" s="53"/>
      <c r="AS515" s="53"/>
      <c r="AT515" s="53"/>
      <c r="AU515" s="53"/>
      <c r="AV515" s="53"/>
      <c r="AW515" s="53"/>
      <c r="AX515" s="53"/>
      <c r="AY515" s="53"/>
      <c r="AZ515" s="53"/>
      <c r="BA515" s="53"/>
      <c r="BB515" s="53"/>
      <c r="BC515" s="53"/>
    </row>
    <row r="516" spans="1:55" ht="14" x14ac:dyDescent="0.2">
      <c r="A516" s="53"/>
      <c r="B516" s="53"/>
      <c r="C516" s="53"/>
      <c r="D516" s="53"/>
      <c r="E516" s="53"/>
      <c r="F516" s="53"/>
      <c r="G516" s="53"/>
      <c r="H516" s="53"/>
      <c r="I516" s="53"/>
      <c r="J516" s="53"/>
      <c r="K516" s="53"/>
      <c r="L516" s="53"/>
      <c r="M516" s="53"/>
      <c r="N516" s="53"/>
      <c r="O516" s="53"/>
      <c r="P516" s="1"/>
      <c r="Q516" s="1"/>
      <c r="R516" s="53"/>
      <c r="S516" s="53"/>
      <c r="T516" s="53"/>
      <c r="U516" s="53"/>
      <c r="V516" s="53"/>
      <c r="W516" s="53"/>
      <c r="X516" s="53"/>
      <c r="Y516" s="53"/>
      <c r="Z516" s="53"/>
      <c r="AA516" s="53"/>
      <c r="AB516" s="53"/>
      <c r="AC516" s="67"/>
      <c r="AD516" s="53"/>
      <c r="AE516" s="53"/>
      <c r="AF516" s="53"/>
      <c r="AG516" s="53"/>
      <c r="AH516" s="53"/>
      <c r="AI516" s="53"/>
      <c r="AJ516" s="53"/>
      <c r="AK516" s="53"/>
      <c r="AL516" s="53"/>
      <c r="AM516" s="53"/>
      <c r="AN516" s="53"/>
      <c r="AO516" s="53"/>
      <c r="AP516" s="53"/>
      <c r="AQ516" s="53"/>
      <c r="AR516" s="53"/>
      <c r="AS516" s="53"/>
      <c r="AT516" s="53"/>
      <c r="AU516" s="53"/>
      <c r="AV516" s="53"/>
      <c r="AW516" s="53"/>
      <c r="AX516" s="53"/>
      <c r="AY516" s="53"/>
      <c r="AZ516" s="53"/>
      <c r="BA516" s="53"/>
      <c r="BB516" s="53"/>
      <c r="BC516" s="53"/>
    </row>
    <row r="517" spans="1:55" ht="14" x14ac:dyDescent="0.2">
      <c r="A517" s="53"/>
      <c r="B517" s="53"/>
      <c r="C517" s="53"/>
      <c r="D517" s="53"/>
      <c r="E517" s="53"/>
      <c r="F517" s="53"/>
      <c r="G517" s="53"/>
      <c r="H517" s="53"/>
      <c r="I517" s="53"/>
      <c r="J517" s="53"/>
      <c r="K517" s="53"/>
      <c r="L517" s="53"/>
      <c r="M517" s="53"/>
      <c r="N517" s="53"/>
      <c r="O517" s="53"/>
      <c r="P517" s="1"/>
      <c r="Q517" s="1"/>
      <c r="R517" s="53"/>
      <c r="S517" s="53"/>
      <c r="T517" s="53"/>
      <c r="U517" s="53"/>
      <c r="V517" s="53"/>
      <c r="W517" s="53"/>
      <c r="X517" s="53"/>
      <c r="Y517" s="53"/>
      <c r="Z517" s="53"/>
      <c r="AA517" s="53"/>
      <c r="AB517" s="53"/>
      <c r="AC517" s="67"/>
      <c r="AD517" s="53"/>
      <c r="AE517" s="53"/>
      <c r="AF517" s="53"/>
      <c r="AG517" s="53"/>
      <c r="AH517" s="53"/>
      <c r="AI517" s="53"/>
      <c r="AJ517" s="53"/>
      <c r="AK517" s="53"/>
      <c r="AL517" s="53"/>
      <c r="AM517" s="53"/>
      <c r="AN517" s="53"/>
      <c r="AO517" s="53"/>
      <c r="AP517" s="53"/>
      <c r="AQ517" s="53"/>
      <c r="AR517" s="53"/>
      <c r="AS517" s="53"/>
      <c r="AT517" s="53"/>
      <c r="AU517" s="53"/>
      <c r="AV517" s="53"/>
      <c r="AW517" s="53"/>
      <c r="AX517" s="53"/>
      <c r="AY517" s="53"/>
      <c r="AZ517" s="53"/>
      <c r="BA517" s="53"/>
      <c r="BB517" s="53"/>
      <c r="BC517" s="53"/>
    </row>
    <row r="518" spans="1:55" ht="14" x14ac:dyDescent="0.2">
      <c r="A518" s="53"/>
      <c r="B518" s="53"/>
      <c r="C518" s="53"/>
      <c r="D518" s="53"/>
      <c r="E518" s="53"/>
      <c r="F518" s="53"/>
      <c r="G518" s="53"/>
      <c r="H518" s="53"/>
      <c r="I518" s="53"/>
      <c r="J518" s="53"/>
      <c r="K518" s="53"/>
      <c r="L518" s="53"/>
      <c r="M518" s="53"/>
      <c r="N518" s="53"/>
      <c r="O518" s="53"/>
      <c r="P518" s="1"/>
      <c r="Q518" s="1"/>
      <c r="R518" s="53"/>
      <c r="S518" s="53"/>
      <c r="T518" s="53"/>
      <c r="U518" s="53"/>
      <c r="V518" s="53"/>
      <c r="W518" s="53"/>
      <c r="X518" s="53"/>
      <c r="Y518" s="53"/>
      <c r="Z518" s="53"/>
      <c r="AA518" s="53"/>
      <c r="AB518" s="53"/>
      <c r="AC518" s="67"/>
      <c r="AD518" s="53"/>
      <c r="AE518" s="53"/>
      <c r="AF518" s="53"/>
      <c r="AG518" s="53"/>
      <c r="AH518" s="53"/>
      <c r="AI518" s="53"/>
      <c r="AJ518" s="53"/>
      <c r="AK518" s="53"/>
      <c r="AL518" s="53"/>
      <c r="AM518" s="53"/>
      <c r="AN518" s="53"/>
      <c r="AO518" s="53"/>
      <c r="AP518" s="53"/>
      <c r="AQ518" s="53"/>
      <c r="AR518" s="53"/>
      <c r="AS518" s="53"/>
      <c r="AT518" s="53"/>
      <c r="AU518" s="53"/>
      <c r="AV518" s="53"/>
      <c r="AW518" s="53"/>
      <c r="AX518" s="53"/>
      <c r="AY518" s="53"/>
      <c r="AZ518" s="53"/>
      <c r="BA518" s="53"/>
      <c r="BB518" s="53"/>
      <c r="BC518" s="53"/>
    </row>
    <row r="519" spans="1:55" ht="14" x14ac:dyDescent="0.2">
      <c r="A519" s="53"/>
      <c r="B519" s="53"/>
      <c r="C519" s="53"/>
      <c r="D519" s="53"/>
      <c r="E519" s="53"/>
      <c r="F519" s="53"/>
      <c r="G519" s="53"/>
      <c r="H519" s="53"/>
      <c r="I519" s="53"/>
      <c r="J519" s="53"/>
      <c r="K519" s="53"/>
      <c r="L519" s="53"/>
      <c r="M519" s="53"/>
      <c r="N519" s="53"/>
      <c r="O519" s="53"/>
      <c r="P519" s="1"/>
      <c r="Q519" s="1"/>
      <c r="R519" s="53"/>
      <c r="S519" s="53"/>
      <c r="T519" s="53"/>
      <c r="U519" s="53"/>
      <c r="V519" s="53"/>
      <c r="W519" s="53"/>
      <c r="X519" s="53"/>
      <c r="Y519" s="53"/>
      <c r="Z519" s="53"/>
      <c r="AA519" s="53"/>
      <c r="AB519" s="53"/>
      <c r="AC519" s="67"/>
      <c r="AD519" s="53"/>
      <c r="AE519" s="53"/>
      <c r="AF519" s="53"/>
      <c r="AG519" s="53"/>
      <c r="AH519" s="53"/>
      <c r="AI519" s="53"/>
      <c r="AJ519" s="53"/>
      <c r="AK519" s="53"/>
      <c r="AL519" s="53"/>
      <c r="AM519" s="53"/>
      <c r="AN519" s="53"/>
      <c r="AO519" s="53"/>
      <c r="AP519" s="53"/>
      <c r="AQ519" s="53"/>
      <c r="AR519" s="53"/>
      <c r="AS519" s="53"/>
      <c r="AT519" s="53"/>
      <c r="AU519" s="53"/>
      <c r="AV519" s="53"/>
      <c r="AW519" s="53"/>
      <c r="AX519" s="53"/>
      <c r="AY519" s="53"/>
      <c r="AZ519" s="53"/>
      <c r="BA519" s="53"/>
      <c r="BB519" s="53"/>
      <c r="BC519" s="53"/>
    </row>
    <row r="520" spans="1:55" ht="14" x14ac:dyDescent="0.2">
      <c r="A520" s="53"/>
      <c r="B520" s="53"/>
      <c r="C520" s="53"/>
      <c r="D520" s="53"/>
      <c r="E520" s="53"/>
      <c r="F520" s="53"/>
      <c r="G520" s="53"/>
      <c r="H520" s="53"/>
      <c r="I520" s="53"/>
      <c r="J520" s="53"/>
      <c r="K520" s="53"/>
      <c r="L520" s="53"/>
      <c r="M520" s="53"/>
      <c r="N520" s="53"/>
      <c r="O520" s="53"/>
      <c r="P520" s="1"/>
      <c r="Q520" s="1"/>
      <c r="R520" s="53"/>
      <c r="S520" s="53"/>
      <c r="T520" s="53"/>
      <c r="U520" s="53"/>
      <c r="V520" s="53"/>
      <c r="W520" s="53"/>
      <c r="X520" s="53"/>
      <c r="Y520" s="53"/>
      <c r="Z520" s="53"/>
      <c r="AA520" s="53"/>
      <c r="AB520" s="53"/>
      <c r="AC520" s="67"/>
      <c r="AD520" s="53"/>
      <c r="AE520" s="53"/>
      <c r="AF520" s="53"/>
      <c r="AG520" s="53"/>
      <c r="AH520" s="53"/>
      <c r="AI520" s="53"/>
      <c r="AJ520" s="53"/>
      <c r="AK520" s="53"/>
      <c r="AL520" s="53"/>
      <c r="AM520" s="53"/>
      <c r="AN520" s="53"/>
      <c r="AO520" s="53"/>
      <c r="AP520" s="53"/>
      <c r="AQ520" s="53"/>
      <c r="AR520" s="53"/>
      <c r="AS520" s="53"/>
      <c r="AT520" s="53"/>
      <c r="AU520" s="53"/>
      <c r="AV520" s="53"/>
      <c r="AW520" s="53"/>
      <c r="AX520" s="53"/>
      <c r="AY520" s="53"/>
      <c r="AZ520" s="53"/>
      <c r="BA520" s="53"/>
      <c r="BB520" s="53"/>
      <c r="BC520" s="53"/>
    </row>
    <row r="521" spans="1:55" ht="14" x14ac:dyDescent="0.2">
      <c r="A521" s="53"/>
      <c r="B521" s="53"/>
      <c r="C521" s="53"/>
      <c r="D521" s="53"/>
      <c r="E521" s="53"/>
      <c r="F521" s="53"/>
      <c r="G521" s="53"/>
      <c r="H521" s="53"/>
      <c r="I521" s="53"/>
      <c r="J521" s="53"/>
      <c r="K521" s="53"/>
      <c r="L521" s="53"/>
      <c r="M521" s="53"/>
      <c r="N521" s="53"/>
      <c r="O521" s="53"/>
      <c r="P521" s="1"/>
      <c r="Q521" s="1"/>
      <c r="R521" s="53"/>
      <c r="S521" s="53"/>
      <c r="T521" s="53"/>
      <c r="U521" s="53"/>
      <c r="V521" s="53"/>
      <c r="W521" s="53"/>
      <c r="X521" s="53"/>
      <c r="Y521" s="53"/>
      <c r="Z521" s="53"/>
      <c r="AA521" s="53"/>
      <c r="AB521" s="53"/>
      <c r="AC521" s="67"/>
      <c r="AD521" s="53"/>
      <c r="AE521" s="53"/>
      <c r="AF521" s="53"/>
      <c r="AG521" s="53"/>
      <c r="AH521" s="53"/>
      <c r="AI521" s="53"/>
      <c r="AJ521" s="53"/>
      <c r="AK521" s="53"/>
      <c r="AL521" s="53"/>
      <c r="AM521" s="53"/>
      <c r="AN521" s="53"/>
      <c r="AO521" s="53"/>
      <c r="AP521" s="53"/>
      <c r="AQ521" s="53"/>
      <c r="AR521" s="53"/>
      <c r="AS521" s="53"/>
      <c r="AT521" s="53"/>
      <c r="AU521" s="53"/>
      <c r="AV521" s="53"/>
      <c r="AW521" s="53"/>
      <c r="AX521" s="53"/>
      <c r="AY521" s="53"/>
      <c r="AZ521" s="53"/>
      <c r="BA521" s="53"/>
      <c r="BB521" s="53"/>
      <c r="BC521" s="53"/>
    </row>
    <row r="522" spans="1:55" ht="14" x14ac:dyDescent="0.2">
      <c r="A522" s="53"/>
      <c r="B522" s="53"/>
      <c r="C522" s="53"/>
      <c r="D522" s="53"/>
      <c r="E522" s="53"/>
      <c r="F522" s="53"/>
      <c r="G522" s="53"/>
      <c r="H522" s="53"/>
      <c r="I522" s="53"/>
      <c r="J522" s="53"/>
      <c r="K522" s="53"/>
      <c r="L522" s="53"/>
      <c r="M522" s="53"/>
      <c r="N522" s="53"/>
      <c r="O522" s="53"/>
      <c r="P522" s="1"/>
      <c r="Q522" s="1"/>
      <c r="R522" s="53"/>
      <c r="S522" s="53"/>
      <c r="T522" s="53"/>
      <c r="U522" s="53"/>
      <c r="V522" s="53"/>
      <c r="W522" s="53"/>
      <c r="X522" s="53"/>
      <c r="Y522" s="53"/>
      <c r="Z522" s="53"/>
      <c r="AA522" s="53"/>
      <c r="AB522" s="53"/>
      <c r="AC522" s="67"/>
      <c r="AD522" s="53"/>
      <c r="AE522" s="53"/>
      <c r="AF522" s="53"/>
      <c r="AG522" s="53"/>
      <c r="AH522" s="53"/>
      <c r="AI522" s="53"/>
      <c r="AJ522" s="53"/>
      <c r="AK522" s="53"/>
      <c r="AL522" s="53"/>
      <c r="AM522" s="53"/>
      <c r="AN522" s="53"/>
      <c r="AO522" s="53"/>
      <c r="AP522" s="53"/>
      <c r="AQ522" s="53"/>
      <c r="AR522" s="53"/>
      <c r="AS522" s="53"/>
      <c r="AT522" s="53"/>
      <c r="AU522" s="53"/>
      <c r="AV522" s="53"/>
      <c r="AW522" s="53"/>
      <c r="AX522" s="53"/>
      <c r="AY522" s="53"/>
      <c r="AZ522" s="53"/>
      <c r="BA522" s="53"/>
      <c r="BB522" s="53"/>
      <c r="BC522" s="53"/>
    </row>
    <row r="523" spans="1:55" ht="14" x14ac:dyDescent="0.2">
      <c r="A523" s="53"/>
      <c r="B523" s="53"/>
      <c r="C523" s="53"/>
      <c r="D523" s="53"/>
      <c r="E523" s="53"/>
      <c r="F523" s="53"/>
      <c r="G523" s="53"/>
      <c r="H523" s="53"/>
      <c r="I523" s="53"/>
      <c r="J523" s="53"/>
      <c r="K523" s="53"/>
      <c r="L523" s="53"/>
      <c r="M523" s="53"/>
      <c r="N523" s="53"/>
      <c r="O523" s="53"/>
      <c r="P523" s="1"/>
      <c r="Q523" s="1"/>
      <c r="R523" s="53"/>
      <c r="S523" s="53"/>
      <c r="T523" s="53"/>
      <c r="U523" s="53"/>
      <c r="V523" s="53"/>
      <c r="W523" s="53"/>
      <c r="X523" s="53"/>
      <c r="Y523" s="53"/>
      <c r="Z523" s="53"/>
      <c r="AA523" s="53"/>
      <c r="AB523" s="53"/>
      <c r="AC523" s="67"/>
      <c r="AD523" s="53"/>
      <c r="AE523" s="53"/>
      <c r="AF523" s="53"/>
      <c r="AG523" s="53"/>
      <c r="AH523" s="53"/>
      <c r="AI523" s="53"/>
      <c r="AJ523" s="53"/>
      <c r="AK523" s="53"/>
      <c r="AL523" s="53"/>
      <c r="AM523" s="53"/>
      <c r="AN523" s="53"/>
      <c r="AO523" s="53"/>
      <c r="AP523" s="53"/>
      <c r="AQ523" s="53"/>
      <c r="AR523" s="53"/>
      <c r="AS523" s="53"/>
      <c r="AT523" s="53"/>
      <c r="AU523" s="53"/>
      <c r="AV523" s="53"/>
      <c r="AW523" s="53"/>
      <c r="AX523" s="53"/>
      <c r="AY523" s="53"/>
      <c r="AZ523" s="53"/>
      <c r="BA523" s="53"/>
      <c r="BB523" s="53"/>
      <c r="BC523" s="53"/>
    </row>
    <row r="524" spans="1:55" ht="14" x14ac:dyDescent="0.2">
      <c r="A524" s="53"/>
      <c r="B524" s="53"/>
      <c r="C524" s="53"/>
      <c r="D524" s="53"/>
      <c r="E524" s="53"/>
      <c r="F524" s="53"/>
      <c r="G524" s="53"/>
      <c r="H524" s="53"/>
      <c r="I524" s="53"/>
      <c r="J524" s="53"/>
      <c r="K524" s="53"/>
      <c r="L524" s="53"/>
      <c r="M524" s="53"/>
      <c r="N524" s="53"/>
      <c r="O524" s="53"/>
      <c r="P524" s="1"/>
      <c r="Q524" s="1"/>
      <c r="R524" s="53"/>
      <c r="S524" s="53"/>
      <c r="T524" s="53"/>
      <c r="U524" s="53"/>
      <c r="V524" s="53"/>
      <c r="W524" s="53"/>
      <c r="X524" s="53"/>
      <c r="Y524" s="53"/>
      <c r="Z524" s="53"/>
      <c r="AA524" s="53"/>
      <c r="AB524" s="53"/>
      <c r="AC524" s="67"/>
      <c r="AD524" s="53"/>
      <c r="AE524" s="53"/>
      <c r="AF524" s="53"/>
      <c r="AG524" s="53"/>
      <c r="AH524" s="53"/>
      <c r="AI524" s="53"/>
      <c r="AJ524" s="53"/>
      <c r="AK524" s="53"/>
      <c r="AL524" s="53"/>
      <c r="AM524" s="53"/>
      <c r="AN524" s="53"/>
      <c r="AO524" s="53"/>
      <c r="AP524" s="53"/>
      <c r="AQ524" s="53"/>
      <c r="AR524" s="53"/>
      <c r="AS524" s="53"/>
      <c r="AT524" s="53"/>
      <c r="AU524" s="53"/>
      <c r="AV524" s="53"/>
      <c r="AW524" s="53"/>
      <c r="AX524" s="53"/>
      <c r="AY524" s="53"/>
      <c r="AZ524" s="53"/>
      <c r="BA524" s="53"/>
      <c r="BB524" s="53"/>
      <c r="BC524" s="53"/>
    </row>
    <row r="525" spans="1:55" ht="14" x14ac:dyDescent="0.2">
      <c r="A525" s="53"/>
      <c r="B525" s="53"/>
      <c r="C525" s="53"/>
      <c r="D525" s="53"/>
      <c r="E525" s="53"/>
      <c r="F525" s="53"/>
      <c r="G525" s="53"/>
      <c r="H525" s="53"/>
      <c r="I525" s="53"/>
      <c r="J525" s="53"/>
      <c r="K525" s="53"/>
      <c r="L525" s="53"/>
      <c r="M525" s="53"/>
      <c r="N525" s="53"/>
      <c r="O525" s="53"/>
      <c r="P525" s="1"/>
      <c r="Q525" s="1"/>
      <c r="R525" s="53"/>
      <c r="S525" s="53"/>
      <c r="T525" s="53"/>
      <c r="U525" s="53"/>
      <c r="V525" s="53"/>
      <c r="W525" s="53"/>
      <c r="X525" s="53"/>
      <c r="Y525" s="53"/>
      <c r="Z525" s="53"/>
      <c r="AA525" s="53"/>
      <c r="AB525" s="53"/>
      <c r="AC525" s="67"/>
      <c r="AD525" s="53"/>
      <c r="AE525" s="53"/>
      <c r="AF525" s="53"/>
      <c r="AG525" s="53"/>
      <c r="AH525" s="53"/>
      <c r="AI525" s="53"/>
      <c r="AJ525" s="53"/>
      <c r="AK525" s="53"/>
      <c r="AL525" s="53"/>
      <c r="AM525" s="53"/>
      <c r="AN525" s="53"/>
      <c r="AO525" s="53"/>
      <c r="AP525" s="53"/>
      <c r="AQ525" s="53"/>
      <c r="AR525" s="53"/>
      <c r="AS525" s="53"/>
      <c r="AT525" s="53"/>
      <c r="AU525" s="53"/>
      <c r="AV525" s="53"/>
      <c r="AW525" s="53"/>
      <c r="AX525" s="53"/>
      <c r="AY525" s="53"/>
      <c r="AZ525" s="53"/>
      <c r="BA525" s="53"/>
      <c r="BB525" s="53"/>
      <c r="BC525" s="53"/>
    </row>
    <row r="526" spans="1:55" ht="14" x14ac:dyDescent="0.2">
      <c r="A526" s="53"/>
      <c r="B526" s="53"/>
      <c r="C526" s="53"/>
      <c r="D526" s="53"/>
      <c r="E526" s="53"/>
      <c r="F526" s="53"/>
      <c r="G526" s="53"/>
      <c r="H526" s="53"/>
      <c r="I526" s="53"/>
      <c r="J526" s="53"/>
      <c r="K526" s="53"/>
      <c r="L526" s="53"/>
      <c r="M526" s="53"/>
      <c r="N526" s="53"/>
      <c r="O526" s="53"/>
      <c r="P526" s="1"/>
      <c r="Q526" s="1"/>
      <c r="R526" s="53"/>
      <c r="S526" s="53"/>
      <c r="T526" s="53"/>
      <c r="U526" s="53"/>
      <c r="V526" s="53"/>
      <c r="W526" s="53"/>
      <c r="X526" s="53"/>
      <c r="Y526" s="53"/>
      <c r="Z526" s="53"/>
      <c r="AA526" s="53"/>
      <c r="AB526" s="53"/>
      <c r="AC526" s="67"/>
      <c r="AD526" s="53"/>
      <c r="AE526" s="53"/>
      <c r="AF526" s="53"/>
      <c r="AG526" s="53"/>
      <c r="AH526" s="53"/>
      <c r="AI526" s="53"/>
      <c r="AJ526" s="53"/>
      <c r="AK526" s="53"/>
      <c r="AL526" s="53"/>
      <c r="AM526" s="53"/>
      <c r="AN526" s="53"/>
      <c r="AO526" s="53"/>
      <c r="AP526" s="53"/>
      <c r="AQ526" s="53"/>
      <c r="AR526" s="53"/>
      <c r="AS526" s="53"/>
      <c r="AT526" s="53"/>
      <c r="AU526" s="53"/>
      <c r="AV526" s="53"/>
      <c r="AW526" s="53"/>
      <c r="AX526" s="53"/>
      <c r="AY526" s="53"/>
      <c r="AZ526" s="53"/>
      <c r="BA526" s="53"/>
      <c r="BB526" s="53"/>
      <c r="BC526" s="53"/>
    </row>
    <row r="527" spans="1:55" ht="14" x14ac:dyDescent="0.2">
      <c r="A527" s="53"/>
      <c r="B527" s="53"/>
      <c r="C527" s="53"/>
      <c r="D527" s="53"/>
      <c r="E527" s="53"/>
      <c r="F527" s="53"/>
      <c r="G527" s="53"/>
      <c r="H527" s="53"/>
      <c r="I527" s="53"/>
      <c r="J527" s="53"/>
      <c r="K527" s="53"/>
      <c r="L527" s="53"/>
      <c r="M527" s="53"/>
      <c r="N527" s="53"/>
      <c r="O527" s="53"/>
      <c r="P527" s="1"/>
      <c r="Q527" s="1"/>
      <c r="R527" s="53"/>
      <c r="S527" s="53"/>
      <c r="T527" s="53"/>
      <c r="U527" s="53"/>
      <c r="V527" s="53"/>
      <c r="W527" s="53"/>
      <c r="X527" s="53"/>
      <c r="Y527" s="53"/>
      <c r="Z527" s="53"/>
      <c r="AA527" s="53"/>
      <c r="AB527" s="53"/>
      <c r="AC527" s="67"/>
      <c r="AD527" s="53"/>
      <c r="AE527" s="53"/>
      <c r="AF527" s="53"/>
      <c r="AG527" s="53"/>
      <c r="AH527" s="53"/>
      <c r="AI527" s="53"/>
      <c r="AJ527" s="53"/>
      <c r="AK527" s="53"/>
      <c r="AL527" s="53"/>
      <c r="AM527" s="53"/>
      <c r="AN527" s="53"/>
      <c r="AO527" s="53"/>
      <c r="AP527" s="53"/>
      <c r="AQ527" s="53"/>
      <c r="AR527" s="53"/>
      <c r="AS527" s="53"/>
      <c r="AT527" s="53"/>
      <c r="AU527" s="53"/>
      <c r="AV527" s="53"/>
      <c r="AW527" s="53"/>
      <c r="AX527" s="53"/>
      <c r="AY527" s="53"/>
      <c r="AZ527" s="53"/>
      <c r="BA527" s="53"/>
      <c r="BB527" s="53"/>
      <c r="BC527" s="53"/>
    </row>
    <row r="528" spans="1:55" ht="14" x14ac:dyDescent="0.2">
      <c r="A528" s="53"/>
      <c r="B528" s="53"/>
      <c r="C528" s="53"/>
      <c r="D528" s="53"/>
      <c r="E528" s="53"/>
      <c r="F528" s="53"/>
      <c r="G528" s="53"/>
      <c r="H528" s="53"/>
      <c r="I528" s="53"/>
      <c r="J528" s="53"/>
      <c r="K528" s="53"/>
      <c r="L528" s="53"/>
      <c r="M528" s="53"/>
      <c r="N528" s="53"/>
      <c r="O528" s="53"/>
      <c r="P528" s="1"/>
      <c r="Q528" s="1"/>
      <c r="R528" s="53"/>
      <c r="S528" s="53"/>
      <c r="T528" s="53"/>
      <c r="U528" s="53"/>
      <c r="V528" s="53"/>
      <c r="W528" s="53"/>
      <c r="X528" s="53"/>
      <c r="Y528" s="53"/>
      <c r="Z528" s="53"/>
      <c r="AA528" s="53"/>
      <c r="AB528" s="53"/>
      <c r="AC528" s="67"/>
      <c r="AD528" s="53"/>
      <c r="AE528" s="53"/>
      <c r="AF528" s="53"/>
      <c r="AG528" s="53"/>
      <c r="AH528" s="53"/>
      <c r="AI528" s="53"/>
      <c r="AJ528" s="53"/>
      <c r="AK528" s="53"/>
      <c r="AL528" s="53"/>
      <c r="AM528" s="53"/>
      <c r="AN528" s="53"/>
      <c r="AO528" s="53"/>
      <c r="AP528" s="53"/>
      <c r="AQ528" s="53"/>
      <c r="AR528" s="53"/>
      <c r="AS528" s="53"/>
      <c r="AT528" s="53"/>
      <c r="AU528" s="53"/>
      <c r="AV528" s="53"/>
      <c r="AW528" s="53"/>
      <c r="AX528" s="53"/>
      <c r="AY528" s="53"/>
      <c r="AZ528" s="53"/>
      <c r="BA528" s="53"/>
      <c r="BB528" s="53"/>
      <c r="BC528" s="53"/>
    </row>
    <row r="529" spans="1:55" ht="14" x14ac:dyDescent="0.2">
      <c r="A529" s="53"/>
      <c r="B529" s="53"/>
      <c r="C529" s="53"/>
      <c r="D529" s="53"/>
      <c r="E529" s="53"/>
      <c r="F529" s="53"/>
      <c r="G529" s="53"/>
      <c r="H529" s="53"/>
      <c r="I529" s="53"/>
      <c r="J529" s="53"/>
      <c r="K529" s="53"/>
      <c r="L529" s="53"/>
      <c r="M529" s="53"/>
      <c r="N529" s="53"/>
      <c r="O529" s="53"/>
      <c r="P529" s="1"/>
      <c r="Q529" s="1"/>
      <c r="R529" s="53"/>
      <c r="S529" s="53"/>
      <c r="T529" s="53"/>
      <c r="U529" s="53"/>
      <c r="V529" s="53"/>
      <c r="W529" s="53"/>
      <c r="X529" s="53"/>
      <c r="Y529" s="53"/>
      <c r="Z529" s="53"/>
      <c r="AA529" s="53"/>
      <c r="AB529" s="53"/>
      <c r="AC529" s="67"/>
      <c r="AD529" s="53"/>
      <c r="AE529" s="53"/>
      <c r="AF529" s="53"/>
      <c r="AG529" s="53"/>
      <c r="AH529" s="53"/>
      <c r="AI529" s="53"/>
      <c r="AJ529" s="53"/>
      <c r="AK529" s="53"/>
      <c r="AL529" s="53"/>
      <c r="AM529" s="53"/>
      <c r="AN529" s="53"/>
      <c r="AO529" s="53"/>
      <c r="AP529" s="53"/>
      <c r="AQ529" s="53"/>
      <c r="AR529" s="53"/>
      <c r="AS529" s="53"/>
      <c r="AT529" s="53"/>
      <c r="AU529" s="53"/>
      <c r="AV529" s="53"/>
      <c r="AW529" s="53"/>
      <c r="AX529" s="53"/>
      <c r="AY529" s="53"/>
      <c r="AZ529" s="53"/>
      <c r="BA529" s="53"/>
      <c r="BB529" s="53"/>
      <c r="BC529" s="53"/>
    </row>
    <row r="530" spans="1:55" ht="14" x14ac:dyDescent="0.2">
      <c r="A530" s="53"/>
      <c r="B530" s="53"/>
      <c r="C530" s="53"/>
      <c r="D530" s="53"/>
      <c r="E530" s="53"/>
      <c r="F530" s="53"/>
      <c r="G530" s="53"/>
      <c r="H530" s="53"/>
      <c r="I530" s="53"/>
      <c r="J530" s="53"/>
      <c r="K530" s="53"/>
      <c r="L530" s="53"/>
      <c r="M530" s="53"/>
      <c r="N530" s="53"/>
      <c r="O530" s="53"/>
      <c r="P530" s="1"/>
      <c r="Q530" s="1"/>
      <c r="R530" s="53"/>
      <c r="S530" s="53"/>
      <c r="T530" s="53"/>
      <c r="U530" s="53"/>
      <c r="V530" s="53"/>
      <c r="W530" s="53"/>
      <c r="X530" s="53"/>
      <c r="Y530" s="53"/>
      <c r="Z530" s="53"/>
      <c r="AA530" s="53"/>
      <c r="AB530" s="53"/>
      <c r="AC530" s="67"/>
      <c r="AD530" s="53"/>
      <c r="AE530" s="53"/>
      <c r="AF530" s="53"/>
      <c r="AG530" s="53"/>
      <c r="AH530" s="53"/>
      <c r="AI530" s="53"/>
      <c r="AJ530" s="53"/>
      <c r="AK530" s="53"/>
      <c r="AL530" s="53"/>
      <c r="AM530" s="53"/>
      <c r="AN530" s="53"/>
      <c r="AO530" s="53"/>
      <c r="AP530" s="53"/>
      <c r="AQ530" s="53"/>
      <c r="AR530" s="53"/>
      <c r="AS530" s="53"/>
      <c r="AT530" s="53"/>
      <c r="AU530" s="53"/>
      <c r="AV530" s="53"/>
      <c r="AW530" s="53"/>
      <c r="AX530" s="53"/>
      <c r="AY530" s="53"/>
      <c r="AZ530" s="53"/>
      <c r="BA530" s="53"/>
      <c r="BB530" s="53"/>
      <c r="BC530" s="53"/>
    </row>
    <row r="531" spans="1:55" ht="14" x14ac:dyDescent="0.2">
      <c r="A531" s="53"/>
      <c r="B531" s="53"/>
      <c r="C531" s="53"/>
      <c r="D531" s="53"/>
      <c r="E531" s="53"/>
      <c r="F531" s="53"/>
      <c r="G531" s="53"/>
      <c r="H531" s="53"/>
      <c r="I531" s="53"/>
      <c r="J531" s="53"/>
      <c r="K531" s="53"/>
      <c r="L531" s="53"/>
      <c r="M531" s="53"/>
      <c r="N531" s="53"/>
      <c r="O531" s="53"/>
      <c r="P531" s="1"/>
      <c r="Q531" s="1"/>
      <c r="R531" s="53"/>
      <c r="S531" s="53"/>
      <c r="T531" s="53"/>
      <c r="U531" s="53"/>
      <c r="V531" s="53"/>
      <c r="W531" s="53"/>
      <c r="X531" s="53"/>
      <c r="Y531" s="53"/>
      <c r="Z531" s="53"/>
      <c r="AA531" s="53"/>
      <c r="AB531" s="53"/>
      <c r="AC531" s="67"/>
      <c r="AD531" s="53"/>
      <c r="AE531" s="53"/>
      <c r="AF531" s="53"/>
      <c r="AG531" s="53"/>
      <c r="AH531" s="53"/>
      <c r="AI531" s="53"/>
      <c r="AJ531" s="53"/>
      <c r="AK531" s="53"/>
      <c r="AL531" s="53"/>
      <c r="AM531" s="53"/>
      <c r="AN531" s="53"/>
      <c r="AO531" s="53"/>
      <c r="AP531" s="53"/>
      <c r="AQ531" s="53"/>
      <c r="AR531" s="53"/>
      <c r="AS531" s="53"/>
      <c r="AT531" s="53"/>
      <c r="AU531" s="53"/>
      <c r="AV531" s="53"/>
      <c r="AW531" s="53"/>
      <c r="AX531" s="53"/>
      <c r="AY531" s="53"/>
      <c r="AZ531" s="53"/>
      <c r="BA531" s="53"/>
      <c r="BB531" s="53"/>
      <c r="BC531" s="53"/>
    </row>
    <row r="532" spans="1:55" ht="14" x14ac:dyDescent="0.2">
      <c r="A532" s="53"/>
      <c r="B532" s="53"/>
      <c r="C532" s="53"/>
      <c r="D532" s="53"/>
      <c r="E532" s="53"/>
      <c r="F532" s="53"/>
      <c r="G532" s="53"/>
      <c r="H532" s="53"/>
      <c r="I532" s="53"/>
      <c r="J532" s="53"/>
      <c r="K532" s="53"/>
      <c r="L532" s="53"/>
      <c r="M532" s="53"/>
      <c r="N532" s="53"/>
      <c r="O532" s="53"/>
      <c r="P532" s="1"/>
      <c r="Q532" s="1"/>
      <c r="R532" s="53"/>
      <c r="S532" s="53"/>
      <c r="T532" s="53"/>
      <c r="U532" s="53"/>
      <c r="V532" s="53"/>
      <c r="W532" s="53"/>
      <c r="X532" s="53"/>
      <c r="Y532" s="53"/>
      <c r="Z532" s="53"/>
      <c r="AA532" s="53"/>
      <c r="AB532" s="53"/>
      <c r="AC532" s="67"/>
      <c r="AD532" s="53"/>
      <c r="AE532" s="53"/>
      <c r="AF532" s="53"/>
      <c r="AG532" s="53"/>
      <c r="AH532" s="53"/>
      <c r="AI532" s="53"/>
      <c r="AJ532" s="53"/>
      <c r="AK532" s="53"/>
      <c r="AL532" s="53"/>
      <c r="AM532" s="53"/>
      <c r="AN532" s="53"/>
      <c r="AO532" s="53"/>
      <c r="AP532" s="53"/>
      <c r="AQ532" s="53"/>
      <c r="AR532" s="53"/>
      <c r="AS532" s="53"/>
      <c r="AT532" s="53"/>
      <c r="AU532" s="53"/>
      <c r="AV532" s="53"/>
      <c r="AW532" s="53"/>
      <c r="AX532" s="53"/>
      <c r="AY532" s="53"/>
      <c r="AZ532" s="53"/>
      <c r="BA532" s="53"/>
      <c r="BB532" s="53"/>
      <c r="BC532" s="53"/>
    </row>
    <row r="533" spans="1:55" ht="14" x14ac:dyDescent="0.2">
      <c r="A533" s="53"/>
      <c r="B533" s="53"/>
      <c r="C533" s="53"/>
      <c r="D533" s="53"/>
      <c r="E533" s="53"/>
      <c r="F533" s="53"/>
      <c r="G533" s="53"/>
      <c r="H533" s="53"/>
      <c r="I533" s="53"/>
      <c r="J533" s="53"/>
      <c r="K533" s="53"/>
      <c r="L533" s="53"/>
      <c r="M533" s="53"/>
      <c r="N533" s="53"/>
      <c r="O533" s="53"/>
      <c r="P533" s="1"/>
      <c r="Q533" s="1"/>
      <c r="R533" s="53"/>
      <c r="S533" s="53"/>
      <c r="T533" s="53"/>
      <c r="U533" s="53"/>
      <c r="V533" s="53"/>
      <c r="W533" s="53"/>
      <c r="X533" s="53"/>
      <c r="Y533" s="53"/>
      <c r="Z533" s="53"/>
      <c r="AA533" s="53"/>
      <c r="AB533" s="53"/>
      <c r="AC533" s="67"/>
      <c r="AD533" s="53"/>
      <c r="AE533" s="53"/>
      <c r="AF533" s="53"/>
      <c r="AG533" s="53"/>
      <c r="AH533" s="53"/>
      <c r="AI533" s="53"/>
      <c r="AJ533" s="53"/>
      <c r="AK533" s="53"/>
      <c r="AL533" s="53"/>
      <c r="AM533" s="53"/>
      <c r="AN533" s="53"/>
      <c r="AO533" s="53"/>
      <c r="AP533" s="53"/>
      <c r="AQ533" s="53"/>
      <c r="AR533" s="53"/>
      <c r="AS533" s="53"/>
      <c r="AT533" s="53"/>
      <c r="AU533" s="53"/>
      <c r="AV533" s="53"/>
      <c r="AW533" s="53"/>
      <c r="AX533" s="53"/>
      <c r="AY533" s="53"/>
      <c r="AZ533" s="53"/>
      <c r="BA533" s="53"/>
      <c r="BB533" s="53"/>
      <c r="BC533" s="53"/>
    </row>
    <row r="534" spans="1:55" ht="14" x14ac:dyDescent="0.2">
      <c r="A534" s="53"/>
      <c r="B534" s="53"/>
      <c r="C534" s="53"/>
      <c r="D534" s="53"/>
      <c r="E534" s="53"/>
      <c r="F534" s="53"/>
      <c r="G534" s="53"/>
      <c r="H534" s="53"/>
      <c r="I534" s="53"/>
      <c r="J534" s="53"/>
      <c r="K534" s="53"/>
      <c r="L534" s="53"/>
      <c r="M534" s="53"/>
      <c r="N534" s="53"/>
      <c r="O534" s="53"/>
      <c r="P534" s="1"/>
      <c r="Q534" s="1"/>
      <c r="R534" s="53"/>
      <c r="S534" s="53"/>
      <c r="T534" s="53"/>
      <c r="U534" s="53"/>
      <c r="V534" s="53"/>
      <c r="W534" s="53"/>
      <c r="X534" s="53"/>
      <c r="Y534" s="53"/>
      <c r="Z534" s="53"/>
      <c r="AA534" s="53"/>
      <c r="AB534" s="53"/>
      <c r="AC534" s="67"/>
      <c r="AD534" s="53"/>
      <c r="AE534" s="53"/>
      <c r="AF534" s="53"/>
      <c r="AG534" s="53"/>
      <c r="AH534" s="53"/>
      <c r="AI534" s="53"/>
      <c r="AJ534" s="53"/>
      <c r="AK534" s="53"/>
      <c r="AL534" s="53"/>
      <c r="AM534" s="53"/>
      <c r="AN534" s="53"/>
      <c r="AO534" s="53"/>
      <c r="AP534" s="53"/>
      <c r="AQ534" s="53"/>
      <c r="AR534" s="53"/>
      <c r="AS534" s="53"/>
      <c r="AT534" s="53"/>
      <c r="AU534" s="53"/>
      <c r="AV534" s="53"/>
      <c r="AW534" s="53"/>
      <c r="AX534" s="53"/>
      <c r="AY534" s="53"/>
      <c r="AZ534" s="53"/>
      <c r="BA534" s="53"/>
      <c r="BB534" s="53"/>
      <c r="BC534" s="53"/>
    </row>
    <row r="535" spans="1:55" ht="14" x14ac:dyDescent="0.2">
      <c r="A535" s="53"/>
      <c r="B535" s="53"/>
      <c r="C535" s="53"/>
      <c r="D535" s="53"/>
      <c r="E535" s="53"/>
      <c r="F535" s="53"/>
      <c r="G535" s="53"/>
      <c r="H535" s="53"/>
      <c r="I535" s="53"/>
      <c r="J535" s="53"/>
      <c r="K535" s="53"/>
      <c r="L535" s="53"/>
      <c r="M535" s="53"/>
      <c r="N535" s="53"/>
      <c r="O535" s="53"/>
      <c r="P535" s="1"/>
      <c r="Q535" s="1"/>
      <c r="R535" s="53"/>
      <c r="S535" s="53"/>
      <c r="T535" s="53"/>
      <c r="U535" s="53"/>
      <c r="V535" s="53"/>
      <c r="W535" s="53"/>
      <c r="X535" s="53"/>
      <c r="Y535" s="53"/>
      <c r="Z535" s="53"/>
      <c r="AA535" s="53"/>
      <c r="AB535" s="53"/>
      <c r="AC535" s="67"/>
      <c r="AD535" s="53"/>
      <c r="AE535" s="53"/>
      <c r="AF535" s="53"/>
      <c r="AG535" s="53"/>
      <c r="AH535" s="53"/>
      <c r="AI535" s="53"/>
      <c r="AJ535" s="53"/>
      <c r="AK535" s="53"/>
      <c r="AL535" s="53"/>
      <c r="AM535" s="53"/>
      <c r="AN535" s="53"/>
      <c r="AO535" s="53"/>
      <c r="AP535" s="53"/>
      <c r="AQ535" s="53"/>
      <c r="AR535" s="53"/>
      <c r="AS535" s="53"/>
      <c r="AT535" s="53"/>
      <c r="AU535" s="53"/>
      <c r="AV535" s="53"/>
      <c r="AW535" s="53"/>
      <c r="AX535" s="53"/>
      <c r="AY535" s="53"/>
      <c r="AZ535" s="53"/>
      <c r="BA535" s="53"/>
      <c r="BB535" s="53"/>
      <c r="BC535" s="53"/>
    </row>
    <row r="536" spans="1:55" ht="14" x14ac:dyDescent="0.2">
      <c r="A536" s="53"/>
      <c r="B536" s="53"/>
      <c r="C536" s="53"/>
      <c r="D536" s="53"/>
      <c r="E536" s="53"/>
      <c r="F536" s="53"/>
      <c r="G536" s="53"/>
      <c r="H536" s="53"/>
      <c r="I536" s="53"/>
      <c r="J536" s="53"/>
      <c r="K536" s="53"/>
      <c r="L536" s="53"/>
      <c r="M536" s="53"/>
      <c r="N536" s="53"/>
      <c r="O536" s="53"/>
      <c r="P536" s="1"/>
      <c r="Q536" s="1"/>
      <c r="R536" s="53"/>
      <c r="S536" s="53"/>
      <c r="T536" s="53"/>
      <c r="U536" s="53"/>
      <c r="V536" s="53"/>
      <c r="W536" s="53"/>
      <c r="X536" s="53"/>
      <c r="Y536" s="53"/>
      <c r="Z536" s="53"/>
      <c r="AA536" s="53"/>
      <c r="AB536" s="53"/>
      <c r="AC536" s="67"/>
      <c r="AD536" s="53"/>
      <c r="AE536" s="53"/>
      <c r="AF536" s="53"/>
      <c r="AG536" s="53"/>
      <c r="AH536" s="53"/>
      <c r="AI536" s="53"/>
      <c r="AJ536" s="53"/>
      <c r="AK536" s="53"/>
      <c r="AL536" s="53"/>
      <c r="AM536" s="53"/>
      <c r="AN536" s="53"/>
      <c r="AO536" s="53"/>
      <c r="AP536" s="53"/>
      <c r="AQ536" s="53"/>
      <c r="AR536" s="53"/>
      <c r="AS536" s="53"/>
      <c r="AT536" s="53"/>
      <c r="AU536" s="53"/>
      <c r="AV536" s="53"/>
      <c r="AW536" s="53"/>
      <c r="AX536" s="53"/>
      <c r="AY536" s="53"/>
      <c r="AZ536" s="53"/>
      <c r="BA536" s="53"/>
      <c r="BB536" s="53"/>
      <c r="BC536" s="53"/>
    </row>
    <row r="537" spans="1:55" ht="14" x14ac:dyDescent="0.2">
      <c r="A537" s="53"/>
      <c r="B537" s="53"/>
      <c r="C537" s="53"/>
      <c r="D537" s="53"/>
      <c r="E537" s="53"/>
      <c r="F537" s="53"/>
      <c r="G537" s="53"/>
      <c r="H537" s="53"/>
      <c r="I537" s="53"/>
      <c r="J537" s="53"/>
      <c r="K537" s="53"/>
      <c r="L537" s="53"/>
      <c r="M537" s="53"/>
      <c r="N537" s="53"/>
      <c r="O537" s="53"/>
      <c r="P537" s="1"/>
      <c r="Q537" s="1"/>
      <c r="R537" s="53"/>
      <c r="S537" s="53"/>
      <c r="T537" s="53"/>
      <c r="U537" s="53"/>
      <c r="V537" s="53"/>
      <c r="W537" s="53"/>
      <c r="X537" s="53"/>
      <c r="Y537" s="53"/>
      <c r="Z537" s="53"/>
      <c r="AA537" s="53"/>
      <c r="AB537" s="53"/>
      <c r="AC537" s="67"/>
      <c r="AD537" s="53"/>
      <c r="AE537" s="53"/>
      <c r="AF537" s="53"/>
      <c r="AG537" s="53"/>
      <c r="AH537" s="53"/>
      <c r="AI537" s="53"/>
      <c r="AJ537" s="53"/>
      <c r="AK537" s="53"/>
      <c r="AL537" s="53"/>
      <c r="AM537" s="53"/>
      <c r="AN537" s="53"/>
      <c r="AO537" s="53"/>
      <c r="AP537" s="53"/>
      <c r="AQ537" s="53"/>
      <c r="AR537" s="53"/>
      <c r="AS537" s="53"/>
      <c r="AT537" s="53"/>
      <c r="AU537" s="53"/>
      <c r="AV537" s="53"/>
      <c r="AW537" s="53"/>
      <c r="AX537" s="53"/>
      <c r="AY537" s="53"/>
      <c r="AZ537" s="53"/>
      <c r="BA537" s="53"/>
      <c r="BB537" s="53"/>
      <c r="BC537" s="53"/>
    </row>
    <row r="538" spans="1:55" ht="14" x14ac:dyDescent="0.2">
      <c r="A538" s="53"/>
      <c r="B538" s="53"/>
      <c r="C538" s="53"/>
      <c r="D538" s="53"/>
      <c r="E538" s="53"/>
      <c r="F538" s="53"/>
      <c r="G538" s="53"/>
      <c r="H538" s="53"/>
      <c r="I538" s="53"/>
      <c r="J538" s="53"/>
      <c r="K538" s="53"/>
      <c r="L538" s="53"/>
      <c r="M538" s="53"/>
      <c r="N538" s="53"/>
      <c r="O538" s="53"/>
      <c r="P538" s="1"/>
      <c r="Q538" s="1"/>
      <c r="R538" s="53"/>
      <c r="S538" s="53"/>
      <c r="T538" s="53"/>
      <c r="U538" s="53"/>
      <c r="V538" s="53"/>
      <c r="W538" s="53"/>
      <c r="X538" s="53"/>
      <c r="Y538" s="53"/>
      <c r="Z538" s="53"/>
      <c r="AA538" s="53"/>
      <c r="AB538" s="53"/>
      <c r="AC538" s="67"/>
      <c r="AD538" s="53"/>
      <c r="AE538" s="53"/>
      <c r="AF538" s="53"/>
      <c r="AG538" s="53"/>
      <c r="AH538" s="53"/>
      <c r="AI538" s="53"/>
      <c r="AJ538" s="53"/>
      <c r="AK538" s="53"/>
      <c r="AL538" s="53"/>
      <c r="AM538" s="53"/>
      <c r="AN538" s="53"/>
      <c r="AO538" s="53"/>
      <c r="AP538" s="53"/>
      <c r="AQ538" s="53"/>
      <c r="AR538" s="53"/>
      <c r="AS538" s="53"/>
      <c r="AT538" s="53"/>
      <c r="AU538" s="53"/>
      <c r="AV538" s="53"/>
      <c r="AW538" s="53"/>
      <c r="AX538" s="53"/>
      <c r="AY538" s="53"/>
      <c r="AZ538" s="53"/>
      <c r="BA538" s="53"/>
      <c r="BB538" s="53"/>
      <c r="BC538" s="53"/>
    </row>
    <row r="539" spans="1:55" ht="14" x14ac:dyDescent="0.2">
      <c r="A539" s="53"/>
      <c r="B539" s="53"/>
      <c r="C539" s="53"/>
      <c r="D539" s="53"/>
      <c r="E539" s="53"/>
      <c r="F539" s="53"/>
      <c r="G539" s="53"/>
      <c r="H539" s="53"/>
      <c r="I539" s="53"/>
      <c r="J539" s="53"/>
      <c r="K539" s="53"/>
      <c r="L539" s="53"/>
      <c r="M539" s="53"/>
      <c r="N539" s="53"/>
      <c r="O539" s="53"/>
      <c r="P539" s="1"/>
      <c r="Q539" s="1"/>
      <c r="R539" s="53"/>
      <c r="S539" s="53"/>
      <c r="T539" s="53"/>
      <c r="U539" s="53"/>
      <c r="V539" s="53"/>
      <c r="W539" s="53"/>
      <c r="X539" s="53"/>
      <c r="Y539" s="53"/>
      <c r="Z539" s="53"/>
      <c r="AA539" s="53"/>
      <c r="AB539" s="53"/>
      <c r="AC539" s="67"/>
      <c r="AD539" s="53"/>
      <c r="AE539" s="53"/>
      <c r="AF539" s="53"/>
      <c r="AG539" s="53"/>
      <c r="AH539" s="53"/>
      <c r="AI539" s="53"/>
      <c r="AJ539" s="53"/>
      <c r="AK539" s="53"/>
      <c r="AL539" s="53"/>
      <c r="AM539" s="53"/>
      <c r="AN539" s="53"/>
      <c r="AO539" s="53"/>
      <c r="AP539" s="53"/>
      <c r="AQ539" s="53"/>
      <c r="AR539" s="53"/>
      <c r="AS539" s="53"/>
      <c r="AT539" s="53"/>
      <c r="AU539" s="53"/>
      <c r="AV539" s="53"/>
      <c r="AW539" s="53"/>
      <c r="AX539" s="53"/>
      <c r="AY539" s="53"/>
      <c r="AZ539" s="53"/>
      <c r="BA539" s="53"/>
      <c r="BB539" s="53"/>
      <c r="BC539" s="53"/>
    </row>
    <row r="540" spans="1:55" ht="14" x14ac:dyDescent="0.2">
      <c r="A540" s="53"/>
      <c r="B540" s="53"/>
      <c r="C540" s="53"/>
      <c r="D540" s="53"/>
      <c r="E540" s="53"/>
      <c r="F540" s="53"/>
      <c r="G540" s="53"/>
      <c r="H540" s="53"/>
      <c r="I540" s="53"/>
      <c r="J540" s="53"/>
      <c r="K540" s="53"/>
      <c r="L540" s="53"/>
      <c r="M540" s="53"/>
      <c r="N540" s="53"/>
      <c r="O540" s="53"/>
      <c r="P540" s="1"/>
      <c r="Q540" s="1"/>
      <c r="R540" s="53"/>
      <c r="S540" s="53"/>
      <c r="T540" s="53"/>
      <c r="U540" s="53"/>
      <c r="V540" s="53"/>
      <c r="W540" s="53"/>
      <c r="X540" s="53"/>
      <c r="Y540" s="53"/>
      <c r="Z540" s="53"/>
      <c r="AA540" s="53"/>
      <c r="AB540" s="53"/>
      <c r="AC540" s="67"/>
      <c r="AD540" s="53"/>
      <c r="AE540" s="53"/>
      <c r="AF540" s="53"/>
      <c r="AG540" s="53"/>
      <c r="AH540" s="53"/>
      <c r="AI540" s="53"/>
      <c r="AJ540" s="53"/>
      <c r="AK540" s="53"/>
      <c r="AL540" s="53"/>
      <c r="AM540" s="53"/>
      <c r="AN540" s="53"/>
      <c r="AO540" s="53"/>
      <c r="AP540" s="53"/>
      <c r="AQ540" s="53"/>
      <c r="AR540" s="53"/>
      <c r="AS540" s="53"/>
      <c r="AT540" s="53"/>
      <c r="AU540" s="53"/>
      <c r="AV540" s="53"/>
      <c r="AW540" s="53"/>
      <c r="AX540" s="53"/>
      <c r="AY540" s="53"/>
      <c r="AZ540" s="53"/>
      <c r="BA540" s="53"/>
      <c r="BB540" s="53"/>
      <c r="BC540" s="53"/>
    </row>
    <row r="541" spans="1:55" ht="14" x14ac:dyDescent="0.2">
      <c r="A541" s="53"/>
      <c r="B541" s="53"/>
      <c r="C541" s="53"/>
      <c r="D541" s="53"/>
      <c r="E541" s="53"/>
      <c r="F541" s="53"/>
      <c r="G541" s="53"/>
      <c r="H541" s="53"/>
      <c r="I541" s="53"/>
      <c r="J541" s="53"/>
      <c r="K541" s="53"/>
      <c r="L541" s="53"/>
      <c r="M541" s="53"/>
      <c r="N541" s="53"/>
      <c r="O541" s="53"/>
      <c r="P541" s="1"/>
      <c r="Q541" s="1"/>
      <c r="R541" s="53"/>
      <c r="S541" s="53"/>
      <c r="T541" s="53"/>
      <c r="U541" s="53"/>
      <c r="V541" s="53"/>
      <c r="W541" s="53"/>
      <c r="X541" s="53"/>
      <c r="Y541" s="53"/>
      <c r="Z541" s="53"/>
      <c r="AA541" s="53"/>
      <c r="AB541" s="53"/>
      <c r="AC541" s="67"/>
      <c r="AD541" s="53"/>
      <c r="AE541" s="53"/>
      <c r="AF541" s="53"/>
      <c r="AG541" s="53"/>
      <c r="AH541" s="53"/>
      <c r="AI541" s="53"/>
      <c r="AJ541" s="53"/>
      <c r="AK541" s="53"/>
      <c r="AL541" s="53"/>
      <c r="AM541" s="53"/>
      <c r="AN541" s="53"/>
      <c r="AO541" s="53"/>
      <c r="AP541" s="53"/>
      <c r="AQ541" s="53"/>
      <c r="AR541" s="53"/>
      <c r="AS541" s="53"/>
      <c r="AT541" s="53"/>
      <c r="AU541" s="53"/>
      <c r="AV541" s="53"/>
      <c r="AW541" s="53"/>
      <c r="AX541" s="53"/>
      <c r="AY541" s="53"/>
      <c r="AZ541" s="53"/>
      <c r="BA541" s="53"/>
      <c r="BB541" s="53"/>
      <c r="BC541" s="53"/>
    </row>
    <row r="542" spans="1:55" ht="14" x14ac:dyDescent="0.2">
      <c r="A542" s="53"/>
      <c r="B542" s="53"/>
      <c r="C542" s="53"/>
      <c r="D542" s="53"/>
      <c r="E542" s="53"/>
      <c r="F542" s="53"/>
      <c r="G542" s="53"/>
      <c r="H542" s="53"/>
      <c r="I542" s="53"/>
      <c r="J542" s="53"/>
      <c r="K542" s="53"/>
      <c r="L542" s="53"/>
      <c r="M542" s="53"/>
      <c r="N542" s="53"/>
      <c r="O542" s="53"/>
      <c r="P542" s="1"/>
      <c r="Q542" s="1"/>
      <c r="R542" s="53"/>
      <c r="S542" s="53"/>
      <c r="T542" s="53"/>
      <c r="U542" s="53"/>
      <c r="V542" s="53"/>
      <c r="W542" s="53"/>
      <c r="X542" s="53"/>
      <c r="Y542" s="53"/>
      <c r="Z542" s="53"/>
      <c r="AA542" s="53"/>
      <c r="AB542" s="53"/>
      <c r="AC542" s="67"/>
      <c r="AD542" s="53"/>
      <c r="AE542" s="53"/>
      <c r="AF542" s="53"/>
      <c r="AG542" s="53"/>
      <c r="AH542" s="53"/>
      <c r="AI542" s="53"/>
      <c r="AJ542" s="53"/>
      <c r="AK542" s="53"/>
      <c r="AL542" s="53"/>
      <c r="AM542" s="53"/>
      <c r="AN542" s="53"/>
      <c r="AO542" s="53"/>
      <c r="AP542" s="53"/>
      <c r="AQ542" s="53"/>
      <c r="AR542" s="53"/>
      <c r="AS542" s="53"/>
      <c r="AT542" s="53"/>
      <c r="AU542" s="53"/>
      <c r="AV542" s="53"/>
      <c r="AW542" s="53"/>
      <c r="AX542" s="53"/>
      <c r="AY542" s="53"/>
      <c r="AZ542" s="53"/>
      <c r="BA542" s="53"/>
      <c r="BB542" s="53"/>
      <c r="BC542" s="53"/>
    </row>
    <row r="543" spans="1:55" ht="14" x14ac:dyDescent="0.2">
      <c r="A543" s="53"/>
      <c r="B543" s="53"/>
      <c r="C543" s="53"/>
      <c r="D543" s="53"/>
      <c r="E543" s="53"/>
      <c r="F543" s="53"/>
      <c r="G543" s="53"/>
      <c r="H543" s="53"/>
      <c r="I543" s="53"/>
      <c r="J543" s="53"/>
      <c r="K543" s="53"/>
      <c r="L543" s="53"/>
      <c r="M543" s="53"/>
      <c r="N543" s="53"/>
      <c r="O543" s="53"/>
      <c r="P543" s="1"/>
      <c r="Q543" s="1"/>
      <c r="R543" s="53"/>
      <c r="S543" s="53"/>
      <c r="T543" s="53"/>
      <c r="U543" s="53"/>
      <c r="V543" s="53"/>
      <c r="W543" s="53"/>
      <c r="X543" s="53"/>
      <c r="Y543" s="53"/>
      <c r="Z543" s="53"/>
      <c r="AA543" s="53"/>
      <c r="AB543" s="53"/>
      <c r="AC543" s="67"/>
      <c r="AD543" s="53"/>
      <c r="AE543" s="53"/>
      <c r="AF543" s="53"/>
      <c r="AG543" s="53"/>
      <c r="AH543" s="53"/>
      <c r="AI543" s="53"/>
      <c r="AJ543" s="53"/>
      <c r="AK543" s="53"/>
      <c r="AL543" s="53"/>
      <c r="AM543" s="53"/>
      <c r="AN543" s="53"/>
      <c r="AO543" s="53"/>
      <c r="AP543" s="53"/>
      <c r="AQ543" s="53"/>
      <c r="AR543" s="53"/>
      <c r="AS543" s="53"/>
      <c r="AT543" s="53"/>
      <c r="AU543" s="53"/>
      <c r="AV543" s="53"/>
      <c r="AW543" s="53"/>
      <c r="AX543" s="53"/>
      <c r="AY543" s="53"/>
      <c r="AZ543" s="53"/>
      <c r="BA543" s="53"/>
      <c r="BB543" s="53"/>
      <c r="BC543" s="53"/>
    </row>
    <row r="544" spans="1:55" ht="14" x14ac:dyDescent="0.2">
      <c r="A544" s="53"/>
      <c r="B544" s="53"/>
      <c r="C544" s="53"/>
      <c r="D544" s="53"/>
      <c r="E544" s="53"/>
      <c r="F544" s="53"/>
      <c r="G544" s="53"/>
      <c r="H544" s="53"/>
      <c r="I544" s="53"/>
      <c r="J544" s="53"/>
      <c r="K544" s="53"/>
      <c r="L544" s="53"/>
      <c r="M544" s="53"/>
      <c r="N544" s="53"/>
      <c r="O544" s="53"/>
      <c r="P544" s="1"/>
      <c r="Q544" s="1"/>
      <c r="R544" s="53"/>
      <c r="S544" s="53"/>
      <c r="T544" s="53"/>
      <c r="U544" s="53"/>
      <c r="V544" s="53"/>
      <c r="W544" s="53"/>
      <c r="X544" s="53"/>
      <c r="Y544" s="53"/>
      <c r="Z544" s="53"/>
      <c r="AA544" s="53"/>
      <c r="AB544" s="53"/>
      <c r="AC544" s="67"/>
      <c r="AD544" s="53"/>
      <c r="AE544" s="53"/>
      <c r="AF544" s="53"/>
      <c r="AG544" s="53"/>
      <c r="AH544" s="53"/>
      <c r="AI544" s="53"/>
      <c r="AJ544" s="53"/>
      <c r="AK544" s="53"/>
      <c r="AL544" s="53"/>
      <c r="AM544" s="53"/>
      <c r="AN544" s="53"/>
      <c r="AO544" s="53"/>
      <c r="AP544" s="53"/>
      <c r="AQ544" s="53"/>
      <c r="AR544" s="53"/>
      <c r="AS544" s="53"/>
      <c r="AT544" s="53"/>
      <c r="AU544" s="53"/>
      <c r="AV544" s="53"/>
      <c r="AW544" s="53"/>
      <c r="AX544" s="53"/>
      <c r="AY544" s="53"/>
      <c r="AZ544" s="53"/>
      <c r="BA544" s="53"/>
      <c r="BB544" s="53"/>
      <c r="BC544" s="53"/>
    </row>
    <row r="545" spans="1:55" ht="14" x14ac:dyDescent="0.2">
      <c r="A545" s="53"/>
      <c r="B545" s="53"/>
      <c r="C545" s="53"/>
      <c r="D545" s="53"/>
      <c r="E545" s="53"/>
      <c r="F545" s="53"/>
      <c r="G545" s="53"/>
      <c r="H545" s="53"/>
      <c r="I545" s="53"/>
      <c r="J545" s="53"/>
      <c r="K545" s="53"/>
      <c r="L545" s="53"/>
      <c r="M545" s="53"/>
      <c r="N545" s="53"/>
      <c r="O545" s="53"/>
      <c r="P545" s="1"/>
      <c r="Q545" s="1"/>
      <c r="R545" s="53"/>
      <c r="S545" s="53"/>
      <c r="T545" s="53"/>
      <c r="U545" s="53"/>
      <c r="V545" s="53"/>
      <c r="W545" s="53"/>
      <c r="X545" s="53"/>
      <c r="Y545" s="53"/>
      <c r="Z545" s="53"/>
      <c r="AA545" s="53"/>
      <c r="AB545" s="53"/>
      <c r="AC545" s="67"/>
      <c r="AD545" s="53"/>
      <c r="AE545" s="53"/>
      <c r="AF545" s="53"/>
      <c r="AG545" s="53"/>
      <c r="AH545" s="53"/>
      <c r="AI545" s="53"/>
      <c r="AJ545" s="53"/>
      <c r="AK545" s="53"/>
      <c r="AL545" s="53"/>
      <c r="AM545" s="53"/>
      <c r="AN545" s="53"/>
      <c r="AO545" s="53"/>
      <c r="AP545" s="53"/>
      <c r="AQ545" s="53"/>
      <c r="AR545" s="53"/>
      <c r="AS545" s="53"/>
      <c r="AT545" s="53"/>
      <c r="AU545" s="53"/>
      <c r="AV545" s="53"/>
      <c r="AW545" s="53"/>
      <c r="AX545" s="53"/>
      <c r="AY545" s="53"/>
      <c r="AZ545" s="53"/>
      <c r="BA545" s="53"/>
      <c r="BB545" s="53"/>
      <c r="BC545" s="53"/>
    </row>
    <row r="546" spans="1:55" ht="14" x14ac:dyDescent="0.2">
      <c r="A546" s="53"/>
      <c r="B546" s="53"/>
      <c r="C546" s="53"/>
      <c r="D546" s="53"/>
      <c r="E546" s="53"/>
      <c r="F546" s="53"/>
      <c r="G546" s="53"/>
      <c r="H546" s="53"/>
      <c r="I546" s="53"/>
      <c r="J546" s="53"/>
      <c r="K546" s="53"/>
      <c r="L546" s="53"/>
      <c r="M546" s="53"/>
      <c r="N546" s="53"/>
      <c r="O546" s="53"/>
      <c r="P546" s="1"/>
      <c r="Q546" s="1"/>
      <c r="R546" s="53"/>
      <c r="S546" s="53"/>
      <c r="T546" s="53"/>
      <c r="U546" s="53"/>
      <c r="V546" s="53"/>
      <c r="W546" s="53"/>
      <c r="X546" s="53"/>
      <c r="Y546" s="53"/>
      <c r="Z546" s="53"/>
      <c r="AA546" s="53"/>
      <c r="AB546" s="53"/>
      <c r="AC546" s="67"/>
      <c r="AD546" s="53"/>
      <c r="AE546" s="53"/>
      <c r="AF546" s="53"/>
      <c r="AG546" s="53"/>
      <c r="AH546" s="53"/>
      <c r="AI546" s="53"/>
      <c r="AJ546" s="53"/>
      <c r="AK546" s="53"/>
      <c r="AL546" s="53"/>
      <c r="AM546" s="53"/>
      <c r="AN546" s="53"/>
      <c r="AO546" s="53"/>
      <c r="AP546" s="53"/>
      <c r="AQ546" s="53"/>
      <c r="AR546" s="53"/>
      <c r="AS546" s="53"/>
      <c r="AT546" s="53"/>
      <c r="AU546" s="53"/>
      <c r="AV546" s="53"/>
      <c r="AW546" s="53"/>
      <c r="AX546" s="53"/>
      <c r="AY546" s="53"/>
      <c r="AZ546" s="53"/>
      <c r="BA546" s="53"/>
      <c r="BB546" s="53"/>
      <c r="BC546" s="53"/>
    </row>
    <row r="547" spans="1:55" ht="14" x14ac:dyDescent="0.2">
      <c r="A547" s="53"/>
      <c r="B547" s="53"/>
      <c r="C547" s="53"/>
      <c r="D547" s="53"/>
      <c r="E547" s="53"/>
      <c r="F547" s="53"/>
      <c r="G547" s="53"/>
      <c r="H547" s="53"/>
      <c r="I547" s="53"/>
      <c r="J547" s="53"/>
      <c r="K547" s="53"/>
      <c r="L547" s="53"/>
      <c r="M547" s="53"/>
      <c r="N547" s="53"/>
      <c r="O547" s="53"/>
      <c r="P547" s="1"/>
      <c r="Q547" s="1"/>
      <c r="R547" s="53"/>
      <c r="S547" s="53"/>
      <c r="T547" s="53"/>
      <c r="U547" s="53"/>
      <c r="V547" s="53"/>
      <c r="W547" s="53"/>
      <c r="X547" s="53"/>
      <c r="Y547" s="53"/>
      <c r="Z547" s="53"/>
      <c r="AA547" s="53"/>
      <c r="AB547" s="53"/>
      <c r="AC547" s="67"/>
      <c r="AD547" s="53"/>
      <c r="AE547" s="53"/>
      <c r="AF547" s="53"/>
      <c r="AG547" s="53"/>
      <c r="AH547" s="53"/>
      <c r="AI547" s="53"/>
      <c r="AJ547" s="53"/>
      <c r="AK547" s="53"/>
      <c r="AL547" s="53"/>
      <c r="AM547" s="53"/>
      <c r="AN547" s="53"/>
      <c r="AO547" s="53"/>
      <c r="AP547" s="53"/>
      <c r="AQ547" s="53"/>
      <c r="AR547" s="53"/>
      <c r="AS547" s="53"/>
      <c r="AT547" s="53"/>
      <c r="AU547" s="53"/>
      <c r="AV547" s="53"/>
      <c r="AW547" s="53"/>
      <c r="AX547" s="53"/>
      <c r="AY547" s="53"/>
      <c r="AZ547" s="53"/>
      <c r="BA547" s="53"/>
      <c r="BB547" s="53"/>
      <c r="BC547" s="53"/>
    </row>
    <row r="548" spans="1:55" ht="14" x14ac:dyDescent="0.2">
      <c r="A548" s="53"/>
      <c r="B548" s="53"/>
      <c r="C548" s="53"/>
      <c r="D548" s="53"/>
      <c r="E548" s="53"/>
      <c r="F548" s="53"/>
      <c r="G548" s="53"/>
      <c r="H548" s="53"/>
      <c r="I548" s="53"/>
      <c r="J548" s="53"/>
      <c r="K548" s="53"/>
      <c r="L548" s="53"/>
      <c r="M548" s="53"/>
      <c r="N548" s="53"/>
      <c r="O548" s="53"/>
      <c r="P548" s="1"/>
      <c r="Q548" s="1"/>
      <c r="R548" s="53"/>
      <c r="S548" s="53"/>
      <c r="T548" s="53"/>
      <c r="U548" s="53"/>
      <c r="V548" s="53"/>
      <c r="W548" s="53"/>
      <c r="X548" s="53"/>
      <c r="Y548" s="53"/>
      <c r="Z548" s="53"/>
      <c r="AA548" s="53"/>
      <c r="AB548" s="53"/>
      <c r="AC548" s="67"/>
      <c r="AD548" s="53"/>
      <c r="AE548" s="53"/>
      <c r="AF548" s="53"/>
      <c r="AG548" s="53"/>
      <c r="AH548" s="53"/>
      <c r="AI548" s="53"/>
      <c r="AJ548" s="53"/>
      <c r="AK548" s="53"/>
      <c r="AL548" s="53"/>
      <c r="AM548" s="53"/>
      <c r="AN548" s="53"/>
      <c r="AO548" s="53"/>
      <c r="AP548" s="53"/>
      <c r="AQ548" s="53"/>
      <c r="AR548" s="53"/>
      <c r="AS548" s="53"/>
      <c r="AT548" s="53"/>
      <c r="AU548" s="53"/>
      <c r="AV548" s="53"/>
      <c r="AW548" s="53"/>
      <c r="AX548" s="53"/>
      <c r="AY548" s="53"/>
      <c r="AZ548" s="53"/>
      <c r="BA548" s="53"/>
      <c r="BB548" s="53"/>
      <c r="BC548" s="53"/>
    </row>
    <row r="549" spans="1:55" ht="14" x14ac:dyDescent="0.2">
      <c r="A549" s="53"/>
      <c r="B549" s="53"/>
      <c r="C549" s="53"/>
      <c r="D549" s="53"/>
      <c r="E549" s="53"/>
      <c r="F549" s="53"/>
      <c r="G549" s="53"/>
      <c r="H549" s="53"/>
      <c r="I549" s="53"/>
      <c r="J549" s="53"/>
      <c r="K549" s="53"/>
      <c r="L549" s="53"/>
      <c r="M549" s="53"/>
      <c r="N549" s="53"/>
      <c r="O549" s="53"/>
      <c r="P549" s="1"/>
      <c r="Q549" s="1"/>
      <c r="R549" s="53"/>
      <c r="S549" s="53"/>
      <c r="T549" s="53"/>
      <c r="U549" s="53"/>
      <c r="V549" s="53"/>
      <c r="W549" s="53"/>
      <c r="X549" s="53"/>
      <c r="Y549" s="53"/>
      <c r="Z549" s="53"/>
      <c r="AA549" s="53"/>
      <c r="AB549" s="53"/>
      <c r="AC549" s="67"/>
      <c r="AD549" s="53"/>
      <c r="AE549" s="53"/>
      <c r="AF549" s="53"/>
      <c r="AG549" s="53"/>
      <c r="AH549" s="53"/>
      <c r="AI549" s="53"/>
      <c r="AJ549" s="53"/>
      <c r="AK549" s="53"/>
      <c r="AL549" s="53"/>
      <c r="AM549" s="53"/>
      <c r="AN549" s="53"/>
      <c r="AO549" s="53"/>
      <c r="AP549" s="53"/>
      <c r="AQ549" s="53"/>
      <c r="AR549" s="53"/>
      <c r="AS549" s="53"/>
      <c r="AT549" s="53"/>
      <c r="AU549" s="53"/>
      <c r="AV549" s="53"/>
      <c r="AW549" s="53"/>
      <c r="AX549" s="53"/>
      <c r="AY549" s="53"/>
      <c r="AZ549" s="53"/>
      <c r="BA549" s="53"/>
      <c r="BB549" s="53"/>
      <c r="BC549" s="53"/>
    </row>
    <row r="550" spans="1:55" ht="14" x14ac:dyDescent="0.2">
      <c r="A550" s="53"/>
      <c r="B550" s="53"/>
      <c r="C550" s="53"/>
      <c r="D550" s="53"/>
      <c r="E550" s="53"/>
      <c r="F550" s="53"/>
      <c r="G550" s="53"/>
      <c r="H550" s="53"/>
      <c r="I550" s="53"/>
      <c r="J550" s="53"/>
      <c r="K550" s="53"/>
      <c r="L550" s="53"/>
      <c r="M550" s="53"/>
      <c r="N550" s="53"/>
      <c r="O550" s="53"/>
      <c r="P550" s="1"/>
      <c r="Q550" s="1"/>
      <c r="R550" s="53"/>
      <c r="S550" s="53"/>
      <c r="T550" s="53"/>
      <c r="U550" s="53"/>
      <c r="V550" s="53"/>
      <c r="W550" s="53"/>
      <c r="X550" s="53"/>
      <c r="Y550" s="53"/>
      <c r="Z550" s="53"/>
      <c r="AA550" s="53"/>
      <c r="AB550" s="53"/>
      <c r="AC550" s="67"/>
      <c r="AD550" s="53"/>
      <c r="AE550" s="53"/>
      <c r="AF550" s="53"/>
      <c r="AG550" s="53"/>
      <c r="AH550" s="53"/>
      <c r="AI550" s="53"/>
      <c r="AJ550" s="53"/>
      <c r="AK550" s="53"/>
      <c r="AL550" s="53"/>
      <c r="AM550" s="53"/>
      <c r="AN550" s="53"/>
      <c r="AO550" s="53"/>
      <c r="AP550" s="53"/>
      <c r="AQ550" s="53"/>
      <c r="AR550" s="53"/>
      <c r="AS550" s="53"/>
      <c r="AT550" s="53"/>
      <c r="AU550" s="53"/>
      <c r="AV550" s="53"/>
      <c r="AW550" s="53"/>
      <c r="AX550" s="53"/>
      <c r="AY550" s="53"/>
      <c r="AZ550" s="53"/>
      <c r="BA550" s="53"/>
      <c r="BB550" s="53"/>
      <c r="BC550" s="53"/>
    </row>
    <row r="551" spans="1:55" ht="14" x14ac:dyDescent="0.2">
      <c r="A551" s="53"/>
      <c r="B551" s="53"/>
      <c r="C551" s="53"/>
      <c r="D551" s="53"/>
      <c r="E551" s="53"/>
      <c r="F551" s="53"/>
      <c r="G551" s="53"/>
      <c r="H551" s="53"/>
      <c r="I551" s="53"/>
      <c r="J551" s="53"/>
      <c r="K551" s="53"/>
      <c r="L551" s="53"/>
      <c r="M551" s="53"/>
      <c r="N551" s="53"/>
      <c r="O551" s="53"/>
      <c r="P551" s="1"/>
      <c r="Q551" s="1"/>
      <c r="R551" s="53"/>
      <c r="S551" s="53"/>
      <c r="T551" s="53"/>
      <c r="U551" s="53"/>
      <c r="V551" s="53"/>
      <c r="W551" s="53"/>
      <c r="X551" s="53"/>
      <c r="Y551" s="53"/>
      <c r="Z551" s="53"/>
      <c r="AA551" s="53"/>
      <c r="AB551" s="53"/>
      <c r="AC551" s="67"/>
      <c r="AD551" s="53"/>
      <c r="AE551" s="53"/>
      <c r="AF551" s="53"/>
      <c r="AG551" s="53"/>
      <c r="AH551" s="53"/>
      <c r="AI551" s="53"/>
      <c r="AJ551" s="53"/>
      <c r="AK551" s="53"/>
      <c r="AL551" s="53"/>
      <c r="AM551" s="53"/>
      <c r="AN551" s="53"/>
      <c r="AO551" s="53"/>
      <c r="AP551" s="53"/>
      <c r="AQ551" s="53"/>
      <c r="AR551" s="53"/>
      <c r="AS551" s="53"/>
      <c r="AT551" s="53"/>
      <c r="AU551" s="53"/>
      <c r="AV551" s="53"/>
      <c r="AW551" s="53"/>
      <c r="AX551" s="53"/>
      <c r="AY551" s="53"/>
      <c r="AZ551" s="53"/>
      <c r="BA551" s="53"/>
      <c r="BB551" s="53"/>
      <c r="BC551" s="53"/>
    </row>
    <row r="552" spans="1:55" ht="14" x14ac:dyDescent="0.2">
      <c r="A552" s="53"/>
      <c r="B552" s="53"/>
      <c r="C552" s="53"/>
      <c r="D552" s="53"/>
      <c r="E552" s="53"/>
      <c r="F552" s="53"/>
      <c r="G552" s="53"/>
      <c r="H552" s="53"/>
      <c r="I552" s="53"/>
      <c r="J552" s="53"/>
      <c r="K552" s="53"/>
      <c r="L552" s="53"/>
      <c r="M552" s="53"/>
      <c r="N552" s="53"/>
      <c r="O552" s="53"/>
      <c r="P552" s="1"/>
      <c r="Q552" s="1"/>
      <c r="R552" s="53"/>
      <c r="S552" s="53"/>
      <c r="T552" s="53"/>
      <c r="U552" s="53"/>
      <c r="V552" s="53"/>
      <c r="W552" s="53"/>
      <c r="X552" s="53"/>
      <c r="Y552" s="53"/>
      <c r="Z552" s="53"/>
      <c r="AA552" s="53"/>
      <c r="AB552" s="53"/>
      <c r="AC552" s="67"/>
      <c r="AD552" s="53"/>
      <c r="AE552" s="53"/>
      <c r="AF552" s="53"/>
      <c r="AG552" s="53"/>
      <c r="AH552" s="53"/>
      <c r="AI552" s="53"/>
      <c r="AJ552" s="53"/>
      <c r="AK552" s="53"/>
      <c r="AL552" s="53"/>
      <c r="AM552" s="53"/>
      <c r="AN552" s="53"/>
      <c r="AO552" s="53"/>
      <c r="AP552" s="53"/>
      <c r="AQ552" s="53"/>
      <c r="AR552" s="53"/>
      <c r="AS552" s="53"/>
      <c r="AT552" s="53"/>
      <c r="AU552" s="53"/>
      <c r="AV552" s="53"/>
      <c r="AW552" s="53"/>
      <c r="AX552" s="53"/>
      <c r="AY552" s="53"/>
      <c r="AZ552" s="53"/>
      <c r="BA552" s="53"/>
      <c r="BB552" s="53"/>
      <c r="BC552" s="53"/>
    </row>
    <row r="553" spans="1:55" ht="14" x14ac:dyDescent="0.2">
      <c r="A553" s="53"/>
      <c r="B553" s="53"/>
      <c r="C553" s="53"/>
      <c r="D553" s="53"/>
      <c r="E553" s="53"/>
      <c r="F553" s="53"/>
      <c r="G553" s="53"/>
      <c r="H553" s="53"/>
      <c r="I553" s="53"/>
      <c r="J553" s="53"/>
      <c r="K553" s="53"/>
      <c r="L553" s="53"/>
      <c r="M553" s="53"/>
      <c r="N553" s="53"/>
      <c r="O553" s="53"/>
      <c r="P553" s="1"/>
      <c r="Q553" s="1"/>
      <c r="R553" s="53"/>
      <c r="S553" s="53"/>
      <c r="T553" s="53"/>
      <c r="U553" s="53"/>
      <c r="V553" s="53"/>
      <c r="W553" s="53"/>
      <c r="X553" s="53"/>
      <c r="Y553" s="53"/>
      <c r="Z553" s="53"/>
      <c r="AA553" s="53"/>
      <c r="AB553" s="53"/>
      <c r="AC553" s="67"/>
      <c r="AD553" s="53"/>
      <c r="AE553" s="53"/>
      <c r="AF553" s="53"/>
      <c r="AG553" s="53"/>
      <c r="AH553" s="53"/>
      <c r="AI553" s="53"/>
      <c r="AJ553" s="53"/>
      <c r="AK553" s="53"/>
      <c r="AL553" s="53"/>
      <c r="AM553" s="53"/>
      <c r="AN553" s="53"/>
      <c r="AO553" s="53"/>
      <c r="AP553" s="53"/>
      <c r="AQ553" s="53"/>
      <c r="AR553" s="53"/>
      <c r="AS553" s="53"/>
      <c r="AT553" s="53"/>
      <c r="AU553" s="53"/>
      <c r="AV553" s="53"/>
      <c r="AW553" s="53"/>
      <c r="AX553" s="53"/>
      <c r="AY553" s="53"/>
      <c r="AZ553" s="53"/>
      <c r="BA553" s="53"/>
      <c r="BB553" s="53"/>
      <c r="BC553" s="53"/>
    </row>
    <row r="554" spans="1:55" ht="14" x14ac:dyDescent="0.2">
      <c r="A554" s="53"/>
      <c r="B554" s="53"/>
      <c r="C554" s="53"/>
      <c r="D554" s="53"/>
      <c r="E554" s="53"/>
      <c r="F554" s="53"/>
      <c r="G554" s="53"/>
      <c r="H554" s="53"/>
      <c r="I554" s="53"/>
      <c r="J554" s="53"/>
      <c r="K554" s="53"/>
      <c r="L554" s="53"/>
      <c r="M554" s="53"/>
      <c r="N554" s="53"/>
      <c r="O554" s="53"/>
      <c r="P554" s="1"/>
      <c r="Q554" s="1"/>
      <c r="R554" s="53"/>
      <c r="S554" s="53"/>
      <c r="T554" s="53"/>
      <c r="U554" s="53"/>
      <c r="V554" s="53"/>
      <c r="W554" s="53"/>
      <c r="X554" s="53"/>
      <c r="Y554" s="53"/>
      <c r="Z554" s="53"/>
      <c r="AA554" s="53"/>
      <c r="AB554" s="53"/>
      <c r="AC554" s="67"/>
      <c r="AD554" s="53"/>
      <c r="AE554" s="53"/>
      <c r="AF554" s="53"/>
      <c r="AG554" s="53"/>
      <c r="AH554" s="53"/>
      <c r="AI554" s="53"/>
      <c r="AJ554" s="53"/>
      <c r="AK554" s="53"/>
      <c r="AL554" s="53"/>
      <c r="AM554" s="53"/>
      <c r="AN554" s="53"/>
      <c r="AO554" s="53"/>
      <c r="AP554" s="53"/>
      <c r="AQ554" s="53"/>
      <c r="AR554" s="53"/>
      <c r="AS554" s="53"/>
      <c r="AT554" s="53"/>
      <c r="AU554" s="53"/>
      <c r="AV554" s="53"/>
      <c r="AW554" s="53"/>
      <c r="AX554" s="53"/>
      <c r="AY554" s="53"/>
      <c r="AZ554" s="53"/>
      <c r="BA554" s="53"/>
      <c r="BB554" s="53"/>
      <c r="BC554" s="53"/>
    </row>
    <row r="555" spans="1:55" ht="14" x14ac:dyDescent="0.2">
      <c r="A555" s="53"/>
      <c r="B555" s="53"/>
      <c r="C555" s="53"/>
      <c r="D555" s="53"/>
      <c r="E555" s="53"/>
      <c r="F555" s="53"/>
      <c r="G555" s="53"/>
      <c r="H555" s="53"/>
      <c r="I555" s="53"/>
      <c r="J555" s="53"/>
      <c r="K555" s="53"/>
      <c r="L555" s="53"/>
      <c r="M555" s="53"/>
      <c r="N555" s="53"/>
      <c r="O555" s="53"/>
      <c r="P555" s="1"/>
      <c r="Q555" s="1"/>
      <c r="R555" s="53"/>
      <c r="S555" s="53"/>
      <c r="T555" s="53"/>
      <c r="U555" s="53"/>
      <c r="V555" s="53"/>
      <c r="W555" s="53"/>
      <c r="X555" s="53"/>
      <c r="Y555" s="53"/>
      <c r="Z555" s="53"/>
      <c r="AA555" s="53"/>
      <c r="AB555" s="53"/>
      <c r="AC555" s="67"/>
      <c r="AD555" s="53"/>
      <c r="AE555" s="53"/>
      <c r="AF555" s="53"/>
      <c r="AG555" s="53"/>
      <c r="AH555" s="53"/>
      <c r="AI555" s="53"/>
      <c r="AJ555" s="53"/>
      <c r="AK555" s="53"/>
      <c r="AL555" s="53"/>
      <c r="AM555" s="53"/>
      <c r="AN555" s="53"/>
      <c r="AO555" s="53"/>
      <c r="AP555" s="53"/>
      <c r="AQ555" s="53"/>
      <c r="AR555" s="53"/>
      <c r="AS555" s="53"/>
      <c r="AT555" s="53"/>
      <c r="AU555" s="53"/>
      <c r="AV555" s="53"/>
      <c r="AW555" s="53"/>
      <c r="AX555" s="53"/>
      <c r="AY555" s="53"/>
      <c r="AZ555" s="53"/>
      <c r="BA555" s="53"/>
      <c r="BB555" s="53"/>
      <c r="BC555" s="53"/>
    </row>
    <row r="556" spans="1:55" ht="14" x14ac:dyDescent="0.2">
      <c r="A556" s="53"/>
      <c r="B556" s="53"/>
      <c r="C556" s="53"/>
      <c r="D556" s="53"/>
      <c r="E556" s="53"/>
      <c r="F556" s="53"/>
      <c r="G556" s="53"/>
      <c r="H556" s="53"/>
      <c r="I556" s="53"/>
      <c r="J556" s="53"/>
      <c r="K556" s="53"/>
      <c r="L556" s="53"/>
      <c r="M556" s="53"/>
      <c r="N556" s="53"/>
      <c r="O556" s="53"/>
      <c r="P556" s="1"/>
      <c r="Q556" s="1"/>
      <c r="R556" s="53"/>
      <c r="S556" s="53"/>
      <c r="T556" s="53"/>
      <c r="U556" s="53"/>
      <c r="V556" s="53"/>
      <c r="W556" s="53"/>
      <c r="X556" s="53"/>
      <c r="Y556" s="53"/>
      <c r="Z556" s="53"/>
      <c r="AA556" s="53"/>
      <c r="AB556" s="53"/>
      <c r="AC556" s="67"/>
      <c r="AD556" s="53"/>
      <c r="AE556" s="53"/>
      <c r="AF556" s="53"/>
      <c r="AG556" s="53"/>
      <c r="AH556" s="53"/>
      <c r="AI556" s="53"/>
      <c r="AJ556" s="53"/>
      <c r="AK556" s="53"/>
      <c r="AL556" s="53"/>
      <c r="AM556" s="53"/>
      <c r="AN556" s="53"/>
      <c r="AO556" s="53"/>
      <c r="AP556" s="53"/>
      <c r="AQ556" s="53"/>
      <c r="AR556" s="53"/>
      <c r="AS556" s="53"/>
      <c r="AT556" s="53"/>
      <c r="AU556" s="53"/>
      <c r="AV556" s="53"/>
      <c r="AW556" s="53"/>
      <c r="AX556" s="53"/>
      <c r="AY556" s="53"/>
      <c r="AZ556" s="53"/>
      <c r="BA556" s="53"/>
      <c r="BB556" s="53"/>
      <c r="BC556" s="53"/>
    </row>
    <row r="557" spans="1:55" ht="14" x14ac:dyDescent="0.2">
      <c r="A557" s="53"/>
      <c r="B557" s="53"/>
      <c r="C557" s="53"/>
      <c r="D557" s="53"/>
      <c r="E557" s="53"/>
      <c r="F557" s="53"/>
      <c r="G557" s="53"/>
      <c r="H557" s="53"/>
      <c r="I557" s="53"/>
      <c r="J557" s="53"/>
      <c r="K557" s="53"/>
      <c r="L557" s="53"/>
      <c r="M557" s="53"/>
      <c r="N557" s="53"/>
      <c r="O557" s="53"/>
      <c r="P557" s="1"/>
      <c r="Q557" s="1"/>
      <c r="R557" s="53"/>
      <c r="S557" s="53"/>
      <c r="T557" s="53"/>
      <c r="U557" s="53"/>
      <c r="V557" s="53"/>
      <c r="W557" s="53"/>
      <c r="X557" s="53"/>
      <c r="Y557" s="53"/>
      <c r="Z557" s="53"/>
      <c r="AA557" s="53"/>
      <c r="AB557" s="53"/>
      <c r="AC557" s="67"/>
      <c r="AD557" s="53"/>
      <c r="AE557" s="53"/>
      <c r="AF557" s="53"/>
      <c r="AG557" s="53"/>
      <c r="AH557" s="53"/>
      <c r="AI557" s="53"/>
      <c r="AJ557" s="53"/>
      <c r="AK557" s="53"/>
      <c r="AL557" s="53"/>
      <c r="AM557" s="53"/>
      <c r="AN557" s="53"/>
      <c r="AO557" s="53"/>
      <c r="AP557" s="53"/>
      <c r="AQ557" s="53"/>
      <c r="AR557" s="53"/>
      <c r="AS557" s="53"/>
      <c r="AT557" s="53"/>
      <c r="AU557" s="53"/>
      <c r="AV557" s="53"/>
      <c r="AW557" s="53"/>
      <c r="AX557" s="53"/>
      <c r="AY557" s="53"/>
      <c r="AZ557" s="53"/>
      <c r="BA557" s="53"/>
      <c r="BB557" s="53"/>
      <c r="BC557" s="53"/>
    </row>
    <row r="558" spans="1:55" ht="14" x14ac:dyDescent="0.2">
      <c r="A558" s="53"/>
      <c r="B558" s="53"/>
      <c r="C558" s="53"/>
      <c r="D558" s="53"/>
      <c r="E558" s="53"/>
      <c r="F558" s="53"/>
      <c r="G558" s="53"/>
      <c r="H558" s="53"/>
      <c r="I558" s="53"/>
      <c r="J558" s="53"/>
      <c r="K558" s="53"/>
      <c r="L558" s="53"/>
      <c r="M558" s="53"/>
      <c r="N558" s="53"/>
      <c r="O558" s="53"/>
      <c r="P558" s="1"/>
      <c r="Q558" s="1"/>
      <c r="R558" s="53"/>
      <c r="S558" s="53"/>
      <c r="T558" s="53"/>
      <c r="U558" s="53"/>
      <c r="V558" s="53"/>
      <c r="W558" s="53"/>
      <c r="X558" s="53"/>
      <c r="Y558" s="53"/>
      <c r="Z558" s="53"/>
      <c r="AA558" s="53"/>
      <c r="AB558" s="53"/>
      <c r="AC558" s="67"/>
      <c r="AD558" s="53"/>
      <c r="AE558" s="53"/>
      <c r="AF558" s="53"/>
      <c r="AG558" s="53"/>
      <c r="AH558" s="53"/>
      <c r="AI558" s="53"/>
      <c r="AJ558" s="53"/>
      <c r="AK558" s="53"/>
      <c r="AL558" s="53"/>
      <c r="AM558" s="53"/>
      <c r="AN558" s="53"/>
      <c r="AO558" s="53"/>
      <c r="AP558" s="53"/>
      <c r="AQ558" s="53"/>
      <c r="AR558" s="53"/>
      <c r="AS558" s="53"/>
      <c r="AT558" s="53"/>
      <c r="AU558" s="53"/>
      <c r="AV558" s="53"/>
      <c r="AW558" s="53"/>
      <c r="AX558" s="53"/>
      <c r="AY558" s="53"/>
      <c r="AZ558" s="53"/>
      <c r="BA558" s="53"/>
      <c r="BB558" s="53"/>
      <c r="BC558" s="53"/>
    </row>
    <row r="559" spans="1:55" ht="14" x14ac:dyDescent="0.2">
      <c r="A559" s="53"/>
      <c r="B559" s="53"/>
      <c r="C559" s="53"/>
      <c r="D559" s="53"/>
      <c r="E559" s="53"/>
      <c r="F559" s="53"/>
      <c r="G559" s="53"/>
      <c r="H559" s="53"/>
      <c r="I559" s="53"/>
      <c r="J559" s="53"/>
      <c r="K559" s="53"/>
      <c r="L559" s="53"/>
      <c r="M559" s="53"/>
      <c r="N559" s="53"/>
      <c r="O559" s="53"/>
      <c r="P559" s="1"/>
      <c r="Q559" s="1"/>
      <c r="R559" s="53"/>
      <c r="S559" s="53"/>
      <c r="T559" s="53"/>
      <c r="U559" s="53"/>
      <c r="V559" s="53"/>
      <c r="W559" s="53"/>
      <c r="X559" s="53"/>
      <c r="Y559" s="53"/>
      <c r="Z559" s="53"/>
      <c r="AA559" s="53"/>
      <c r="AB559" s="53"/>
      <c r="AC559" s="67"/>
      <c r="AD559" s="53"/>
      <c r="AE559" s="53"/>
      <c r="AF559" s="53"/>
      <c r="AG559" s="53"/>
      <c r="AH559" s="53"/>
      <c r="AI559" s="53"/>
      <c r="AJ559" s="53"/>
      <c r="AK559" s="53"/>
      <c r="AL559" s="53"/>
      <c r="AM559" s="53"/>
      <c r="AN559" s="53"/>
      <c r="AO559" s="53"/>
      <c r="AP559" s="53"/>
      <c r="AQ559" s="53"/>
      <c r="AR559" s="53"/>
      <c r="AS559" s="53"/>
      <c r="AT559" s="53"/>
      <c r="AU559" s="53"/>
      <c r="AV559" s="53"/>
      <c r="AW559" s="53"/>
      <c r="AX559" s="53"/>
      <c r="AY559" s="53"/>
      <c r="AZ559" s="53"/>
      <c r="BA559" s="53"/>
      <c r="BB559" s="53"/>
      <c r="BC559" s="53"/>
    </row>
    <row r="560" spans="1:55" ht="14" x14ac:dyDescent="0.2">
      <c r="A560" s="53"/>
      <c r="B560" s="53"/>
      <c r="C560" s="53"/>
      <c r="D560" s="53"/>
      <c r="E560" s="53"/>
      <c r="F560" s="53"/>
      <c r="G560" s="53"/>
      <c r="H560" s="53"/>
      <c r="I560" s="53"/>
      <c r="J560" s="53"/>
      <c r="K560" s="53"/>
      <c r="L560" s="53"/>
      <c r="M560" s="53"/>
      <c r="N560" s="53"/>
      <c r="O560" s="53"/>
      <c r="P560" s="1"/>
      <c r="Q560" s="1"/>
      <c r="R560" s="53"/>
      <c r="S560" s="53"/>
      <c r="T560" s="53"/>
      <c r="U560" s="53"/>
      <c r="V560" s="53"/>
      <c r="W560" s="53"/>
      <c r="X560" s="53"/>
      <c r="Y560" s="53"/>
      <c r="Z560" s="53"/>
      <c r="AA560" s="53"/>
      <c r="AB560" s="53"/>
      <c r="AC560" s="67"/>
      <c r="AD560" s="53"/>
      <c r="AE560" s="53"/>
      <c r="AF560" s="53"/>
      <c r="AG560" s="53"/>
      <c r="AH560" s="53"/>
      <c r="AI560" s="53"/>
      <c r="AJ560" s="53"/>
      <c r="AK560" s="53"/>
      <c r="AL560" s="53"/>
      <c r="AM560" s="53"/>
      <c r="AN560" s="53"/>
      <c r="AO560" s="53"/>
      <c r="AP560" s="53"/>
      <c r="AQ560" s="53"/>
      <c r="AR560" s="53"/>
      <c r="AS560" s="53"/>
      <c r="AT560" s="53"/>
      <c r="AU560" s="53"/>
      <c r="AV560" s="53"/>
      <c r="AW560" s="53"/>
      <c r="AX560" s="53"/>
      <c r="AY560" s="53"/>
      <c r="AZ560" s="53"/>
      <c r="BA560" s="53"/>
      <c r="BB560" s="53"/>
      <c r="BC560" s="53"/>
    </row>
    <row r="561" spans="1:55" ht="14" x14ac:dyDescent="0.2">
      <c r="A561" s="53"/>
      <c r="B561" s="53"/>
      <c r="C561" s="53"/>
      <c r="D561" s="53"/>
      <c r="E561" s="53"/>
      <c r="F561" s="53"/>
      <c r="G561" s="53"/>
      <c r="H561" s="53"/>
      <c r="I561" s="53"/>
      <c r="J561" s="53"/>
      <c r="K561" s="53"/>
      <c r="L561" s="53"/>
      <c r="M561" s="53"/>
      <c r="N561" s="53"/>
      <c r="O561" s="53"/>
      <c r="P561" s="1"/>
      <c r="Q561" s="1"/>
      <c r="R561" s="53"/>
      <c r="S561" s="53"/>
      <c r="T561" s="53"/>
      <c r="U561" s="53"/>
      <c r="V561" s="53"/>
      <c r="W561" s="53"/>
      <c r="X561" s="53"/>
      <c r="Y561" s="53"/>
      <c r="Z561" s="53"/>
      <c r="AA561" s="53"/>
      <c r="AB561" s="53"/>
      <c r="AC561" s="67"/>
      <c r="AD561" s="53"/>
      <c r="AE561" s="53"/>
      <c r="AF561" s="53"/>
      <c r="AG561" s="53"/>
      <c r="AH561" s="53"/>
      <c r="AI561" s="53"/>
      <c r="AJ561" s="53"/>
      <c r="AK561" s="53"/>
      <c r="AL561" s="53"/>
      <c r="AM561" s="53"/>
      <c r="AN561" s="53"/>
      <c r="AO561" s="53"/>
      <c r="AP561" s="53"/>
      <c r="AQ561" s="53"/>
      <c r="AR561" s="53"/>
      <c r="AS561" s="53"/>
      <c r="AT561" s="53"/>
      <c r="AU561" s="53"/>
      <c r="AV561" s="53"/>
      <c r="AW561" s="53"/>
      <c r="AX561" s="53"/>
      <c r="AY561" s="53"/>
      <c r="AZ561" s="53"/>
      <c r="BA561" s="53"/>
      <c r="BB561" s="53"/>
      <c r="BC561" s="53"/>
    </row>
    <row r="562" spans="1:55" ht="14" x14ac:dyDescent="0.2">
      <c r="A562" s="53"/>
      <c r="B562" s="53"/>
      <c r="C562" s="53"/>
      <c r="D562" s="53"/>
      <c r="E562" s="53"/>
      <c r="F562" s="53"/>
      <c r="G562" s="53"/>
      <c r="H562" s="53"/>
      <c r="I562" s="53"/>
      <c r="J562" s="53"/>
      <c r="K562" s="53"/>
      <c r="L562" s="53"/>
      <c r="M562" s="53"/>
      <c r="N562" s="53"/>
      <c r="O562" s="53"/>
      <c r="P562" s="1"/>
      <c r="Q562" s="1"/>
      <c r="R562" s="53"/>
      <c r="S562" s="53"/>
      <c r="T562" s="53"/>
      <c r="U562" s="53"/>
      <c r="V562" s="53"/>
      <c r="W562" s="53"/>
      <c r="X562" s="53"/>
      <c r="Y562" s="53"/>
      <c r="Z562" s="53"/>
      <c r="AA562" s="53"/>
      <c r="AB562" s="53"/>
      <c r="AC562" s="67"/>
      <c r="AD562" s="53"/>
      <c r="AE562" s="53"/>
      <c r="AF562" s="53"/>
      <c r="AG562" s="53"/>
      <c r="AH562" s="53"/>
      <c r="AI562" s="53"/>
      <c r="AJ562" s="53"/>
      <c r="AK562" s="53"/>
      <c r="AL562" s="53"/>
      <c r="AM562" s="53"/>
      <c r="AN562" s="53"/>
      <c r="AO562" s="53"/>
      <c r="AP562" s="53"/>
      <c r="AQ562" s="53"/>
      <c r="AR562" s="53"/>
      <c r="AS562" s="53"/>
      <c r="AT562" s="53"/>
      <c r="AU562" s="53"/>
      <c r="AV562" s="53"/>
      <c r="AW562" s="53"/>
      <c r="AX562" s="53"/>
      <c r="AY562" s="53"/>
      <c r="AZ562" s="53"/>
      <c r="BA562" s="53"/>
      <c r="BB562" s="53"/>
      <c r="BC562" s="53"/>
    </row>
    <row r="563" spans="1:55" ht="14" x14ac:dyDescent="0.2">
      <c r="A563" s="53"/>
      <c r="B563" s="53"/>
      <c r="C563" s="53"/>
      <c r="D563" s="53"/>
      <c r="E563" s="53"/>
      <c r="F563" s="53"/>
      <c r="G563" s="53"/>
      <c r="H563" s="53"/>
      <c r="I563" s="53"/>
      <c r="J563" s="53"/>
      <c r="K563" s="53"/>
      <c r="L563" s="53"/>
      <c r="M563" s="53"/>
      <c r="N563" s="53"/>
      <c r="O563" s="53"/>
      <c r="P563" s="1"/>
      <c r="Q563" s="1"/>
      <c r="R563" s="53"/>
      <c r="S563" s="53"/>
      <c r="T563" s="53"/>
      <c r="U563" s="53"/>
      <c r="V563" s="53"/>
      <c r="W563" s="53"/>
      <c r="X563" s="53"/>
      <c r="Y563" s="53"/>
      <c r="Z563" s="53"/>
      <c r="AA563" s="53"/>
      <c r="AB563" s="53"/>
      <c r="AC563" s="67"/>
      <c r="AD563" s="53"/>
      <c r="AE563" s="53"/>
      <c r="AF563" s="53"/>
      <c r="AG563" s="53"/>
      <c r="AH563" s="53"/>
      <c r="AI563" s="53"/>
      <c r="AJ563" s="53"/>
      <c r="AK563" s="53"/>
      <c r="AL563" s="53"/>
      <c r="AM563" s="53"/>
      <c r="AN563" s="53"/>
      <c r="AO563" s="53"/>
      <c r="AP563" s="53"/>
      <c r="AQ563" s="53"/>
      <c r="AR563" s="53"/>
      <c r="AS563" s="53"/>
      <c r="AT563" s="53"/>
      <c r="AU563" s="53"/>
      <c r="AV563" s="53"/>
      <c r="AW563" s="53"/>
      <c r="AX563" s="53"/>
      <c r="AY563" s="53"/>
      <c r="AZ563" s="53"/>
      <c r="BA563" s="53"/>
      <c r="BB563" s="53"/>
      <c r="BC563" s="53"/>
    </row>
    <row r="564" spans="1:55" ht="14" x14ac:dyDescent="0.2">
      <c r="A564" s="53"/>
      <c r="B564" s="53"/>
      <c r="C564" s="53"/>
      <c r="D564" s="53"/>
      <c r="E564" s="53"/>
      <c r="F564" s="53"/>
      <c r="G564" s="53"/>
      <c r="H564" s="53"/>
      <c r="I564" s="53"/>
      <c r="J564" s="53"/>
      <c r="K564" s="53"/>
      <c r="L564" s="53"/>
      <c r="M564" s="53"/>
      <c r="N564" s="53"/>
      <c r="O564" s="53"/>
      <c r="P564" s="1"/>
      <c r="Q564" s="1"/>
      <c r="R564" s="53"/>
      <c r="S564" s="53"/>
      <c r="T564" s="53"/>
      <c r="U564" s="53"/>
      <c r="V564" s="53"/>
      <c r="W564" s="53"/>
      <c r="X564" s="53"/>
      <c r="Y564" s="53"/>
      <c r="Z564" s="53"/>
      <c r="AA564" s="53"/>
      <c r="AB564" s="53"/>
      <c r="AC564" s="67"/>
      <c r="AD564" s="53"/>
      <c r="AE564" s="53"/>
      <c r="AF564" s="53"/>
      <c r="AG564" s="53"/>
      <c r="AH564" s="53"/>
      <c r="AI564" s="53"/>
      <c r="AJ564" s="53"/>
      <c r="AK564" s="53"/>
      <c r="AL564" s="53"/>
      <c r="AM564" s="53"/>
      <c r="AN564" s="53"/>
      <c r="AO564" s="53"/>
      <c r="AP564" s="53"/>
      <c r="AQ564" s="53"/>
      <c r="AR564" s="53"/>
      <c r="AS564" s="53"/>
      <c r="AT564" s="53"/>
      <c r="AU564" s="53"/>
      <c r="AV564" s="53"/>
      <c r="AW564" s="53"/>
      <c r="AX564" s="53"/>
      <c r="AY564" s="53"/>
      <c r="AZ564" s="53"/>
      <c r="BA564" s="53"/>
      <c r="BB564" s="53"/>
      <c r="BC564" s="53"/>
    </row>
    <row r="565" spans="1:55" ht="14" x14ac:dyDescent="0.2">
      <c r="A565" s="53"/>
      <c r="B565" s="53"/>
      <c r="C565" s="53"/>
      <c r="D565" s="53"/>
      <c r="E565" s="53"/>
      <c r="F565" s="53"/>
      <c r="G565" s="53"/>
      <c r="H565" s="53"/>
      <c r="I565" s="53"/>
      <c r="J565" s="53"/>
      <c r="K565" s="53"/>
      <c r="L565" s="53"/>
      <c r="M565" s="53"/>
      <c r="N565" s="53"/>
      <c r="O565" s="53"/>
      <c r="P565" s="1"/>
      <c r="Q565" s="1"/>
      <c r="R565" s="53"/>
      <c r="S565" s="53"/>
      <c r="T565" s="53"/>
      <c r="U565" s="53"/>
      <c r="V565" s="53"/>
      <c r="W565" s="53"/>
      <c r="X565" s="53"/>
      <c r="Y565" s="53"/>
      <c r="Z565" s="53"/>
      <c r="AA565" s="53"/>
      <c r="AB565" s="53"/>
      <c r="AC565" s="67"/>
      <c r="AD565" s="53"/>
      <c r="AE565" s="53"/>
      <c r="AF565" s="53"/>
      <c r="AG565" s="53"/>
      <c r="AH565" s="53"/>
      <c r="AI565" s="53"/>
      <c r="AJ565" s="53"/>
      <c r="AK565" s="53"/>
      <c r="AL565" s="53"/>
      <c r="AM565" s="53"/>
      <c r="AN565" s="53"/>
      <c r="AO565" s="53"/>
      <c r="AP565" s="53"/>
      <c r="AQ565" s="53"/>
      <c r="AR565" s="53"/>
      <c r="AS565" s="53"/>
      <c r="AT565" s="53"/>
      <c r="AU565" s="53"/>
      <c r="AV565" s="53"/>
      <c r="AW565" s="53"/>
      <c r="AX565" s="53"/>
      <c r="AY565" s="53"/>
      <c r="AZ565" s="53"/>
      <c r="BA565" s="53"/>
      <c r="BB565" s="53"/>
      <c r="BC565" s="53"/>
    </row>
    <row r="566" spans="1:55" ht="14" x14ac:dyDescent="0.2">
      <c r="A566" s="53"/>
      <c r="B566" s="53"/>
      <c r="C566" s="53"/>
      <c r="D566" s="53"/>
      <c r="E566" s="53"/>
      <c r="F566" s="53"/>
      <c r="G566" s="53"/>
      <c r="H566" s="53"/>
      <c r="I566" s="53"/>
      <c r="J566" s="53"/>
      <c r="K566" s="53"/>
      <c r="L566" s="53"/>
      <c r="M566" s="53"/>
      <c r="N566" s="53"/>
      <c r="O566" s="53"/>
      <c r="P566" s="1"/>
      <c r="Q566" s="1"/>
      <c r="R566" s="53"/>
      <c r="S566" s="53"/>
      <c r="T566" s="53"/>
      <c r="U566" s="53"/>
      <c r="V566" s="53"/>
      <c r="W566" s="53"/>
      <c r="X566" s="53"/>
      <c r="Y566" s="53"/>
      <c r="Z566" s="53"/>
      <c r="AA566" s="53"/>
      <c r="AB566" s="53"/>
      <c r="AC566" s="67"/>
      <c r="AD566" s="53"/>
      <c r="AE566" s="53"/>
      <c r="AF566" s="53"/>
      <c r="AG566" s="53"/>
      <c r="AH566" s="53"/>
      <c r="AI566" s="53"/>
      <c r="AJ566" s="53"/>
      <c r="AK566" s="53"/>
      <c r="AL566" s="53"/>
      <c r="AM566" s="53"/>
      <c r="AN566" s="53"/>
      <c r="AO566" s="53"/>
      <c r="AP566" s="53"/>
      <c r="AQ566" s="53"/>
      <c r="AR566" s="53"/>
      <c r="AS566" s="53"/>
      <c r="AT566" s="53"/>
      <c r="AU566" s="53"/>
      <c r="AV566" s="53"/>
      <c r="AW566" s="53"/>
      <c r="AX566" s="53"/>
      <c r="AY566" s="53"/>
      <c r="AZ566" s="53"/>
      <c r="BA566" s="53"/>
      <c r="BB566" s="53"/>
      <c r="BC566" s="53"/>
    </row>
    <row r="567" spans="1:55" ht="14" x14ac:dyDescent="0.2">
      <c r="A567" s="53"/>
      <c r="B567" s="53"/>
      <c r="C567" s="53"/>
      <c r="D567" s="53"/>
      <c r="E567" s="53"/>
      <c r="F567" s="53"/>
      <c r="G567" s="53"/>
      <c r="H567" s="53"/>
      <c r="I567" s="53"/>
      <c r="J567" s="53"/>
      <c r="K567" s="53"/>
      <c r="L567" s="53"/>
      <c r="M567" s="53"/>
      <c r="N567" s="53"/>
      <c r="O567" s="53"/>
      <c r="P567" s="1"/>
      <c r="Q567" s="1"/>
      <c r="R567" s="53"/>
      <c r="S567" s="53"/>
      <c r="T567" s="53"/>
      <c r="U567" s="53"/>
      <c r="V567" s="53"/>
      <c r="W567" s="53"/>
      <c r="X567" s="53"/>
      <c r="Y567" s="53"/>
      <c r="Z567" s="53"/>
      <c r="AA567" s="53"/>
      <c r="AB567" s="53"/>
      <c r="AC567" s="67"/>
      <c r="AD567" s="53"/>
      <c r="AE567" s="53"/>
      <c r="AF567" s="53"/>
      <c r="AG567" s="53"/>
      <c r="AH567" s="53"/>
      <c r="AI567" s="53"/>
      <c r="AJ567" s="53"/>
      <c r="AK567" s="53"/>
      <c r="AL567" s="53"/>
      <c r="AM567" s="53"/>
      <c r="AN567" s="53"/>
      <c r="AO567" s="53"/>
      <c r="AP567" s="53"/>
      <c r="AQ567" s="53"/>
      <c r="AR567" s="53"/>
      <c r="AS567" s="53"/>
      <c r="AT567" s="53"/>
      <c r="AU567" s="53"/>
      <c r="AV567" s="53"/>
      <c r="AW567" s="53"/>
      <c r="AX567" s="53"/>
      <c r="AY567" s="53"/>
      <c r="AZ567" s="53"/>
      <c r="BA567" s="53"/>
      <c r="BB567" s="53"/>
      <c r="BC567" s="53"/>
    </row>
    <row r="568" spans="1:55" ht="14" x14ac:dyDescent="0.2">
      <c r="A568" s="53"/>
      <c r="B568" s="53"/>
      <c r="C568" s="53"/>
      <c r="D568" s="53"/>
      <c r="E568" s="53"/>
      <c r="F568" s="53"/>
      <c r="G568" s="53"/>
      <c r="H568" s="53"/>
      <c r="I568" s="53"/>
      <c r="J568" s="53"/>
      <c r="K568" s="53"/>
      <c r="L568" s="53"/>
      <c r="M568" s="53"/>
      <c r="N568" s="53"/>
      <c r="O568" s="53"/>
      <c r="P568" s="1"/>
      <c r="Q568" s="1"/>
      <c r="R568" s="53"/>
      <c r="S568" s="53"/>
      <c r="T568" s="53"/>
      <c r="U568" s="53"/>
      <c r="V568" s="53"/>
      <c r="W568" s="53"/>
      <c r="X568" s="53"/>
      <c r="Y568" s="53"/>
      <c r="Z568" s="53"/>
      <c r="AA568" s="53"/>
      <c r="AB568" s="53"/>
      <c r="AC568" s="67"/>
      <c r="AD568" s="53"/>
      <c r="AE568" s="53"/>
      <c r="AF568" s="53"/>
      <c r="AG568" s="53"/>
      <c r="AH568" s="53"/>
      <c r="AI568" s="53"/>
      <c r="AJ568" s="53"/>
      <c r="AK568" s="53"/>
      <c r="AL568" s="53"/>
      <c r="AM568" s="53"/>
      <c r="AN568" s="53"/>
      <c r="AO568" s="53"/>
      <c r="AP568" s="53"/>
      <c r="AQ568" s="53"/>
      <c r="AR568" s="53"/>
      <c r="AS568" s="53"/>
      <c r="AT568" s="53"/>
      <c r="AU568" s="53"/>
      <c r="AV568" s="53"/>
      <c r="AW568" s="53"/>
      <c r="AX568" s="53"/>
      <c r="AY568" s="53"/>
      <c r="AZ568" s="53"/>
      <c r="BA568" s="53"/>
      <c r="BB568" s="53"/>
      <c r="BC568" s="53"/>
    </row>
    <row r="569" spans="1:55" ht="14" x14ac:dyDescent="0.2">
      <c r="A569" s="53"/>
      <c r="B569" s="53"/>
      <c r="C569" s="53"/>
      <c r="D569" s="53"/>
      <c r="E569" s="53"/>
      <c r="F569" s="53"/>
      <c r="G569" s="53"/>
      <c r="H569" s="53"/>
      <c r="I569" s="53"/>
      <c r="J569" s="53"/>
      <c r="K569" s="53"/>
      <c r="L569" s="53"/>
      <c r="M569" s="53"/>
      <c r="N569" s="53"/>
      <c r="O569" s="53"/>
      <c r="P569" s="1"/>
      <c r="Q569" s="1"/>
      <c r="R569" s="53"/>
      <c r="S569" s="53"/>
      <c r="T569" s="53"/>
      <c r="U569" s="53"/>
      <c r="V569" s="53"/>
      <c r="W569" s="53"/>
      <c r="X569" s="53"/>
      <c r="Y569" s="53"/>
      <c r="Z569" s="53"/>
      <c r="AA569" s="53"/>
      <c r="AB569" s="53"/>
      <c r="AC569" s="67"/>
      <c r="AD569" s="53"/>
      <c r="AE569" s="53"/>
      <c r="AF569" s="53"/>
      <c r="AG569" s="53"/>
      <c r="AH569" s="53"/>
      <c r="AI569" s="53"/>
      <c r="AJ569" s="53"/>
      <c r="AK569" s="53"/>
      <c r="AL569" s="53"/>
      <c r="AM569" s="53"/>
      <c r="AN569" s="53"/>
      <c r="AO569" s="53"/>
      <c r="AP569" s="53"/>
      <c r="AQ569" s="53"/>
      <c r="AR569" s="53"/>
      <c r="AS569" s="53"/>
      <c r="AT569" s="53"/>
      <c r="AU569" s="53"/>
      <c r="AV569" s="53"/>
      <c r="AW569" s="53"/>
      <c r="AX569" s="53"/>
      <c r="AY569" s="53"/>
      <c r="AZ569" s="53"/>
      <c r="BA569" s="53"/>
      <c r="BB569" s="53"/>
      <c r="BC569" s="53"/>
    </row>
    <row r="570" spans="1:55" ht="14" x14ac:dyDescent="0.2">
      <c r="A570" s="53"/>
      <c r="B570" s="53"/>
      <c r="C570" s="53"/>
      <c r="D570" s="53"/>
      <c r="E570" s="53"/>
      <c r="F570" s="53"/>
      <c r="G570" s="53"/>
      <c r="H570" s="53"/>
      <c r="I570" s="53"/>
      <c r="J570" s="53"/>
      <c r="K570" s="53"/>
      <c r="L570" s="53"/>
      <c r="M570" s="53"/>
      <c r="N570" s="53"/>
      <c r="O570" s="53"/>
      <c r="P570" s="1"/>
      <c r="Q570" s="1"/>
      <c r="R570" s="53"/>
      <c r="S570" s="53"/>
      <c r="T570" s="53"/>
      <c r="U570" s="53"/>
      <c r="V570" s="53"/>
      <c r="W570" s="53"/>
      <c r="X570" s="53"/>
      <c r="Y570" s="53"/>
      <c r="Z570" s="53"/>
      <c r="AA570" s="53"/>
      <c r="AB570" s="53"/>
      <c r="AC570" s="67"/>
      <c r="AD570" s="53"/>
      <c r="AE570" s="53"/>
      <c r="AF570" s="53"/>
      <c r="AG570" s="53"/>
      <c r="AH570" s="53"/>
      <c r="AI570" s="53"/>
      <c r="AJ570" s="53"/>
      <c r="AK570" s="53"/>
      <c r="AL570" s="53"/>
      <c r="AM570" s="53"/>
      <c r="AN570" s="53"/>
      <c r="AO570" s="53"/>
      <c r="AP570" s="53"/>
      <c r="AQ570" s="53"/>
      <c r="AR570" s="53"/>
      <c r="AS570" s="53"/>
      <c r="AT570" s="53"/>
      <c r="AU570" s="53"/>
      <c r="AV570" s="53"/>
      <c r="AW570" s="53"/>
      <c r="AX570" s="53"/>
      <c r="AY570" s="53"/>
      <c r="AZ570" s="53"/>
      <c r="BA570" s="53"/>
      <c r="BB570" s="53"/>
      <c r="BC570" s="53"/>
    </row>
    <row r="571" spans="1:55" ht="14" x14ac:dyDescent="0.2">
      <c r="A571" s="53"/>
      <c r="B571" s="53"/>
      <c r="C571" s="53"/>
      <c r="D571" s="53"/>
      <c r="E571" s="53"/>
      <c r="F571" s="53"/>
      <c r="G571" s="53"/>
      <c r="H571" s="53"/>
      <c r="I571" s="53"/>
      <c r="J571" s="53"/>
      <c r="K571" s="53"/>
      <c r="L571" s="53"/>
      <c r="M571" s="53"/>
      <c r="N571" s="53"/>
      <c r="O571" s="53"/>
      <c r="P571" s="1"/>
      <c r="Q571" s="1"/>
      <c r="R571" s="53"/>
      <c r="S571" s="53"/>
      <c r="T571" s="53"/>
      <c r="U571" s="53"/>
      <c r="V571" s="53"/>
      <c r="W571" s="53"/>
      <c r="X571" s="53"/>
      <c r="Y571" s="53"/>
      <c r="Z571" s="53"/>
      <c r="AA571" s="53"/>
      <c r="AB571" s="53"/>
      <c r="AC571" s="67"/>
      <c r="AD571" s="53"/>
      <c r="AE571" s="53"/>
      <c r="AF571" s="53"/>
      <c r="AG571" s="53"/>
      <c r="AH571" s="53"/>
      <c r="AI571" s="53"/>
      <c r="AJ571" s="53"/>
      <c r="AK571" s="53"/>
      <c r="AL571" s="53"/>
      <c r="AM571" s="53"/>
      <c r="AN571" s="53"/>
      <c r="AO571" s="53"/>
      <c r="AP571" s="53"/>
      <c r="AQ571" s="53"/>
      <c r="AR571" s="53"/>
      <c r="AS571" s="53"/>
      <c r="AT571" s="53"/>
      <c r="AU571" s="53"/>
      <c r="AV571" s="53"/>
      <c r="AW571" s="53"/>
      <c r="AX571" s="53"/>
      <c r="AY571" s="53"/>
      <c r="AZ571" s="53"/>
      <c r="BA571" s="53"/>
      <c r="BB571" s="53"/>
      <c r="BC571" s="53"/>
    </row>
    <row r="572" spans="1:55" ht="14" x14ac:dyDescent="0.2">
      <c r="A572" s="53"/>
      <c r="B572" s="53"/>
      <c r="C572" s="53"/>
      <c r="D572" s="53"/>
      <c r="E572" s="53"/>
      <c r="F572" s="53"/>
      <c r="G572" s="53"/>
      <c r="H572" s="53"/>
      <c r="I572" s="53"/>
      <c r="J572" s="53"/>
      <c r="K572" s="53"/>
      <c r="L572" s="53"/>
      <c r="M572" s="53"/>
      <c r="N572" s="53"/>
      <c r="O572" s="53"/>
      <c r="P572" s="1"/>
      <c r="Q572" s="1"/>
      <c r="R572" s="53"/>
      <c r="S572" s="53"/>
      <c r="T572" s="53"/>
      <c r="U572" s="53"/>
      <c r="V572" s="53"/>
      <c r="W572" s="53"/>
      <c r="X572" s="53"/>
      <c r="Y572" s="53"/>
      <c r="Z572" s="53"/>
      <c r="AA572" s="53"/>
      <c r="AB572" s="53"/>
      <c r="AC572" s="67"/>
      <c r="AD572" s="53"/>
      <c r="AE572" s="53"/>
      <c r="AF572" s="53"/>
      <c r="AG572" s="53"/>
      <c r="AH572" s="53"/>
      <c r="AI572" s="53"/>
      <c r="AJ572" s="53"/>
      <c r="AK572" s="53"/>
      <c r="AL572" s="53"/>
      <c r="AM572" s="53"/>
      <c r="AN572" s="53"/>
      <c r="AO572" s="53"/>
      <c r="AP572" s="53"/>
      <c r="AQ572" s="53"/>
      <c r="AR572" s="53"/>
      <c r="AS572" s="53"/>
      <c r="AT572" s="53"/>
      <c r="AU572" s="53"/>
      <c r="AV572" s="53"/>
      <c r="AW572" s="53"/>
      <c r="AX572" s="53"/>
      <c r="AY572" s="53"/>
      <c r="AZ572" s="53"/>
      <c r="BA572" s="53"/>
      <c r="BB572" s="53"/>
      <c r="BC572" s="53"/>
    </row>
    <row r="573" spans="1:55" ht="14" x14ac:dyDescent="0.2">
      <c r="A573" s="53"/>
      <c r="B573" s="53"/>
      <c r="C573" s="53"/>
      <c r="D573" s="53"/>
      <c r="E573" s="53"/>
      <c r="F573" s="53"/>
      <c r="G573" s="53"/>
      <c r="H573" s="53"/>
      <c r="I573" s="53"/>
      <c r="J573" s="53"/>
      <c r="K573" s="53"/>
      <c r="L573" s="53"/>
      <c r="M573" s="53"/>
      <c r="N573" s="53"/>
      <c r="O573" s="53"/>
      <c r="P573" s="1"/>
      <c r="Q573" s="1"/>
      <c r="R573" s="53"/>
      <c r="S573" s="53"/>
      <c r="T573" s="53"/>
      <c r="U573" s="53"/>
      <c r="V573" s="53"/>
      <c r="W573" s="53"/>
      <c r="X573" s="53"/>
      <c r="Y573" s="53"/>
      <c r="Z573" s="53"/>
      <c r="AA573" s="53"/>
      <c r="AB573" s="53"/>
      <c r="AC573" s="67"/>
      <c r="AD573" s="53"/>
      <c r="AE573" s="53"/>
      <c r="AF573" s="53"/>
      <c r="AG573" s="53"/>
      <c r="AH573" s="53"/>
      <c r="AI573" s="53"/>
      <c r="AJ573" s="53"/>
      <c r="AK573" s="53"/>
      <c r="AL573" s="53"/>
      <c r="AM573" s="53"/>
      <c r="AN573" s="53"/>
      <c r="AO573" s="53"/>
      <c r="AP573" s="53"/>
      <c r="AQ573" s="53"/>
      <c r="AR573" s="53"/>
      <c r="AS573" s="53"/>
      <c r="AT573" s="53"/>
      <c r="AU573" s="53"/>
      <c r="AV573" s="53"/>
      <c r="AW573" s="53"/>
      <c r="AX573" s="53"/>
      <c r="AY573" s="53"/>
      <c r="AZ573" s="53"/>
      <c r="BA573" s="53"/>
      <c r="BB573" s="53"/>
      <c r="BC573" s="53"/>
    </row>
    <row r="574" spans="1:55" ht="14" x14ac:dyDescent="0.2">
      <c r="A574" s="53"/>
      <c r="B574" s="53"/>
      <c r="C574" s="53"/>
      <c r="D574" s="53"/>
      <c r="E574" s="53"/>
      <c r="F574" s="53"/>
      <c r="G574" s="53"/>
      <c r="H574" s="53"/>
      <c r="I574" s="53"/>
      <c r="J574" s="53"/>
      <c r="K574" s="53"/>
      <c r="L574" s="53"/>
      <c r="M574" s="53"/>
      <c r="N574" s="53"/>
      <c r="O574" s="53"/>
      <c r="P574" s="1"/>
      <c r="Q574" s="1"/>
      <c r="R574" s="53"/>
      <c r="S574" s="53"/>
      <c r="T574" s="53"/>
      <c r="U574" s="53"/>
      <c r="V574" s="53"/>
      <c r="W574" s="53"/>
      <c r="X574" s="53"/>
      <c r="Y574" s="53"/>
      <c r="Z574" s="53"/>
      <c r="AA574" s="53"/>
      <c r="AB574" s="53"/>
      <c r="AC574" s="67"/>
      <c r="AD574" s="53"/>
      <c r="AE574" s="53"/>
      <c r="AF574" s="53"/>
      <c r="AG574" s="53"/>
      <c r="AH574" s="53"/>
      <c r="AI574" s="53"/>
      <c r="AJ574" s="53"/>
      <c r="AK574" s="53"/>
      <c r="AL574" s="53"/>
      <c r="AM574" s="53"/>
      <c r="AN574" s="53"/>
      <c r="AO574" s="53"/>
      <c r="AP574" s="53"/>
      <c r="AQ574" s="53"/>
      <c r="AR574" s="53"/>
      <c r="AS574" s="53"/>
      <c r="AT574" s="53"/>
      <c r="AU574" s="53"/>
      <c r="AV574" s="53"/>
      <c r="AW574" s="53"/>
      <c r="AX574" s="53"/>
      <c r="AY574" s="53"/>
      <c r="AZ574" s="53"/>
      <c r="BA574" s="53"/>
      <c r="BB574" s="53"/>
      <c r="BC574" s="53"/>
    </row>
    <row r="575" spans="1:55" ht="14" x14ac:dyDescent="0.2">
      <c r="A575" s="53"/>
      <c r="B575" s="53"/>
      <c r="C575" s="53"/>
      <c r="D575" s="53"/>
      <c r="E575" s="53"/>
      <c r="F575" s="53"/>
      <c r="G575" s="53"/>
      <c r="H575" s="53"/>
      <c r="I575" s="53"/>
      <c r="J575" s="53"/>
      <c r="K575" s="53"/>
      <c r="L575" s="53"/>
      <c r="M575" s="53"/>
      <c r="N575" s="53"/>
      <c r="O575" s="53"/>
      <c r="P575" s="1"/>
      <c r="Q575" s="1"/>
      <c r="R575" s="53"/>
      <c r="S575" s="53"/>
      <c r="T575" s="53"/>
      <c r="U575" s="53"/>
      <c r="V575" s="53"/>
      <c r="W575" s="53"/>
      <c r="X575" s="53"/>
      <c r="Y575" s="53"/>
      <c r="Z575" s="53"/>
      <c r="AA575" s="53"/>
      <c r="AB575" s="53"/>
      <c r="AC575" s="67"/>
      <c r="AD575" s="53"/>
      <c r="AE575" s="53"/>
      <c r="AF575" s="53"/>
      <c r="AG575" s="53"/>
      <c r="AH575" s="53"/>
      <c r="AI575" s="53"/>
      <c r="AJ575" s="53"/>
      <c r="AK575" s="53"/>
      <c r="AL575" s="53"/>
      <c r="AM575" s="53"/>
      <c r="AN575" s="53"/>
      <c r="AO575" s="53"/>
      <c r="AP575" s="53"/>
      <c r="AQ575" s="53"/>
      <c r="AR575" s="53"/>
      <c r="AS575" s="53"/>
      <c r="AT575" s="53"/>
      <c r="AU575" s="53"/>
      <c r="AV575" s="53"/>
      <c r="AW575" s="53"/>
      <c r="AX575" s="53"/>
      <c r="AY575" s="53"/>
      <c r="AZ575" s="53"/>
      <c r="BA575" s="53"/>
      <c r="BB575" s="53"/>
      <c r="BC575" s="53"/>
    </row>
    <row r="576" spans="1:55" ht="14" x14ac:dyDescent="0.2">
      <c r="A576" s="53"/>
      <c r="B576" s="53"/>
      <c r="C576" s="53"/>
      <c r="D576" s="53"/>
      <c r="E576" s="53"/>
      <c r="F576" s="53"/>
      <c r="G576" s="53"/>
      <c r="H576" s="53"/>
      <c r="I576" s="53"/>
      <c r="J576" s="53"/>
      <c r="K576" s="53"/>
      <c r="L576" s="53"/>
      <c r="M576" s="53"/>
      <c r="N576" s="53"/>
      <c r="O576" s="53"/>
      <c r="P576" s="1"/>
      <c r="Q576" s="1"/>
      <c r="R576" s="53"/>
      <c r="S576" s="53"/>
      <c r="T576" s="53"/>
      <c r="U576" s="53"/>
      <c r="V576" s="53"/>
      <c r="W576" s="53"/>
      <c r="X576" s="53"/>
      <c r="Y576" s="53"/>
      <c r="Z576" s="53"/>
      <c r="AA576" s="53"/>
      <c r="AB576" s="53"/>
      <c r="AC576" s="67"/>
      <c r="AD576" s="53"/>
      <c r="AE576" s="53"/>
      <c r="AF576" s="53"/>
      <c r="AG576" s="53"/>
      <c r="AH576" s="53"/>
      <c r="AI576" s="53"/>
      <c r="AJ576" s="53"/>
      <c r="AK576" s="53"/>
      <c r="AL576" s="53"/>
      <c r="AM576" s="53"/>
      <c r="AN576" s="53"/>
      <c r="AO576" s="53"/>
      <c r="AP576" s="53"/>
      <c r="AQ576" s="53"/>
      <c r="AR576" s="53"/>
      <c r="AS576" s="53"/>
      <c r="AT576" s="53"/>
      <c r="AU576" s="53"/>
      <c r="AV576" s="53"/>
      <c r="AW576" s="53"/>
      <c r="AX576" s="53"/>
      <c r="AY576" s="53"/>
      <c r="AZ576" s="53"/>
      <c r="BA576" s="53"/>
      <c r="BB576" s="53"/>
      <c r="BC576" s="53"/>
    </row>
    <row r="577" spans="1:55" ht="14" x14ac:dyDescent="0.2">
      <c r="A577" s="53"/>
      <c r="B577" s="53"/>
      <c r="C577" s="53"/>
      <c r="D577" s="53"/>
      <c r="E577" s="53"/>
      <c r="F577" s="53"/>
      <c r="G577" s="53"/>
      <c r="H577" s="53"/>
      <c r="I577" s="53"/>
      <c r="J577" s="53"/>
      <c r="K577" s="53"/>
      <c r="L577" s="53"/>
      <c r="M577" s="53"/>
      <c r="N577" s="53"/>
      <c r="O577" s="53"/>
      <c r="P577" s="1"/>
      <c r="Q577" s="1"/>
      <c r="R577" s="53"/>
      <c r="S577" s="53"/>
      <c r="T577" s="53"/>
      <c r="U577" s="53"/>
      <c r="V577" s="53"/>
      <c r="W577" s="53"/>
      <c r="X577" s="53"/>
      <c r="Y577" s="53"/>
      <c r="Z577" s="53"/>
      <c r="AA577" s="53"/>
      <c r="AB577" s="53"/>
      <c r="AC577" s="67"/>
      <c r="AD577" s="53"/>
      <c r="AE577" s="53"/>
      <c r="AF577" s="53"/>
      <c r="AG577" s="53"/>
      <c r="AH577" s="53"/>
      <c r="AI577" s="53"/>
      <c r="AJ577" s="53"/>
      <c r="AK577" s="53"/>
      <c r="AL577" s="53"/>
      <c r="AM577" s="53"/>
      <c r="AN577" s="53"/>
      <c r="AO577" s="53"/>
      <c r="AP577" s="53"/>
      <c r="AQ577" s="53"/>
      <c r="AR577" s="53"/>
      <c r="AS577" s="53"/>
      <c r="AT577" s="53"/>
      <c r="AU577" s="53"/>
      <c r="AV577" s="53"/>
      <c r="AW577" s="53"/>
      <c r="AX577" s="53"/>
      <c r="AY577" s="53"/>
      <c r="AZ577" s="53"/>
      <c r="BA577" s="53"/>
      <c r="BB577" s="53"/>
      <c r="BC577" s="53"/>
    </row>
    <row r="578" spans="1:55" ht="14" x14ac:dyDescent="0.2">
      <c r="A578" s="53"/>
      <c r="B578" s="53"/>
      <c r="C578" s="53"/>
      <c r="D578" s="53"/>
      <c r="E578" s="53"/>
      <c r="F578" s="53"/>
      <c r="G578" s="53"/>
      <c r="H578" s="53"/>
      <c r="I578" s="53"/>
      <c r="J578" s="53"/>
      <c r="K578" s="53"/>
      <c r="L578" s="53"/>
      <c r="M578" s="53"/>
      <c r="N578" s="53"/>
      <c r="O578" s="53"/>
      <c r="P578" s="1"/>
      <c r="Q578" s="1"/>
      <c r="R578" s="53"/>
      <c r="S578" s="53"/>
      <c r="T578" s="53"/>
      <c r="U578" s="53"/>
      <c r="V578" s="53"/>
      <c r="W578" s="53"/>
      <c r="X578" s="53"/>
      <c r="Y578" s="53"/>
      <c r="Z578" s="53"/>
      <c r="AA578" s="53"/>
      <c r="AB578" s="53"/>
      <c r="AC578" s="67"/>
      <c r="AD578" s="53"/>
      <c r="AE578" s="53"/>
      <c r="AF578" s="53"/>
      <c r="AG578" s="53"/>
      <c r="AH578" s="53"/>
      <c r="AI578" s="53"/>
      <c r="AJ578" s="53"/>
      <c r="AK578" s="53"/>
      <c r="AL578" s="53"/>
      <c r="AM578" s="53"/>
      <c r="AN578" s="53"/>
      <c r="AO578" s="53"/>
      <c r="AP578" s="53"/>
      <c r="AQ578" s="53"/>
      <c r="AR578" s="53"/>
      <c r="AS578" s="53"/>
      <c r="AT578" s="53"/>
      <c r="AU578" s="53"/>
      <c r="AV578" s="53"/>
      <c r="AW578" s="53"/>
      <c r="AX578" s="53"/>
      <c r="AY578" s="53"/>
      <c r="AZ578" s="53"/>
      <c r="BA578" s="53"/>
      <c r="BB578" s="53"/>
      <c r="BC578" s="53"/>
    </row>
    <row r="579" spans="1:55" ht="14" x14ac:dyDescent="0.2">
      <c r="A579" s="53"/>
      <c r="B579" s="53"/>
      <c r="C579" s="53"/>
      <c r="D579" s="53"/>
      <c r="E579" s="53"/>
      <c r="F579" s="53"/>
      <c r="G579" s="53"/>
      <c r="H579" s="53"/>
      <c r="I579" s="53"/>
      <c r="J579" s="53"/>
      <c r="K579" s="53"/>
      <c r="L579" s="53"/>
      <c r="M579" s="53"/>
      <c r="N579" s="53"/>
      <c r="O579" s="53"/>
      <c r="P579" s="1"/>
      <c r="Q579" s="1"/>
      <c r="R579" s="53"/>
      <c r="S579" s="53"/>
      <c r="T579" s="53"/>
      <c r="U579" s="53"/>
      <c r="V579" s="53"/>
      <c r="W579" s="53"/>
      <c r="X579" s="53"/>
      <c r="Y579" s="53"/>
      <c r="Z579" s="53"/>
      <c r="AA579" s="53"/>
      <c r="AB579" s="53"/>
      <c r="AC579" s="67"/>
      <c r="AD579" s="53"/>
      <c r="AE579" s="53"/>
      <c r="AF579" s="53"/>
      <c r="AG579" s="53"/>
      <c r="AH579" s="53"/>
      <c r="AI579" s="53"/>
      <c r="AJ579" s="53"/>
      <c r="AK579" s="53"/>
      <c r="AL579" s="53"/>
      <c r="AM579" s="53"/>
      <c r="AN579" s="53"/>
      <c r="AO579" s="53"/>
      <c r="AP579" s="53"/>
      <c r="AQ579" s="53"/>
      <c r="AR579" s="53"/>
      <c r="AS579" s="53"/>
      <c r="AT579" s="53"/>
      <c r="AU579" s="53"/>
      <c r="AV579" s="53"/>
      <c r="AW579" s="53"/>
      <c r="AX579" s="53"/>
      <c r="AY579" s="53"/>
      <c r="AZ579" s="53"/>
      <c r="BA579" s="53"/>
      <c r="BB579" s="53"/>
      <c r="BC579" s="53"/>
    </row>
    <row r="580" spans="1:55" ht="14" x14ac:dyDescent="0.2">
      <c r="A580" s="53"/>
      <c r="B580" s="53"/>
      <c r="C580" s="53"/>
      <c r="D580" s="53"/>
      <c r="E580" s="53"/>
      <c r="F580" s="53"/>
      <c r="G580" s="53"/>
      <c r="H580" s="53"/>
      <c r="I580" s="53"/>
      <c r="J580" s="53"/>
      <c r="K580" s="53"/>
      <c r="L580" s="53"/>
      <c r="M580" s="53"/>
      <c r="N580" s="53"/>
      <c r="O580" s="53"/>
      <c r="P580" s="1"/>
      <c r="Q580" s="1"/>
      <c r="R580" s="53"/>
      <c r="S580" s="53"/>
      <c r="T580" s="53"/>
      <c r="U580" s="53"/>
      <c r="V580" s="53"/>
      <c r="W580" s="53"/>
      <c r="X580" s="53"/>
      <c r="Y580" s="53"/>
      <c r="Z580" s="53"/>
      <c r="AA580" s="53"/>
      <c r="AB580" s="53"/>
      <c r="AC580" s="67"/>
      <c r="AD580" s="53"/>
      <c r="AE580" s="53"/>
      <c r="AF580" s="53"/>
      <c r="AG580" s="53"/>
      <c r="AH580" s="53"/>
      <c r="AI580" s="53"/>
      <c r="AJ580" s="53"/>
      <c r="AK580" s="53"/>
      <c r="AL580" s="53"/>
      <c r="AM580" s="53"/>
      <c r="AN580" s="53"/>
      <c r="AO580" s="53"/>
      <c r="AP580" s="53"/>
      <c r="AQ580" s="53"/>
      <c r="AR580" s="53"/>
      <c r="AS580" s="53"/>
      <c r="AT580" s="53"/>
      <c r="AU580" s="53"/>
      <c r="AV580" s="53"/>
      <c r="AW580" s="53"/>
      <c r="AX580" s="53"/>
      <c r="AY580" s="53"/>
      <c r="AZ580" s="53"/>
      <c r="BA580" s="53"/>
      <c r="BB580" s="53"/>
      <c r="BC580" s="53"/>
    </row>
    <row r="581" spans="1:55" ht="14" x14ac:dyDescent="0.2">
      <c r="A581" s="53"/>
      <c r="B581" s="53"/>
      <c r="C581" s="53"/>
      <c r="D581" s="53"/>
      <c r="E581" s="53"/>
      <c r="F581" s="53"/>
      <c r="G581" s="53"/>
      <c r="H581" s="53"/>
      <c r="I581" s="53"/>
      <c r="J581" s="53"/>
      <c r="K581" s="53"/>
      <c r="L581" s="53"/>
      <c r="M581" s="53"/>
      <c r="N581" s="53"/>
      <c r="O581" s="53"/>
      <c r="P581" s="1"/>
      <c r="Q581" s="1"/>
      <c r="R581" s="53"/>
      <c r="S581" s="53"/>
      <c r="T581" s="53"/>
      <c r="U581" s="53"/>
      <c r="V581" s="53"/>
      <c r="W581" s="53"/>
      <c r="X581" s="53"/>
      <c r="Y581" s="53"/>
      <c r="Z581" s="53"/>
      <c r="AA581" s="53"/>
      <c r="AB581" s="53"/>
      <c r="AC581" s="67"/>
      <c r="AD581" s="53"/>
      <c r="AE581" s="53"/>
      <c r="AF581" s="53"/>
      <c r="AG581" s="53"/>
      <c r="AH581" s="53"/>
      <c r="AI581" s="53"/>
      <c r="AJ581" s="53"/>
      <c r="AK581" s="53"/>
      <c r="AL581" s="53"/>
      <c r="AM581" s="53"/>
      <c r="AN581" s="53"/>
      <c r="AO581" s="53"/>
      <c r="AP581" s="53"/>
      <c r="AQ581" s="53"/>
      <c r="AR581" s="53"/>
      <c r="AS581" s="53"/>
      <c r="AT581" s="53"/>
      <c r="AU581" s="53"/>
      <c r="AV581" s="53"/>
      <c r="AW581" s="53"/>
      <c r="AX581" s="53"/>
      <c r="AY581" s="53"/>
      <c r="AZ581" s="53"/>
      <c r="BA581" s="53"/>
      <c r="BB581" s="53"/>
      <c r="BC581" s="53"/>
    </row>
    <row r="582" spans="1:55" ht="14" x14ac:dyDescent="0.2">
      <c r="A582" s="53"/>
      <c r="B582" s="53"/>
      <c r="C582" s="53"/>
      <c r="D582" s="53"/>
      <c r="E582" s="53"/>
      <c r="F582" s="53"/>
      <c r="G582" s="53"/>
      <c r="H582" s="53"/>
      <c r="I582" s="53"/>
      <c r="J582" s="53"/>
      <c r="K582" s="53"/>
      <c r="L582" s="53"/>
      <c r="M582" s="53"/>
      <c r="N582" s="53"/>
      <c r="O582" s="53"/>
      <c r="P582" s="1"/>
      <c r="Q582" s="1"/>
      <c r="R582" s="53"/>
      <c r="S582" s="53"/>
      <c r="T582" s="53"/>
      <c r="U582" s="53"/>
      <c r="V582" s="53"/>
      <c r="W582" s="53"/>
      <c r="X582" s="53"/>
      <c r="Y582" s="53"/>
      <c r="Z582" s="53"/>
      <c r="AA582" s="53"/>
      <c r="AB582" s="53"/>
      <c r="AC582" s="67"/>
      <c r="AD582" s="53"/>
      <c r="AE582" s="53"/>
      <c r="AF582" s="53"/>
      <c r="AG582" s="53"/>
      <c r="AH582" s="53"/>
      <c r="AI582" s="53"/>
      <c r="AJ582" s="53"/>
      <c r="AK582" s="53"/>
      <c r="AL582" s="53"/>
      <c r="AM582" s="53"/>
      <c r="AN582" s="53"/>
      <c r="AO582" s="53"/>
      <c r="AP582" s="53"/>
      <c r="AQ582" s="53"/>
      <c r="AR582" s="53"/>
      <c r="AS582" s="53"/>
      <c r="AT582" s="53"/>
      <c r="AU582" s="53"/>
      <c r="AV582" s="53"/>
      <c r="AW582" s="53"/>
      <c r="AX582" s="53"/>
      <c r="AY582" s="53"/>
      <c r="AZ582" s="53"/>
      <c r="BA582" s="53"/>
      <c r="BB582" s="53"/>
      <c r="BC582" s="53"/>
    </row>
    <row r="583" spans="1:55" ht="14" x14ac:dyDescent="0.2">
      <c r="A583" s="53"/>
      <c r="B583" s="53"/>
      <c r="C583" s="53"/>
      <c r="D583" s="53"/>
      <c r="E583" s="53"/>
      <c r="F583" s="53"/>
      <c r="G583" s="53"/>
      <c r="H583" s="53"/>
      <c r="I583" s="53"/>
      <c r="J583" s="53"/>
      <c r="K583" s="53"/>
      <c r="L583" s="53"/>
      <c r="M583" s="53"/>
      <c r="N583" s="53"/>
      <c r="O583" s="53"/>
      <c r="P583" s="1"/>
      <c r="Q583" s="1"/>
      <c r="R583" s="53"/>
      <c r="S583" s="53"/>
      <c r="T583" s="53"/>
      <c r="U583" s="53"/>
      <c r="V583" s="53"/>
      <c r="W583" s="53"/>
      <c r="X583" s="53"/>
      <c r="Y583" s="53"/>
      <c r="Z583" s="53"/>
      <c r="AA583" s="53"/>
      <c r="AB583" s="53"/>
      <c r="AC583" s="67"/>
      <c r="AD583" s="53"/>
      <c r="AE583" s="53"/>
      <c r="AF583" s="53"/>
      <c r="AG583" s="53"/>
      <c r="AH583" s="53"/>
      <c r="AI583" s="53"/>
      <c r="AJ583" s="53"/>
      <c r="AK583" s="53"/>
      <c r="AL583" s="53"/>
      <c r="AM583" s="53"/>
      <c r="AN583" s="53"/>
      <c r="AO583" s="53"/>
      <c r="AP583" s="53"/>
      <c r="AQ583" s="53"/>
      <c r="AR583" s="53"/>
      <c r="AS583" s="53"/>
      <c r="AT583" s="53"/>
      <c r="AU583" s="53"/>
      <c r="AV583" s="53"/>
      <c r="AW583" s="53"/>
      <c r="AX583" s="53"/>
      <c r="AY583" s="53"/>
      <c r="AZ583" s="53"/>
      <c r="BA583" s="53"/>
      <c r="BB583" s="53"/>
      <c r="BC583" s="53"/>
    </row>
    <row r="584" spans="1:55" ht="14" x14ac:dyDescent="0.2">
      <c r="A584" s="53"/>
      <c r="B584" s="53"/>
      <c r="C584" s="53"/>
      <c r="D584" s="53"/>
      <c r="E584" s="53"/>
      <c r="F584" s="53"/>
      <c r="G584" s="53"/>
      <c r="H584" s="53"/>
      <c r="I584" s="53"/>
      <c r="J584" s="53"/>
      <c r="K584" s="53"/>
      <c r="L584" s="53"/>
      <c r="M584" s="53"/>
      <c r="N584" s="53"/>
      <c r="O584" s="53"/>
      <c r="P584" s="1"/>
      <c r="Q584" s="1"/>
      <c r="R584" s="53"/>
      <c r="S584" s="53"/>
      <c r="T584" s="53"/>
      <c r="U584" s="53"/>
      <c r="V584" s="53"/>
      <c r="W584" s="53"/>
      <c r="X584" s="53"/>
      <c r="Y584" s="53"/>
      <c r="Z584" s="53"/>
      <c r="AA584" s="53"/>
      <c r="AB584" s="53"/>
      <c r="AC584" s="67"/>
      <c r="AD584" s="53"/>
      <c r="AE584" s="53"/>
      <c r="AF584" s="53"/>
      <c r="AG584" s="53"/>
      <c r="AH584" s="53"/>
      <c r="AI584" s="53"/>
      <c r="AJ584" s="53"/>
      <c r="AK584" s="53"/>
      <c r="AL584" s="53"/>
      <c r="AM584" s="53"/>
      <c r="AN584" s="53"/>
      <c r="AO584" s="53"/>
      <c r="AP584" s="53"/>
      <c r="AQ584" s="53"/>
      <c r="AR584" s="53"/>
      <c r="AS584" s="53"/>
      <c r="AT584" s="53"/>
      <c r="AU584" s="53"/>
      <c r="AV584" s="53"/>
      <c r="AW584" s="53"/>
      <c r="AX584" s="53"/>
      <c r="AY584" s="53"/>
      <c r="AZ584" s="53"/>
      <c r="BA584" s="53"/>
      <c r="BB584" s="53"/>
      <c r="BC584" s="53"/>
    </row>
    <row r="585" spans="1:55" ht="14" x14ac:dyDescent="0.2">
      <c r="A585" s="53"/>
      <c r="B585" s="53"/>
      <c r="C585" s="53"/>
      <c r="D585" s="53"/>
      <c r="E585" s="53"/>
      <c r="F585" s="53"/>
      <c r="G585" s="53"/>
      <c r="H585" s="53"/>
      <c r="I585" s="53"/>
      <c r="J585" s="53"/>
      <c r="K585" s="53"/>
      <c r="L585" s="53"/>
      <c r="M585" s="53"/>
      <c r="N585" s="53"/>
      <c r="O585" s="53"/>
      <c r="P585" s="1"/>
      <c r="Q585" s="1"/>
      <c r="R585" s="53"/>
      <c r="S585" s="53"/>
      <c r="T585" s="53"/>
      <c r="U585" s="53"/>
      <c r="V585" s="53"/>
      <c r="W585" s="53"/>
      <c r="X585" s="53"/>
      <c r="Y585" s="53"/>
      <c r="Z585" s="53"/>
      <c r="AA585" s="53"/>
      <c r="AB585" s="53"/>
      <c r="AC585" s="67"/>
      <c r="AD585" s="53"/>
      <c r="AE585" s="53"/>
      <c r="AF585" s="53"/>
      <c r="AG585" s="53"/>
      <c r="AH585" s="53"/>
      <c r="AI585" s="53"/>
      <c r="AJ585" s="53"/>
      <c r="AK585" s="53"/>
      <c r="AL585" s="53"/>
      <c r="AM585" s="53"/>
      <c r="AN585" s="53"/>
      <c r="AO585" s="53"/>
      <c r="AP585" s="53"/>
      <c r="AQ585" s="53"/>
      <c r="AR585" s="53"/>
      <c r="AS585" s="53"/>
      <c r="AT585" s="53"/>
      <c r="AU585" s="53"/>
      <c r="AV585" s="53"/>
      <c r="AW585" s="53"/>
      <c r="AX585" s="53"/>
      <c r="AY585" s="53"/>
      <c r="AZ585" s="53"/>
      <c r="BA585" s="53"/>
      <c r="BB585" s="53"/>
      <c r="BC585" s="53"/>
    </row>
    <row r="586" spans="1:55" ht="14" x14ac:dyDescent="0.2">
      <c r="A586" s="53"/>
      <c r="B586" s="53"/>
      <c r="C586" s="53"/>
      <c r="D586" s="53"/>
      <c r="E586" s="53"/>
      <c r="F586" s="53"/>
      <c r="G586" s="53"/>
      <c r="H586" s="53"/>
      <c r="I586" s="53"/>
      <c r="J586" s="53"/>
      <c r="K586" s="53"/>
      <c r="L586" s="53"/>
      <c r="M586" s="53"/>
      <c r="N586" s="53"/>
      <c r="O586" s="53"/>
      <c r="P586" s="1"/>
      <c r="Q586" s="1"/>
      <c r="R586" s="53"/>
      <c r="S586" s="53"/>
      <c r="T586" s="53"/>
      <c r="U586" s="53"/>
      <c r="V586" s="53"/>
      <c r="W586" s="53"/>
      <c r="X586" s="53"/>
      <c r="Y586" s="53"/>
      <c r="Z586" s="53"/>
      <c r="AA586" s="53"/>
      <c r="AB586" s="53"/>
      <c r="AC586" s="67"/>
      <c r="AD586" s="53"/>
      <c r="AE586" s="53"/>
      <c r="AF586" s="53"/>
      <c r="AG586" s="53"/>
      <c r="AH586" s="53"/>
      <c r="AI586" s="53"/>
      <c r="AJ586" s="53"/>
      <c r="AK586" s="53"/>
      <c r="AL586" s="53"/>
      <c r="AM586" s="53"/>
      <c r="AN586" s="53"/>
      <c r="AO586" s="53"/>
      <c r="AP586" s="53"/>
      <c r="AQ586" s="53"/>
      <c r="AR586" s="53"/>
      <c r="AS586" s="53"/>
      <c r="AT586" s="53"/>
      <c r="AU586" s="53"/>
      <c r="AV586" s="53"/>
      <c r="AW586" s="53"/>
      <c r="AX586" s="53"/>
      <c r="AY586" s="53"/>
      <c r="AZ586" s="53"/>
      <c r="BA586" s="53"/>
      <c r="BB586" s="53"/>
      <c r="BC586" s="53"/>
    </row>
    <row r="587" spans="1:55" ht="14" x14ac:dyDescent="0.2">
      <c r="A587" s="53"/>
      <c r="B587" s="53"/>
      <c r="C587" s="53"/>
      <c r="D587" s="53"/>
      <c r="E587" s="53"/>
      <c r="F587" s="53"/>
      <c r="G587" s="53"/>
      <c r="H587" s="53"/>
      <c r="I587" s="53"/>
      <c r="J587" s="53"/>
      <c r="K587" s="53"/>
      <c r="L587" s="53"/>
      <c r="M587" s="53"/>
      <c r="N587" s="53"/>
      <c r="O587" s="53"/>
      <c r="P587" s="1"/>
      <c r="Q587" s="1"/>
      <c r="R587" s="53"/>
      <c r="S587" s="53"/>
      <c r="T587" s="53"/>
      <c r="U587" s="53"/>
      <c r="V587" s="53"/>
      <c r="W587" s="53"/>
      <c r="X587" s="53"/>
      <c r="Y587" s="53"/>
      <c r="Z587" s="53"/>
      <c r="AA587" s="53"/>
      <c r="AB587" s="53"/>
      <c r="AC587" s="67"/>
      <c r="AD587" s="53"/>
      <c r="AE587" s="53"/>
      <c r="AF587" s="53"/>
      <c r="AG587" s="53"/>
      <c r="AH587" s="53"/>
      <c r="AI587" s="53"/>
      <c r="AJ587" s="53"/>
      <c r="AK587" s="53"/>
      <c r="AL587" s="53"/>
      <c r="AM587" s="53"/>
      <c r="AN587" s="53"/>
      <c r="AO587" s="53"/>
      <c r="AP587" s="53"/>
      <c r="AQ587" s="53"/>
      <c r="AR587" s="53"/>
      <c r="AS587" s="53"/>
      <c r="AT587" s="53"/>
      <c r="AU587" s="53"/>
      <c r="AV587" s="53"/>
      <c r="AW587" s="53"/>
      <c r="AX587" s="53"/>
      <c r="AY587" s="53"/>
      <c r="AZ587" s="53"/>
      <c r="BA587" s="53"/>
      <c r="BB587" s="53"/>
      <c r="BC587" s="53"/>
    </row>
    <row r="588" spans="1:55" ht="14" x14ac:dyDescent="0.2">
      <c r="A588" s="53"/>
      <c r="B588" s="53"/>
      <c r="C588" s="53"/>
      <c r="D588" s="53"/>
      <c r="E588" s="53"/>
      <c r="F588" s="53"/>
      <c r="G588" s="53"/>
      <c r="H588" s="53"/>
      <c r="I588" s="53"/>
      <c r="J588" s="53"/>
      <c r="K588" s="53"/>
      <c r="L588" s="53"/>
      <c r="M588" s="53"/>
      <c r="N588" s="53"/>
      <c r="O588" s="53"/>
      <c r="P588" s="1"/>
      <c r="Q588" s="1"/>
      <c r="R588" s="53"/>
      <c r="S588" s="53"/>
      <c r="T588" s="53"/>
      <c r="U588" s="53"/>
      <c r="V588" s="53"/>
      <c r="W588" s="53"/>
      <c r="X588" s="53"/>
      <c r="Y588" s="53"/>
      <c r="Z588" s="53"/>
      <c r="AA588" s="53"/>
      <c r="AB588" s="53"/>
      <c r="AC588" s="67"/>
      <c r="AD588" s="53"/>
      <c r="AE588" s="53"/>
      <c r="AF588" s="53"/>
      <c r="AG588" s="53"/>
      <c r="AH588" s="53"/>
      <c r="AI588" s="53"/>
      <c r="AJ588" s="53"/>
      <c r="AK588" s="53"/>
      <c r="AL588" s="53"/>
      <c r="AM588" s="53"/>
      <c r="AN588" s="53"/>
      <c r="AO588" s="53"/>
      <c r="AP588" s="53"/>
      <c r="AQ588" s="53"/>
      <c r="AR588" s="53"/>
      <c r="AS588" s="53"/>
      <c r="AT588" s="53"/>
      <c r="AU588" s="53"/>
      <c r="AV588" s="53"/>
      <c r="AW588" s="53"/>
      <c r="AX588" s="53"/>
      <c r="AY588" s="53"/>
      <c r="AZ588" s="53"/>
      <c r="BA588" s="53"/>
      <c r="BB588" s="53"/>
      <c r="BC588" s="53"/>
    </row>
    <row r="589" spans="1:55" ht="14" x14ac:dyDescent="0.2">
      <c r="A589" s="53"/>
      <c r="B589" s="53"/>
      <c r="C589" s="53"/>
      <c r="D589" s="53"/>
      <c r="E589" s="53"/>
      <c r="F589" s="53"/>
      <c r="G589" s="53"/>
      <c r="H589" s="53"/>
      <c r="I589" s="53"/>
      <c r="J589" s="53"/>
      <c r="K589" s="53"/>
      <c r="L589" s="53"/>
      <c r="M589" s="53"/>
      <c r="N589" s="53"/>
      <c r="O589" s="53"/>
      <c r="P589" s="1"/>
      <c r="Q589" s="1"/>
      <c r="R589" s="53"/>
      <c r="S589" s="53"/>
      <c r="T589" s="53"/>
      <c r="U589" s="53"/>
      <c r="V589" s="53"/>
      <c r="W589" s="53"/>
      <c r="X589" s="53"/>
      <c r="Y589" s="53"/>
      <c r="Z589" s="53"/>
      <c r="AA589" s="53"/>
      <c r="AB589" s="53"/>
      <c r="AC589" s="67"/>
      <c r="AD589" s="53"/>
      <c r="AE589" s="53"/>
      <c r="AF589" s="53"/>
      <c r="AG589" s="53"/>
      <c r="AH589" s="53"/>
      <c r="AI589" s="53"/>
      <c r="AJ589" s="53"/>
      <c r="AK589" s="53"/>
      <c r="AL589" s="53"/>
      <c r="AM589" s="53"/>
      <c r="AN589" s="53"/>
      <c r="AO589" s="53"/>
      <c r="AP589" s="53"/>
      <c r="AQ589" s="53"/>
      <c r="AR589" s="53"/>
      <c r="AS589" s="53"/>
      <c r="AT589" s="53"/>
      <c r="AU589" s="53"/>
      <c r="AV589" s="53"/>
      <c r="AW589" s="53"/>
      <c r="AX589" s="53"/>
      <c r="AY589" s="53"/>
      <c r="AZ589" s="53"/>
      <c r="BA589" s="53"/>
      <c r="BB589" s="53"/>
      <c r="BC589" s="53"/>
    </row>
    <row r="590" spans="1:55" ht="14" x14ac:dyDescent="0.2">
      <c r="A590" s="53"/>
      <c r="B590" s="53"/>
      <c r="C590" s="53"/>
      <c r="D590" s="53"/>
      <c r="E590" s="53"/>
      <c r="F590" s="53"/>
      <c r="G590" s="53"/>
      <c r="H590" s="53"/>
      <c r="I590" s="53"/>
      <c r="J590" s="53"/>
      <c r="K590" s="53"/>
      <c r="L590" s="53"/>
      <c r="M590" s="53"/>
      <c r="N590" s="53"/>
      <c r="O590" s="53"/>
      <c r="P590" s="1"/>
      <c r="Q590" s="1"/>
      <c r="R590" s="53"/>
      <c r="S590" s="53"/>
      <c r="T590" s="53"/>
      <c r="U590" s="53"/>
      <c r="V590" s="53"/>
      <c r="W590" s="53"/>
      <c r="X590" s="53"/>
      <c r="Y590" s="53"/>
      <c r="Z590" s="53"/>
      <c r="AA590" s="53"/>
      <c r="AB590" s="53"/>
      <c r="AC590" s="67"/>
      <c r="AD590" s="53"/>
      <c r="AE590" s="53"/>
      <c r="AF590" s="53"/>
      <c r="AG590" s="53"/>
      <c r="AH590" s="53"/>
      <c r="AI590" s="53"/>
      <c r="AJ590" s="53"/>
      <c r="AK590" s="53"/>
      <c r="AL590" s="53"/>
      <c r="AM590" s="53"/>
      <c r="AN590" s="53"/>
      <c r="AO590" s="53"/>
      <c r="AP590" s="53"/>
      <c r="AQ590" s="53"/>
      <c r="AR590" s="53"/>
      <c r="AS590" s="53"/>
      <c r="AT590" s="53"/>
      <c r="AU590" s="53"/>
      <c r="AV590" s="53"/>
      <c r="AW590" s="53"/>
      <c r="AX590" s="53"/>
      <c r="AY590" s="53"/>
      <c r="AZ590" s="53"/>
      <c r="BA590" s="53"/>
      <c r="BB590" s="53"/>
      <c r="BC590" s="53"/>
    </row>
    <row r="591" spans="1:55" ht="14" x14ac:dyDescent="0.2">
      <c r="A591" s="53"/>
      <c r="B591" s="53"/>
      <c r="C591" s="53"/>
      <c r="D591" s="53"/>
      <c r="E591" s="53"/>
      <c r="F591" s="53"/>
      <c r="G591" s="53"/>
      <c r="H591" s="53"/>
      <c r="I591" s="53"/>
      <c r="J591" s="53"/>
      <c r="K591" s="53"/>
      <c r="L591" s="53"/>
      <c r="M591" s="53"/>
      <c r="N591" s="53"/>
      <c r="O591" s="53"/>
      <c r="P591" s="1"/>
      <c r="Q591" s="1"/>
      <c r="R591" s="53"/>
      <c r="S591" s="53"/>
      <c r="T591" s="53"/>
      <c r="U591" s="53"/>
      <c r="V591" s="53"/>
      <c r="W591" s="53"/>
      <c r="X591" s="53"/>
      <c r="Y591" s="53"/>
      <c r="Z591" s="53"/>
      <c r="AA591" s="53"/>
      <c r="AB591" s="53"/>
      <c r="AC591" s="67"/>
      <c r="AD591" s="53"/>
      <c r="AE591" s="53"/>
      <c r="AF591" s="53"/>
      <c r="AG591" s="53"/>
      <c r="AH591" s="53"/>
      <c r="AI591" s="53"/>
      <c r="AJ591" s="53"/>
      <c r="AK591" s="53"/>
      <c r="AL591" s="53"/>
      <c r="AM591" s="53"/>
      <c r="AN591" s="53"/>
      <c r="AO591" s="53"/>
      <c r="AP591" s="53"/>
      <c r="AQ591" s="53"/>
      <c r="AR591" s="53"/>
      <c r="AS591" s="53"/>
      <c r="AT591" s="53"/>
      <c r="AU591" s="53"/>
      <c r="AV591" s="53"/>
      <c r="AW591" s="53"/>
      <c r="AX591" s="53"/>
      <c r="AY591" s="53"/>
      <c r="AZ591" s="53"/>
      <c r="BA591" s="53"/>
      <c r="BB591" s="53"/>
      <c r="BC591" s="53"/>
    </row>
    <row r="592" spans="1:55" ht="14" x14ac:dyDescent="0.2">
      <c r="A592" s="53"/>
      <c r="B592" s="53"/>
      <c r="C592" s="53"/>
      <c r="D592" s="53"/>
      <c r="E592" s="53"/>
      <c r="F592" s="53"/>
      <c r="G592" s="53"/>
      <c r="H592" s="53"/>
      <c r="I592" s="53"/>
      <c r="J592" s="53"/>
      <c r="K592" s="53"/>
      <c r="L592" s="53"/>
      <c r="M592" s="53"/>
      <c r="N592" s="53"/>
      <c r="O592" s="53"/>
      <c r="P592" s="1"/>
      <c r="Q592" s="1"/>
      <c r="R592" s="53"/>
      <c r="S592" s="53"/>
      <c r="T592" s="53"/>
      <c r="U592" s="53"/>
      <c r="V592" s="53"/>
      <c r="W592" s="53"/>
      <c r="X592" s="53"/>
      <c r="Y592" s="53"/>
      <c r="Z592" s="53"/>
      <c r="AA592" s="53"/>
      <c r="AB592" s="53"/>
      <c r="AC592" s="67"/>
      <c r="AD592" s="53"/>
      <c r="AE592" s="53"/>
      <c r="AF592" s="53"/>
      <c r="AG592" s="53"/>
      <c r="AH592" s="53"/>
      <c r="AI592" s="53"/>
      <c r="AJ592" s="53"/>
      <c r="AK592" s="53"/>
      <c r="AL592" s="53"/>
      <c r="AM592" s="53"/>
      <c r="AN592" s="53"/>
      <c r="AO592" s="53"/>
      <c r="AP592" s="53"/>
      <c r="AQ592" s="53"/>
      <c r="AR592" s="53"/>
      <c r="AS592" s="53"/>
      <c r="AT592" s="53"/>
      <c r="AU592" s="53"/>
      <c r="AV592" s="53"/>
      <c r="AW592" s="53"/>
      <c r="AX592" s="53"/>
      <c r="AY592" s="53"/>
      <c r="AZ592" s="53"/>
      <c r="BA592" s="53"/>
      <c r="BB592" s="53"/>
      <c r="BC592" s="53"/>
    </row>
    <row r="593" spans="1:55" ht="14" x14ac:dyDescent="0.2">
      <c r="A593" s="53"/>
      <c r="B593" s="53"/>
      <c r="C593" s="53"/>
      <c r="D593" s="53"/>
      <c r="E593" s="53"/>
      <c r="F593" s="53"/>
      <c r="G593" s="53"/>
      <c r="H593" s="53"/>
      <c r="I593" s="53"/>
      <c r="J593" s="53"/>
      <c r="K593" s="53"/>
      <c r="L593" s="53"/>
      <c r="M593" s="53"/>
      <c r="N593" s="53"/>
      <c r="O593" s="53"/>
      <c r="P593" s="1"/>
      <c r="Q593" s="1"/>
      <c r="R593" s="53"/>
      <c r="S593" s="53"/>
      <c r="T593" s="53"/>
      <c r="U593" s="53"/>
      <c r="V593" s="53"/>
      <c r="W593" s="53"/>
      <c r="X593" s="53"/>
      <c r="Y593" s="53"/>
      <c r="Z593" s="53"/>
      <c r="AA593" s="53"/>
      <c r="AB593" s="53"/>
      <c r="AC593" s="67"/>
      <c r="AD593" s="53"/>
      <c r="AE593" s="53"/>
      <c r="AF593" s="53"/>
      <c r="AG593" s="53"/>
      <c r="AH593" s="53"/>
      <c r="AI593" s="53"/>
      <c r="AJ593" s="53"/>
      <c r="AK593" s="53"/>
      <c r="AL593" s="53"/>
      <c r="AM593" s="53"/>
      <c r="AN593" s="53"/>
      <c r="AO593" s="53"/>
      <c r="AP593" s="53"/>
      <c r="AQ593" s="53"/>
      <c r="AR593" s="53"/>
      <c r="AS593" s="53"/>
      <c r="AT593" s="53"/>
      <c r="AU593" s="53"/>
      <c r="AV593" s="53"/>
      <c r="AW593" s="53"/>
      <c r="AX593" s="53"/>
      <c r="AY593" s="53"/>
      <c r="AZ593" s="53"/>
      <c r="BA593" s="53"/>
      <c r="BB593" s="53"/>
      <c r="BC593" s="53"/>
    </row>
    <row r="594" spans="1:55" ht="14" x14ac:dyDescent="0.2">
      <c r="A594" s="53"/>
      <c r="B594" s="53"/>
      <c r="C594" s="53"/>
      <c r="D594" s="53"/>
      <c r="E594" s="53"/>
      <c r="F594" s="53"/>
      <c r="G594" s="53"/>
      <c r="H594" s="53"/>
      <c r="I594" s="53"/>
      <c r="J594" s="53"/>
      <c r="K594" s="53"/>
      <c r="L594" s="53"/>
      <c r="M594" s="53"/>
      <c r="N594" s="53"/>
      <c r="O594" s="53"/>
      <c r="P594" s="1"/>
      <c r="Q594" s="1"/>
      <c r="R594" s="53"/>
      <c r="S594" s="53"/>
      <c r="T594" s="53"/>
      <c r="U594" s="53"/>
      <c r="V594" s="53"/>
      <c r="W594" s="53"/>
      <c r="X594" s="53"/>
      <c r="Y594" s="53"/>
      <c r="Z594" s="53"/>
      <c r="AA594" s="53"/>
      <c r="AB594" s="53"/>
      <c r="AC594" s="67"/>
      <c r="AD594" s="53"/>
      <c r="AE594" s="53"/>
      <c r="AF594" s="53"/>
      <c r="AG594" s="53"/>
      <c r="AH594" s="53"/>
      <c r="AI594" s="53"/>
      <c r="AJ594" s="53"/>
      <c r="AK594" s="53"/>
      <c r="AL594" s="53"/>
      <c r="AM594" s="53"/>
      <c r="AN594" s="53"/>
      <c r="AO594" s="53"/>
      <c r="AP594" s="53"/>
      <c r="AQ594" s="53"/>
      <c r="AR594" s="53"/>
      <c r="AS594" s="53"/>
      <c r="AT594" s="53"/>
      <c r="AU594" s="53"/>
      <c r="AV594" s="53"/>
      <c r="AW594" s="53"/>
      <c r="AX594" s="53"/>
      <c r="AY594" s="53"/>
      <c r="AZ594" s="53"/>
      <c r="BA594" s="53"/>
      <c r="BB594" s="53"/>
      <c r="BC594" s="53"/>
    </row>
    <row r="595" spans="1:55" ht="14" x14ac:dyDescent="0.2">
      <c r="A595" s="53"/>
      <c r="B595" s="53"/>
      <c r="C595" s="53"/>
      <c r="D595" s="53"/>
      <c r="E595" s="53"/>
      <c r="F595" s="53"/>
      <c r="G595" s="53"/>
      <c r="H595" s="53"/>
      <c r="I595" s="53"/>
      <c r="J595" s="53"/>
      <c r="K595" s="53"/>
      <c r="L595" s="53"/>
      <c r="M595" s="53"/>
      <c r="N595" s="53"/>
      <c r="O595" s="53"/>
      <c r="P595" s="1"/>
      <c r="Q595" s="1"/>
      <c r="R595" s="53"/>
      <c r="S595" s="53"/>
      <c r="T595" s="53"/>
      <c r="U595" s="53"/>
      <c r="V595" s="53"/>
      <c r="W595" s="53"/>
      <c r="X595" s="53"/>
      <c r="Y595" s="53"/>
      <c r="Z595" s="53"/>
      <c r="AA595" s="53"/>
      <c r="AB595" s="53"/>
      <c r="AC595" s="67"/>
      <c r="AD595" s="53"/>
      <c r="AE595" s="53"/>
      <c r="AF595" s="53"/>
      <c r="AG595" s="53"/>
      <c r="AH595" s="53"/>
      <c r="AI595" s="53"/>
      <c r="AJ595" s="53"/>
      <c r="AK595" s="53"/>
      <c r="AL595" s="53"/>
      <c r="AM595" s="53"/>
      <c r="AN595" s="53"/>
      <c r="AO595" s="53"/>
      <c r="AP595" s="53"/>
      <c r="AQ595" s="53"/>
      <c r="AR595" s="53"/>
      <c r="AS595" s="53"/>
      <c r="AT595" s="53"/>
      <c r="AU595" s="53"/>
      <c r="AV595" s="53"/>
      <c r="AW595" s="53"/>
      <c r="AX595" s="53"/>
      <c r="AY595" s="53"/>
      <c r="AZ595" s="53"/>
      <c r="BA595" s="53"/>
      <c r="BB595" s="53"/>
      <c r="BC595" s="53"/>
    </row>
    <row r="596" spans="1:55" ht="14" x14ac:dyDescent="0.2">
      <c r="A596" s="53"/>
      <c r="B596" s="53"/>
      <c r="C596" s="53"/>
      <c r="D596" s="53"/>
      <c r="E596" s="53"/>
      <c r="F596" s="53"/>
      <c r="G596" s="53"/>
      <c r="H596" s="53"/>
      <c r="I596" s="53"/>
      <c r="J596" s="53"/>
      <c r="K596" s="53"/>
      <c r="L596" s="53"/>
      <c r="M596" s="53"/>
      <c r="N596" s="53"/>
      <c r="O596" s="53"/>
      <c r="P596" s="1"/>
      <c r="Q596" s="1"/>
      <c r="R596" s="53"/>
      <c r="S596" s="53"/>
      <c r="T596" s="53"/>
      <c r="U596" s="53"/>
      <c r="V596" s="53"/>
      <c r="W596" s="53"/>
      <c r="X596" s="53"/>
      <c r="Y596" s="53"/>
      <c r="Z596" s="53"/>
      <c r="AA596" s="53"/>
      <c r="AB596" s="53"/>
      <c r="AC596" s="67"/>
      <c r="AD596" s="53"/>
      <c r="AE596" s="53"/>
      <c r="AF596" s="53"/>
      <c r="AG596" s="53"/>
      <c r="AH596" s="53"/>
      <c r="AI596" s="53"/>
      <c r="AJ596" s="53"/>
      <c r="AK596" s="53"/>
      <c r="AL596" s="53"/>
      <c r="AM596" s="53"/>
      <c r="AN596" s="53"/>
      <c r="AO596" s="53"/>
      <c r="AP596" s="53"/>
      <c r="AQ596" s="53"/>
      <c r="AR596" s="53"/>
      <c r="AS596" s="53"/>
      <c r="AT596" s="53"/>
      <c r="AU596" s="53"/>
      <c r="AV596" s="53"/>
      <c r="AW596" s="53"/>
      <c r="AX596" s="53"/>
      <c r="AY596" s="53"/>
      <c r="AZ596" s="53"/>
      <c r="BA596" s="53"/>
      <c r="BB596" s="53"/>
      <c r="BC596" s="53"/>
    </row>
    <row r="597" spans="1:55" ht="14" x14ac:dyDescent="0.2">
      <c r="A597" s="53"/>
      <c r="B597" s="53"/>
      <c r="C597" s="53"/>
      <c r="D597" s="53"/>
      <c r="E597" s="53"/>
      <c r="F597" s="53"/>
      <c r="G597" s="53"/>
      <c r="H597" s="53"/>
      <c r="I597" s="53"/>
      <c r="J597" s="53"/>
      <c r="K597" s="53"/>
      <c r="L597" s="53"/>
      <c r="M597" s="53"/>
      <c r="N597" s="53"/>
      <c r="O597" s="53"/>
      <c r="P597" s="1"/>
      <c r="Q597" s="1"/>
      <c r="R597" s="53"/>
      <c r="S597" s="53"/>
      <c r="T597" s="53"/>
      <c r="U597" s="53"/>
      <c r="V597" s="53"/>
      <c r="W597" s="53"/>
      <c r="X597" s="53"/>
      <c r="Y597" s="53"/>
      <c r="Z597" s="53"/>
      <c r="AA597" s="53"/>
      <c r="AB597" s="53"/>
      <c r="AC597" s="67"/>
      <c r="AD597" s="53"/>
      <c r="AE597" s="53"/>
      <c r="AF597" s="53"/>
      <c r="AG597" s="53"/>
      <c r="AH597" s="53"/>
      <c r="AI597" s="53"/>
      <c r="AJ597" s="53"/>
      <c r="AK597" s="53"/>
      <c r="AL597" s="53"/>
      <c r="AM597" s="53"/>
      <c r="AN597" s="53"/>
      <c r="AO597" s="53"/>
      <c r="AP597" s="53"/>
      <c r="AQ597" s="53"/>
      <c r="AR597" s="53"/>
      <c r="AS597" s="53"/>
      <c r="AT597" s="53"/>
      <c r="AU597" s="53"/>
      <c r="AV597" s="53"/>
      <c r="AW597" s="53"/>
      <c r="AX597" s="53"/>
      <c r="AY597" s="53"/>
      <c r="AZ597" s="53"/>
      <c r="BA597" s="53"/>
      <c r="BB597" s="53"/>
      <c r="BC597" s="53"/>
    </row>
    <row r="598" spans="1:55" ht="14" x14ac:dyDescent="0.2">
      <c r="A598" s="53"/>
      <c r="B598" s="53"/>
      <c r="C598" s="53"/>
      <c r="D598" s="53"/>
      <c r="E598" s="53"/>
      <c r="F598" s="53"/>
      <c r="G598" s="53"/>
      <c r="H598" s="53"/>
      <c r="I598" s="53"/>
      <c r="J598" s="53"/>
      <c r="K598" s="53"/>
      <c r="L598" s="53"/>
      <c r="M598" s="53"/>
      <c r="N598" s="53"/>
      <c r="O598" s="53"/>
      <c r="P598" s="1"/>
      <c r="Q598" s="1"/>
      <c r="R598" s="53"/>
      <c r="S598" s="53"/>
      <c r="T598" s="53"/>
      <c r="U598" s="53"/>
      <c r="V598" s="53"/>
      <c r="W598" s="53"/>
      <c r="X598" s="53"/>
      <c r="Y598" s="53"/>
      <c r="Z598" s="53"/>
      <c r="AA598" s="53"/>
      <c r="AB598" s="53"/>
      <c r="AC598" s="67"/>
      <c r="AD598" s="53"/>
      <c r="AE598" s="53"/>
      <c r="AF598" s="53"/>
      <c r="AG598" s="53"/>
      <c r="AH598" s="53"/>
      <c r="AI598" s="53"/>
      <c r="AJ598" s="53"/>
      <c r="AK598" s="53"/>
      <c r="AL598" s="53"/>
      <c r="AM598" s="53"/>
      <c r="AN598" s="53"/>
      <c r="AO598" s="53"/>
      <c r="AP598" s="53"/>
      <c r="AQ598" s="53"/>
      <c r="AR598" s="53"/>
      <c r="AS598" s="53"/>
      <c r="AT598" s="53"/>
      <c r="AU598" s="53"/>
      <c r="AV598" s="53"/>
      <c r="AW598" s="53"/>
      <c r="AX598" s="53"/>
      <c r="AY598" s="53"/>
      <c r="AZ598" s="53"/>
      <c r="BA598" s="53"/>
      <c r="BB598" s="53"/>
      <c r="BC598" s="53"/>
    </row>
    <row r="599" spans="1:55" ht="14" x14ac:dyDescent="0.2">
      <c r="A599" s="53"/>
      <c r="B599" s="53"/>
      <c r="C599" s="53"/>
      <c r="D599" s="53"/>
      <c r="E599" s="53"/>
      <c r="F599" s="53"/>
      <c r="G599" s="53"/>
      <c r="H599" s="53"/>
      <c r="I599" s="53"/>
      <c r="J599" s="53"/>
      <c r="K599" s="53"/>
      <c r="L599" s="53"/>
      <c r="M599" s="53"/>
      <c r="N599" s="53"/>
      <c r="O599" s="53"/>
      <c r="P599" s="1"/>
      <c r="Q599" s="1"/>
      <c r="R599" s="53"/>
      <c r="S599" s="53"/>
      <c r="T599" s="53"/>
      <c r="U599" s="53"/>
      <c r="V599" s="53"/>
      <c r="W599" s="53"/>
      <c r="X599" s="53"/>
      <c r="Y599" s="53"/>
      <c r="Z599" s="53"/>
      <c r="AA599" s="53"/>
      <c r="AB599" s="53"/>
      <c r="AC599" s="67"/>
      <c r="AD599" s="53"/>
      <c r="AE599" s="53"/>
      <c r="AF599" s="53"/>
      <c r="AG599" s="53"/>
      <c r="AH599" s="53"/>
      <c r="AI599" s="53"/>
      <c r="AJ599" s="53"/>
      <c r="AK599" s="53"/>
      <c r="AL599" s="53"/>
      <c r="AM599" s="53"/>
      <c r="AN599" s="53"/>
      <c r="AO599" s="53"/>
      <c r="AP599" s="53"/>
      <c r="AQ599" s="53"/>
      <c r="AR599" s="53"/>
      <c r="AS599" s="53"/>
      <c r="AT599" s="53"/>
      <c r="AU599" s="53"/>
      <c r="AV599" s="53"/>
      <c r="AW599" s="53"/>
      <c r="AX599" s="53"/>
      <c r="AY599" s="53"/>
      <c r="AZ599" s="53"/>
      <c r="BA599" s="53"/>
      <c r="BB599" s="53"/>
      <c r="BC599" s="53"/>
    </row>
    <row r="600" spans="1:55" ht="14" x14ac:dyDescent="0.2">
      <c r="A600" s="53"/>
      <c r="B600" s="53"/>
      <c r="C600" s="53"/>
      <c r="D600" s="53"/>
      <c r="E600" s="53"/>
      <c r="F600" s="53"/>
      <c r="G600" s="53"/>
      <c r="H600" s="53"/>
      <c r="I600" s="53"/>
      <c r="J600" s="53"/>
      <c r="K600" s="53"/>
      <c r="L600" s="53"/>
      <c r="M600" s="53"/>
      <c r="N600" s="53"/>
      <c r="O600" s="53"/>
      <c r="P600" s="1"/>
      <c r="Q600" s="1"/>
      <c r="R600" s="53"/>
      <c r="S600" s="53"/>
      <c r="T600" s="53"/>
      <c r="U600" s="53"/>
      <c r="V600" s="53"/>
      <c r="W600" s="53"/>
      <c r="X600" s="53"/>
      <c r="Y600" s="53"/>
      <c r="Z600" s="53"/>
      <c r="AA600" s="53"/>
      <c r="AB600" s="53"/>
      <c r="AC600" s="67"/>
      <c r="AD600" s="53"/>
      <c r="AE600" s="53"/>
      <c r="AF600" s="53"/>
      <c r="AG600" s="53"/>
      <c r="AH600" s="53"/>
      <c r="AI600" s="53"/>
      <c r="AJ600" s="53"/>
      <c r="AK600" s="53"/>
      <c r="AL600" s="53"/>
      <c r="AM600" s="53"/>
      <c r="AN600" s="53"/>
      <c r="AO600" s="53"/>
      <c r="AP600" s="53"/>
      <c r="AQ600" s="53"/>
      <c r="AR600" s="53"/>
      <c r="AS600" s="53"/>
      <c r="AT600" s="53"/>
      <c r="AU600" s="53"/>
      <c r="AV600" s="53"/>
      <c r="AW600" s="53"/>
      <c r="AX600" s="53"/>
      <c r="AY600" s="53"/>
      <c r="AZ600" s="53"/>
      <c r="BA600" s="53"/>
      <c r="BB600" s="53"/>
      <c r="BC600" s="53"/>
    </row>
    <row r="601" spans="1:55" ht="14" x14ac:dyDescent="0.2">
      <c r="A601" s="53"/>
      <c r="B601" s="53"/>
      <c r="C601" s="53"/>
      <c r="D601" s="53"/>
      <c r="E601" s="53"/>
      <c r="F601" s="53"/>
      <c r="G601" s="53"/>
      <c r="H601" s="53"/>
      <c r="I601" s="53"/>
      <c r="J601" s="53"/>
      <c r="K601" s="53"/>
      <c r="L601" s="53"/>
      <c r="M601" s="53"/>
      <c r="N601" s="53"/>
      <c r="O601" s="53"/>
      <c r="P601" s="1"/>
      <c r="Q601" s="1"/>
      <c r="R601" s="53"/>
      <c r="S601" s="53"/>
      <c r="T601" s="53"/>
      <c r="U601" s="53"/>
      <c r="V601" s="53"/>
      <c r="W601" s="53"/>
      <c r="X601" s="53"/>
      <c r="Y601" s="53"/>
      <c r="Z601" s="53"/>
      <c r="AA601" s="53"/>
      <c r="AB601" s="53"/>
      <c r="AC601" s="67"/>
      <c r="AD601" s="53"/>
      <c r="AE601" s="53"/>
      <c r="AF601" s="53"/>
      <c r="AG601" s="53"/>
      <c r="AH601" s="53"/>
      <c r="AI601" s="53"/>
      <c r="AJ601" s="53"/>
      <c r="AK601" s="53"/>
      <c r="AL601" s="53"/>
      <c r="AM601" s="53"/>
      <c r="AN601" s="53"/>
      <c r="AO601" s="53"/>
      <c r="AP601" s="53"/>
      <c r="AQ601" s="53"/>
      <c r="AR601" s="53"/>
      <c r="AS601" s="53"/>
      <c r="AT601" s="53"/>
      <c r="AU601" s="53"/>
      <c r="AV601" s="53"/>
      <c r="AW601" s="53"/>
      <c r="AX601" s="53"/>
      <c r="AY601" s="53"/>
      <c r="AZ601" s="53"/>
      <c r="BA601" s="53"/>
      <c r="BB601" s="53"/>
      <c r="BC601" s="53"/>
    </row>
    <row r="602" spans="1:55" ht="14" x14ac:dyDescent="0.2">
      <c r="A602" s="53"/>
      <c r="B602" s="53"/>
      <c r="C602" s="53"/>
      <c r="D602" s="53"/>
      <c r="E602" s="53"/>
      <c r="F602" s="53"/>
      <c r="G602" s="53"/>
      <c r="H602" s="53"/>
      <c r="I602" s="53"/>
      <c r="J602" s="53"/>
      <c r="K602" s="53"/>
      <c r="L602" s="53"/>
      <c r="M602" s="53"/>
      <c r="N602" s="53"/>
      <c r="O602" s="53"/>
      <c r="P602" s="1"/>
      <c r="Q602" s="1"/>
      <c r="R602" s="53"/>
      <c r="S602" s="53"/>
      <c r="T602" s="53"/>
      <c r="U602" s="53"/>
      <c r="V602" s="53"/>
      <c r="W602" s="53"/>
      <c r="X602" s="53"/>
      <c r="Y602" s="53"/>
      <c r="Z602" s="53"/>
      <c r="AA602" s="53"/>
      <c r="AB602" s="53"/>
      <c r="AC602" s="67"/>
      <c r="AD602" s="53"/>
      <c r="AE602" s="53"/>
      <c r="AF602" s="53"/>
      <c r="AG602" s="53"/>
      <c r="AH602" s="53"/>
      <c r="AI602" s="53"/>
      <c r="AJ602" s="53"/>
      <c r="AK602" s="53"/>
      <c r="AL602" s="53"/>
      <c r="AM602" s="53"/>
      <c r="AN602" s="53"/>
      <c r="AO602" s="53"/>
      <c r="AP602" s="53"/>
      <c r="AQ602" s="53"/>
      <c r="AR602" s="53"/>
      <c r="AS602" s="53"/>
      <c r="AT602" s="53"/>
      <c r="AU602" s="53"/>
      <c r="AV602" s="53"/>
      <c r="AW602" s="53"/>
      <c r="AX602" s="53"/>
      <c r="AY602" s="53"/>
      <c r="AZ602" s="53"/>
      <c r="BA602" s="53"/>
      <c r="BB602" s="53"/>
      <c r="BC602" s="53"/>
    </row>
    <row r="603" spans="1:55" ht="14" x14ac:dyDescent="0.2">
      <c r="A603" s="53"/>
      <c r="B603" s="53"/>
      <c r="C603" s="53"/>
      <c r="D603" s="53"/>
      <c r="E603" s="53"/>
      <c r="F603" s="53"/>
      <c r="G603" s="53"/>
      <c r="H603" s="53"/>
      <c r="I603" s="53"/>
      <c r="J603" s="53"/>
      <c r="K603" s="53"/>
      <c r="L603" s="53"/>
      <c r="M603" s="53"/>
      <c r="N603" s="53"/>
      <c r="O603" s="53"/>
      <c r="P603" s="1"/>
      <c r="Q603" s="1"/>
      <c r="R603" s="53"/>
      <c r="S603" s="53"/>
      <c r="T603" s="53"/>
      <c r="U603" s="53"/>
      <c r="V603" s="53"/>
      <c r="W603" s="53"/>
      <c r="X603" s="53"/>
      <c r="Y603" s="53"/>
      <c r="Z603" s="53"/>
      <c r="AA603" s="53"/>
      <c r="AB603" s="53"/>
      <c r="AC603" s="67"/>
      <c r="AD603" s="53"/>
      <c r="AE603" s="53"/>
      <c r="AF603" s="53"/>
      <c r="AG603" s="53"/>
      <c r="AH603" s="53"/>
      <c r="AI603" s="53"/>
      <c r="AJ603" s="53"/>
      <c r="AK603" s="53"/>
      <c r="AL603" s="53"/>
      <c r="AM603" s="53"/>
      <c r="AN603" s="53"/>
      <c r="AO603" s="53"/>
      <c r="AP603" s="53"/>
      <c r="AQ603" s="53"/>
      <c r="AR603" s="53"/>
      <c r="AS603" s="53"/>
      <c r="AT603" s="53"/>
      <c r="AU603" s="53"/>
      <c r="AV603" s="53"/>
      <c r="AW603" s="53"/>
      <c r="AX603" s="53"/>
      <c r="AY603" s="53"/>
      <c r="AZ603" s="53"/>
      <c r="BA603" s="53"/>
      <c r="BB603" s="53"/>
      <c r="BC603" s="53"/>
    </row>
    <row r="604" spans="1:55" ht="14" x14ac:dyDescent="0.2">
      <c r="A604" s="53"/>
      <c r="B604" s="53"/>
      <c r="C604" s="53"/>
      <c r="D604" s="53"/>
      <c r="E604" s="53"/>
      <c r="F604" s="53"/>
      <c r="G604" s="53"/>
      <c r="H604" s="53"/>
      <c r="I604" s="53"/>
      <c r="J604" s="53"/>
      <c r="K604" s="53"/>
      <c r="L604" s="53"/>
      <c r="M604" s="53"/>
      <c r="N604" s="53"/>
      <c r="O604" s="53"/>
      <c r="P604" s="1"/>
      <c r="Q604" s="1"/>
      <c r="R604" s="53"/>
      <c r="S604" s="53"/>
      <c r="T604" s="53"/>
      <c r="U604" s="53"/>
      <c r="V604" s="53"/>
      <c r="W604" s="53"/>
      <c r="X604" s="53"/>
      <c r="Y604" s="53"/>
      <c r="Z604" s="53"/>
      <c r="AA604" s="53"/>
      <c r="AB604" s="53"/>
      <c r="AC604" s="67"/>
      <c r="AD604" s="53"/>
      <c r="AE604" s="53"/>
      <c r="AF604" s="53"/>
      <c r="AG604" s="53"/>
      <c r="AH604" s="53"/>
      <c r="AI604" s="53"/>
      <c r="AJ604" s="53"/>
      <c r="AK604" s="53"/>
      <c r="AL604" s="53"/>
      <c r="AM604" s="53"/>
      <c r="AN604" s="53"/>
      <c r="AO604" s="53"/>
      <c r="AP604" s="53"/>
      <c r="AQ604" s="53"/>
      <c r="AR604" s="53"/>
      <c r="AS604" s="53"/>
      <c r="AT604" s="53"/>
      <c r="AU604" s="53"/>
      <c r="AV604" s="53"/>
      <c r="AW604" s="53"/>
      <c r="AX604" s="53"/>
      <c r="AY604" s="53"/>
      <c r="AZ604" s="53"/>
      <c r="BA604" s="53"/>
      <c r="BB604" s="53"/>
      <c r="BC604" s="53"/>
    </row>
    <row r="605" spans="1:55" ht="14" x14ac:dyDescent="0.2">
      <c r="A605" s="53"/>
      <c r="B605" s="53"/>
      <c r="C605" s="53"/>
      <c r="D605" s="53"/>
      <c r="E605" s="53"/>
      <c r="F605" s="53"/>
      <c r="G605" s="53"/>
      <c r="H605" s="53"/>
      <c r="I605" s="53"/>
      <c r="J605" s="53"/>
      <c r="K605" s="53"/>
      <c r="L605" s="53"/>
      <c r="M605" s="53"/>
      <c r="N605" s="53"/>
      <c r="O605" s="53"/>
      <c r="P605" s="1"/>
      <c r="Q605" s="1"/>
      <c r="R605" s="53"/>
      <c r="S605" s="53"/>
      <c r="T605" s="53"/>
      <c r="U605" s="53"/>
      <c r="V605" s="53"/>
      <c r="W605" s="53"/>
      <c r="X605" s="53"/>
      <c r="Y605" s="53"/>
      <c r="Z605" s="53"/>
      <c r="AA605" s="53"/>
      <c r="AB605" s="53"/>
      <c r="AC605" s="67"/>
      <c r="AD605" s="53"/>
      <c r="AE605" s="53"/>
      <c r="AF605" s="53"/>
      <c r="AG605" s="53"/>
      <c r="AH605" s="53"/>
      <c r="AI605" s="53"/>
      <c r="AJ605" s="53"/>
      <c r="AK605" s="53"/>
      <c r="AL605" s="53"/>
      <c r="AM605" s="53"/>
      <c r="AN605" s="53"/>
      <c r="AO605" s="53"/>
      <c r="AP605" s="53"/>
      <c r="AQ605" s="53"/>
      <c r="AR605" s="53"/>
      <c r="AS605" s="53"/>
      <c r="AT605" s="53"/>
      <c r="AU605" s="53"/>
      <c r="AV605" s="53"/>
      <c r="AW605" s="53"/>
      <c r="AX605" s="53"/>
      <c r="AY605" s="53"/>
      <c r="AZ605" s="53"/>
      <c r="BA605" s="53"/>
      <c r="BB605" s="53"/>
      <c r="BC605" s="53"/>
    </row>
    <row r="606" spans="1:55" ht="14" x14ac:dyDescent="0.2">
      <c r="A606" s="53"/>
      <c r="B606" s="53"/>
      <c r="C606" s="53"/>
      <c r="D606" s="53"/>
      <c r="E606" s="53"/>
      <c r="F606" s="53"/>
      <c r="G606" s="53"/>
      <c r="H606" s="53"/>
      <c r="I606" s="53"/>
      <c r="J606" s="53"/>
      <c r="K606" s="53"/>
      <c r="L606" s="53"/>
      <c r="M606" s="53"/>
      <c r="N606" s="53"/>
      <c r="O606" s="53"/>
      <c r="P606" s="1"/>
      <c r="Q606" s="1"/>
      <c r="R606" s="53"/>
      <c r="S606" s="53"/>
      <c r="T606" s="53"/>
      <c r="U606" s="53"/>
      <c r="V606" s="53"/>
      <c r="W606" s="53"/>
      <c r="X606" s="53"/>
      <c r="Y606" s="53"/>
      <c r="Z606" s="53"/>
      <c r="AA606" s="53"/>
      <c r="AB606" s="53"/>
      <c r="AC606" s="67"/>
      <c r="AD606" s="53"/>
      <c r="AE606" s="53"/>
      <c r="AF606" s="53"/>
      <c r="AG606" s="53"/>
      <c r="AH606" s="53"/>
      <c r="AI606" s="53"/>
      <c r="AJ606" s="53"/>
      <c r="AK606" s="53"/>
      <c r="AL606" s="53"/>
      <c r="AM606" s="53"/>
      <c r="AN606" s="53"/>
      <c r="AO606" s="53"/>
      <c r="AP606" s="53"/>
      <c r="AQ606" s="53"/>
      <c r="AR606" s="53"/>
      <c r="AS606" s="53"/>
      <c r="AT606" s="53"/>
      <c r="AU606" s="53"/>
      <c r="AV606" s="53"/>
      <c r="AW606" s="53"/>
      <c r="AX606" s="53"/>
      <c r="AY606" s="53"/>
      <c r="AZ606" s="53"/>
      <c r="BA606" s="53"/>
      <c r="BB606" s="53"/>
      <c r="BC606" s="53"/>
    </row>
    <row r="607" spans="1:55" ht="14" x14ac:dyDescent="0.2">
      <c r="A607" s="53"/>
      <c r="B607" s="53"/>
      <c r="C607" s="53"/>
      <c r="D607" s="53"/>
      <c r="E607" s="53"/>
      <c r="F607" s="53"/>
      <c r="G607" s="53"/>
      <c r="H607" s="53"/>
      <c r="I607" s="53"/>
      <c r="J607" s="53"/>
      <c r="K607" s="53"/>
      <c r="L607" s="53"/>
      <c r="M607" s="53"/>
      <c r="N607" s="53"/>
      <c r="O607" s="53"/>
      <c r="P607" s="1"/>
      <c r="Q607" s="1"/>
      <c r="R607" s="53"/>
      <c r="S607" s="53"/>
      <c r="T607" s="53"/>
      <c r="U607" s="53"/>
      <c r="V607" s="53"/>
      <c r="W607" s="53"/>
      <c r="X607" s="53"/>
      <c r="Y607" s="53"/>
      <c r="Z607" s="53"/>
      <c r="AA607" s="53"/>
      <c r="AB607" s="53"/>
      <c r="AC607" s="67"/>
      <c r="AD607" s="53"/>
      <c r="AE607" s="53"/>
      <c r="AF607" s="53"/>
      <c r="AG607" s="53"/>
      <c r="AH607" s="53"/>
      <c r="AI607" s="53"/>
      <c r="AJ607" s="53"/>
      <c r="AK607" s="53"/>
      <c r="AL607" s="53"/>
      <c r="AM607" s="53"/>
      <c r="AN607" s="53"/>
      <c r="AO607" s="53"/>
      <c r="AP607" s="53"/>
      <c r="AQ607" s="53"/>
      <c r="AR607" s="53"/>
      <c r="AS607" s="53"/>
      <c r="AT607" s="53"/>
      <c r="AU607" s="53"/>
      <c r="AV607" s="53"/>
      <c r="AW607" s="53"/>
      <c r="AX607" s="53"/>
      <c r="AY607" s="53"/>
      <c r="AZ607" s="53"/>
      <c r="BA607" s="53"/>
      <c r="BB607" s="53"/>
      <c r="BC607" s="53"/>
    </row>
    <row r="608" spans="1:55" ht="14" x14ac:dyDescent="0.2">
      <c r="A608" s="53"/>
      <c r="B608" s="53"/>
      <c r="C608" s="53"/>
      <c r="D608" s="53"/>
      <c r="E608" s="53"/>
      <c r="F608" s="53"/>
      <c r="G608" s="53"/>
      <c r="H608" s="53"/>
      <c r="I608" s="53"/>
      <c r="J608" s="53"/>
      <c r="K608" s="53"/>
      <c r="L608" s="53"/>
      <c r="M608" s="53"/>
      <c r="N608" s="53"/>
      <c r="O608" s="53"/>
      <c r="P608" s="1"/>
      <c r="Q608" s="1"/>
      <c r="R608" s="53"/>
      <c r="S608" s="53"/>
      <c r="T608" s="53"/>
      <c r="U608" s="53"/>
      <c r="V608" s="53"/>
      <c r="W608" s="53"/>
      <c r="X608" s="53"/>
      <c r="Y608" s="53"/>
      <c r="Z608" s="53"/>
      <c r="AA608" s="53"/>
      <c r="AB608" s="53"/>
      <c r="AC608" s="67"/>
      <c r="AD608" s="53"/>
      <c r="AE608" s="53"/>
      <c r="AF608" s="53"/>
      <c r="AG608" s="53"/>
      <c r="AH608" s="53"/>
      <c r="AI608" s="53"/>
      <c r="AJ608" s="53"/>
      <c r="AK608" s="53"/>
      <c r="AL608" s="53"/>
      <c r="AM608" s="53"/>
      <c r="AN608" s="53"/>
      <c r="AO608" s="53"/>
      <c r="AP608" s="53"/>
      <c r="AQ608" s="53"/>
      <c r="AR608" s="53"/>
      <c r="AS608" s="53"/>
      <c r="AT608" s="53"/>
      <c r="AU608" s="53"/>
      <c r="AV608" s="53"/>
      <c r="AW608" s="53"/>
      <c r="AX608" s="53"/>
      <c r="AY608" s="53"/>
      <c r="AZ608" s="53"/>
      <c r="BA608" s="53"/>
      <c r="BB608" s="53"/>
      <c r="BC608" s="53"/>
    </row>
    <row r="609" spans="1:55" ht="14" x14ac:dyDescent="0.2">
      <c r="A609" s="53"/>
      <c r="B609" s="53"/>
      <c r="C609" s="53"/>
      <c r="D609" s="53"/>
      <c r="E609" s="53"/>
      <c r="F609" s="53"/>
      <c r="G609" s="53"/>
      <c r="H609" s="53"/>
      <c r="I609" s="53"/>
      <c r="J609" s="53"/>
      <c r="K609" s="53"/>
      <c r="L609" s="53"/>
      <c r="M609" s="53"/>
      <c r="N609" s="53"/>
      <c r="O609" s="53"/>
      <c r="P609" s="1"/>
      <c r="Q609" s="1"/>
      <c r="R609" s="53"/>
      <c r="S609" s="53"/>
      <c r="T609" s="53"/>
      <c r="U609" s="53"/>
      <c r="V609" s="53"/>
      <c r="W609" s="53"/>
      <c r="X609" s="53"/>
      <c r="Y609" s="53"/>
      <c r="Z609" s="53"/>
      <c r="AA609" s="53"/>
      <c r="AB609" s="53"/>
      <c r="AC609" s="67"/>
      <c r="AD609" s="53"/>
      <c r="AE609" s="53"/>
      <c r="AF609" s="53"/>
      <c r="AG609" s="53"/>
      <c r="AH609" s="53"/>
      <c r="AI609" s="53"/>
      <c r="AJ609" s="53"/>
      <c r="AK609" s="53"/>
      <c r="AL609" s="53"/>
      <c r="AM609" s="53"/>
      <c r="AN609" s="53"/>
      <c r="AO609" s="53"/>
      <c r="AP609" s="53"/>
      <c r="AQ609" s="53"/>
      <c r="AR609" s="53"/>
      <c r="AS609" s="53"/>
      <c r="AT609" s="53"/>
      <c r="AU609" s="53"/>
      <c r="AV609" s="53"/>
      <c r="AW609" s="53"/>
      <c r="AX609" s="53"/>
      <c r="AY609" s="53"/>
      <c r="AZ609" s="53"/>
      <c r="BA609" s="53"/>
      <c r="BB609" s="53"/>
      <c r="BC609" s="53"/>
    </row>
    <row r="610" spans="1:55" ht="14" x14ac:dyDescent="0.2">
      <c r="A610" s="53"/>
      <c r="B610" s="53"/>
      <c r="C610" s="53"/>
      <c r="D610" s="53"/>
      <c r="E610" s="53"/>
      <c r="F610" s="53"/>
      <c r="G610" s="53"/>
      <c r="H610" s="53"/>
      <c r="I610" s="53"/>
      <c r="J610" s="53"/>
      <c r="K610" s="53"/>
      <c r="L610" s="53"/>
      <c r="M610" s="53"/>
      <c r="N610" s="53"/>
      <c r="O610" s="53"/>
      <c r="P610" s="1"/>
      <c r="Q610" s="1"/>
      <c r="R610" s="53"/>
      <c r="S610" s="53"/>
      <c r="T610" s="53"/>
      <c r="U610" s="53"/>
      <c r="V610" s="53"/>
      <c r="W610" s="53"/>
      <c r="X610" s="53"/>
      <c r="Y610" s="53"/>
      <c r="Z610" s="53"/>
      <c r="AA610" s="53"/>
      <c r="AB610" s="53"/>
      <c r="AC610" s="67"/>
      <c r="AD610" s="53"/>
      <c r="AE610" s="53"/>
      <c r="AF610" s="53"/>
      <c r="AG610" s="53"/>
      <c r="AH610" s="53"/>
      <c r="AI610" s="53"/>
      <c r="AJ610" s="53"/>
      <c r="AK610" s="53"/>
      <c r="AL610" s="53"/>
      <c r="AM610" s="53"/>
      <c r="AN610" s="53"/>
      <c r="AO610" s="53"/>
      <c r="AP610" s="53"/>
      <c r="AQ610" s="53"/>
      <c r="AR610" s="53"/>
      <c r="AS610" s="53"/>
      <c r="AT610" s="53"/>
      <c r="AU610" s="53"/>
      <c r="AV610" s="53"/>
      <c r="AW610" s="53"/>
      <c r="AX610" s="53"/>
      <c r="AY610" s="53"/>
      <c r="AZ610" s="53"/>
      <c r="BA610" s="53"/>
      <c r="BB610" s="53"/>
      <c r="BC610" s="53"/>
    </row>
    <row r="611" spans="1:55" ht="14" x14ac:dyDescent="0.2">
      <c r="A611" s="53"/>
      <c r="B611" s="53"/>
      <c r="C611" s="53"/>
      <c r="D611" s="53"/>
      <c r="E611" s="53"/>
      <c r="F611" s="53"/>
      <c r="G611" s="53"/>
      <c r="H611" s="53"/>
      <c r="I611" s="53"/>
      <c r="J611" s="53"/>
      <c r="K611" s="53"/>
      <c r="L611" s="53"/>
      <c r="M611" s="53"/>
      <c r="N611" s="53"/>
      <c r="O611" s="53"/>
      <c r="P611" s="1"/>
      <c r="Q611" s="1"/>
      <c r="R611" s="53"/>
      <c r="S611" s="53"/>
      <c r="T611" s="53"/>
      <c r="U611" s="53"/>
      <c r="V611" s="53"/>
      <c r="W611" s="53"/>
      <c r="X611" s="53"/>
      <c r="Y611" s="53"/>
      <c r="Z611" s="53"/>
      <c r="AA611" s="53"/>
      <c r="AB611" s="53"/>
      <c r="AC611" s="67"/>
      <c r="AD611" s="53"/>
      <c r="AE611" s="53"/>
      <c r="AF611" s="53"/>
      <c r="AG611" s="53"/>
      <c r="AH611" s="53"/>
      <c r="AI611" s="53"/>
      <c r="AJ611" s="53"/>
      <c r="AK611" s="53"/>
      <c r="AL611" s="53"/>
      <c r="AM611" s="53"/>
      <c r="AN611" s="53"/>
      <c r="AO611" s="53"/>
      <c r="AP611" s="53"/>
      <c r="AQ611" s="53"/>
      <c r="AR611" s="53"/>
      <c r="AS611" s="53"/>
      <c r="AT611" s="53"/>
      <c r="AU611" s="53"/>
      <c r="AV611" s="53"/>
      <c r="AW611" s="53"/>
      <c r="AX611" s="53"/>
      <c r="AY611" s="53"/>
      <c r="AZ611" s="53"/>
      <c r="BA611" s="53"/>
      <c r="BB611" s="53"/>
      <c r="BC611" s="53"/>
    </row>
    <row r="612" spans="1:55" ht="14" x14ac:dyDescent="0.2">
      <c r="A612" s="53"/>
      <c r="B612" s="53"/>
      <c r="C612" s="53"/>
      <c r="D612" s="53"/>
      <c r="E612" s="53"/>
      <c r="F612" s="53"/>
      <c r="G612" s="53"/>
      <c r="H612" s="53"/>
      <c r="I612" s="53"/>
      <c r="J612" s="53"/>
      <c r="K612" s="53"/>
      <c r="L612" s="53"/>
      <c r="M612" s="53"/>
      <c r="N612" s="53"/>
      <c r="O612" s="53"/>
      <c r="P612" s="1"/>
      <c r="Q612" s="1"/>
      <c r="R612" s="53"/>
      <c r="S612" s="53"/>
      <c r="T612" s="53"/>
      <c r="U612" s="53"/>
      <c r="V612" s="53"/>
      <c r="W612" s="53"/>
      <c r="X612" s="53"/>
      <c r="Y612" s="53"/>
      <c r="Z612" s="53"/>
      <c r="AA612" s="53"/>
      <c r="AB612" s="53"/>
      <c r="AC612" s="67"/>
      <c r="AD612" s="53"/>
      <c r="AE612" s="53"/>
      <c r="AF612" s="53"/>
      <c r="AG612" s="53"/>
      <c r="AH612" s="53"/>
      <c r="AI612" s="53"/>
      <c r="AJ612" s="53"/>
      <c r="AK612" s="53"/>
      <c r="AL612" s="53"/>
      <c r="AM612" s="53"/>
      <c r="AN612" s="53"/>
      <c r="AO612" s="53"/>
      <c r="AP612" s="53"/>
      <c r="AQ612" s="53"/>
      <c r="AR612" s="53"/>
      <c r="AS612" s="53"/>
      <c r="AT612" s="53"/>
      <c r="AU612" s="53"/>
      <c r="AV612" s="53"/>
      <c r="AW612" s="53"/>
      <c r="AX612" s="53"/>
      <c r="AY612" s="53"/>
      <c r="AZ612" s="53"/>
      <c r="BA612" s="53"/>
      <c r="BB612" s="53"/>
      <c r="BC612" s="53"/>
    </row>
    <row r="613" spans="1:55" ht="14" x14ac:dyDescent="0.2">
      <c r="A613" s="53"/>
      <c r="B613" s="53"/>
      <c r="C613" s="53"/>
      <c r="D613" s="53"/>
      <c r="E613" s="53"/>
      <c r="F613" s="53"/>
      <c r="G613" s="53"/>
      <c r="H613" s="53"/>
      <c r="I613" s="53"/>
      <c r="J613" s="53"/>
      <c r="K613" s="53"/>
      <c r="L613" s="53"/>
      <c r="M613" s="53"/>
      <c r="N613" s="53"/>
      <c r="O613" s="53"/>
      <c r="P613" s="1"/>
      <c r="Q613" s="1"/>
      <c r="R613" s="53"/>
      <c r="S613" s="53"/>
      <c r="T613" s="53"/>
      <c r="U613" s="53"/>
      <c r="V613" s="53"/>
      <c r="W613" s="53"/>
      <c r="X613" s="53"/>
      <c r="Y613" s="53"/>
      <c r="Z613" s="53"/>
      <c r="AA613" s="53"/>
      <c r="AB613" s="53"/>
      <c r="AC613" s="67"/>
      <c r="AD613" s="53"/>
      <c r="AE613" s="53"/>
      <c r="AF613" s="53"/>
      <c r="AG613" s="53"/>
      <c r="AH613" s="53"/>
      <c r="AI613" s="53"/>
      <c r="AJ613" s="53"/>
      <c r="AK613" s="53"/>
      <c r="AL613" s="53"/>
      <c r="AM613" s="53"/>
      <c r="AN613" s="53"/>
      <c r="AO613" s="53"/>
      <c r="AP613" s="53"/>
      <c r="AQ613" s="53"/>
      <c r="AR613" s="53"/>
      <c r="AS613" s="53"/>
      <c r="AT613" s="53"/>
      <c r="AU613" s="53"/>
      <c r="AV613" s="53"/>
      <c r="AW613" s="53"/>
      <c r="AX613" s="53"/>
      <c r="AY613" s="53"/>
      <c r="AZ613" s="53"/>
      <c r="BA613" s="53"/>
      <c r="BB613" s="53"/>
      <c r="BC613" s="53"/>
    </row>
    <row r="614" spans="1:55" ht="14" x14ac:dyDescent="0.2">
      <c r="A614" s="53"/>
      <c r="B614" s="53"/>
      <c r="C614" s="53"/>
      <c r="D614" s="53"/>
      <c r="E614" s="53"/>
      <c r="F614" s="53"/>
      <c r="G614" s="53"/>
      <c r="H614" s="53"/>
      <c r="I614" s="53"/>
      <c r="J614" s="53"/>
      <c r="K614" s="53"/>
      <c r="L614" s="53"/>
      <c r="M614" s="53"/>
      <c r="N614" s="53"/>
      <c r="O614" s="53"/>
      <c r="P614" s="1"/>
      <c r="Q614" s="1"/>
      <c r="R614" s="53"/>
      <c r="S614" s="53"/>
      <c r="T614" s="53"/>
      <c r="U614" s="53"/>
      <c r="V614" s="53"/>
      <c r="W614" s="53"/>
      <c r="X614" s="53"/>
      <c r="Y614" s="53"/>
      <c r="Z614" s="53"/>
      <c r="AA614" s="53"/>
      <c r="AB614" s="53"/>
      <c r="AC614" s="67"/>
      <c r="AD614" s="53"/>
      <c r="AE614" s="53"/>
      <c r="AF614" s="53"/>
      <c r="AG614" s="53"/>
      <c r="AH614" s="53"/>
      <c r="AI614" s="53"/>
      <c r="AJ614" s="53"/>
      <c r="AK614" s="53"/>
      <c r="AL614" s="53"/>
      <c r="AM614" s="53"/>
      <c r="AN614" s="53"/>
      <c r="AO614" s="53"/>
      <c r="AP614" s="53"/>
      <c r="AQ614" s="53"/>
      <c r="AR614" s="53"/>
      <c r="AS614" s="53"/>
      <c r="AT614" s="53"/>
      <c r="AU614" s="53"/>
      <c r="AV614" s="53"/>
      <c r="AW614" s="53"/>
      <c r="AX614" s="53"/>
      <c r="AY614" s="53"/>
      <c r="AZ614" s="53"/>
      <c r="BA614" s="53"/>
      <c r="BB614" s="53"/>
      <c r="BC614" s="53"/>
    </row>
    <row r="615" spans="1:55" ht="14" x14ac:dyDescent="0.2">
      <c r="A615" s="53"/>
      <c r="B615" s="53"/>
      <c r="C615" s="53"/>
      <c r="D615" s="53"/>
      <c r="E615" s="53"/>
      <c r="F615" s="53"/>
      <c r="G615" s="53"/>
      <c r="H615" s="53"/>
      <c r="I615" s="53"/>
      <c r="J615" s="53"/>
      <c r="K615" s="53"/>
      <c r="L615" s="53"/>
      <c r="M615" s="53"/>
      <c r="N615" s="53"/>
      <c r="O615" s="53"/>
      <c r="P615" s="1"/>
      <c r="Q615" s="1"/>
      <c r="R615" s="53"/>
      <c r="S615" s="53"/>
      <c r="T615" s="53"/>
      <c r="U615" s="53"/>
      <c r="V615" s="53"/>
      <c r="W615" s="53"/>
      <c r="X615" s="53"/>
      <c r="Y615" s="53"/>
      <c r="Z615" s="53"/>
      <c r="AA615" s="53"/>
      <c r="AB615" s="53"/>
      <c r="AC615" s="67"/>
      <c r="AD615" s="53"/>
      <c r="AE615" s="53"/>
      <c r="AF615" s="53"/>
      <c r="AG615" s="53"/>
      <c r="AH615" s="53"/>
      <c r="AI615" s="53"/>
      <c r="AJ615" s="53"/>
      <c r="AK615" s="53"/>
      <c r="AL615" s="53"/>
      <c r="AM615" s="53"/>
      <c r="AN615" s="53"/>
      <c r="AO615" s="53"/>
      <c r="AP615" s="53"/>
      <c r="AQ615" s="53"/>
      <c r="AR615" s="53"/>
      <c r="AS615" s="53"/>
      <c r="AT615" s="53"/>
      <c r="AU615" s="53"/>
      <c r="AV615" s="53"/>
      <c r="AW615" s="53"/>
      <c r="AX615" s="53"/>
      <c r="AY615" s="53"/>
      <c r="AZ615" s="53"/>
      <c r="BA615" s="53"/>
      <c r="BB615" s="53"/>
      <c r="BC615" s="53"/>
    </row>
    <row r="616" spans="1:55" ht="14" x14ac:dyDescent="0.2">
      <c r="A616" s="53"/>
      <c r="B616" s="53"/>
      <c r="C616" s="53"/>
      <c r="D616" s="53"/>
      <c r="E616" s="53"/>
      <c r="F616" s="53"/>
      <c r="G616" s="53"/>
      <c r="H616" s="53"/>
      <c r="I616" s="53"/>
      <c r="J616" s="53"/>
      <c r="K616" s="53"/>
      <c r="L616" s="53"/>
      <c r="M616" s="53"/>
      <c r="N616" s="53"/>
      <c r="O616" s="53"/>
      <c r="P616" s="1"/>
      <c r="Q616" s="1"/>
      <c r="R616" s="53"/>
      <c r="S616" s="53"/>
      <c r="T616" s="53"/>
      <c r="U616" s="53"/>
      <c r="V616" s="53"/>
      <c r="W616" s="53"/>
      <c r="X616" s="53"/>
      <c r="Y616" s="53"/>
      <c r="Z616" s="53"/>
      <c r="AA616" s="53"/>
      <c r="AB616" s="53"/>
      <c r="AC616" s="67"/>
      <c r="AD616" s="53"/>
      <c r="AE616" s="53"/>
      <c r="AF616" s="53"/>
      <c r="AG616" s="53"/>
      <c r="AH616" s="53"/>
      <c r="AI616" s="53"/>
      <c r="AJ616" s="53"/>
      <c r="AK616" s="53"/>
      <c r="AL616" s="53"/>
      <c r="AM616" s="53"/>
      <c r="AN616" s="53"/>
      <c r="AO616" s="53"/>
      <c r="AP616" s="53"/>
      <c r="AQ616" s="53"/>
      <c r="AR616" s="53"/>
      <c r="AS616" s="53"/>
      <c r="AT616" s="53"/>
      <c r="AU616" s="53"/>
      <c r="AV616" s="53"/>
      <c r="AW616" s="53"/>
      <c r="AX616" s="53"/>
      <c r="AY616" s="53"/>
      <c r="AZ616" s="53"/>
      <c r="BA616" s="53"/>
      <c r="BB616" s="53"/>
      <c r="BC616" s="53"/>
    </row>
    <row r="617" spans="1:55" ht="14" x14ac:dyDescent="0.2">
      <c r="A617" s="53"/>
      <c r="B617" s="53"/>
      <c r="C617" s="53"/>
      <c r="D617" s="53"/>
      <c r="E617" s="53"/>
      <c r="F617" s="53"/>
      <c r="G617" s="53"/>
      <c r="H617" s="53"/>
      <c r="I617" s="53"/>
      <c r="J617" s="53"/>
      <c r="K617" s="53"/>
      <c r="L617" s="53"/>
      <c r="M617" s="53"/>
      <c r="N617" s="53"/>
      <c r="O617" s="53"/>
      <c r="P617" s="1"/>
      <c r="Q617" s="1"/>
      <c r="R617" s="53"/>
      <c r="S617" s="53"/>
      <c r="T617" s="53"/>
      <c r="U617" s="53"/>
      <c r="V617" s="53"/>
      <c r="W617" s="53"/>
      <c r="X617" s="53"/>
      <c r="Y617" s="53"/>
      <c r="Z617" s="53"/>
      <c r="AA617" s="53"/>
      <c r="AB617" s="53"/>
      <c r="AC617" s="67"/>
      <c r="AD617" s="53"/>
      <c r="AE617" s="53"/>
      <c r="AF617" s="53"/>
      <c r="AG617" s="53"/>
      <c r="AH617" s="53"/>
      <c r="AI617" s="53"/>
      <c r="AJ617" s="53"/>
      <c r="AK617" s="53"/>
      <c r="AL617" s="53"/>
      <c r="AM617" s="53"/>
      <c r="AN617" s="53"/>
      <c r="AO617" s="53"/>
      <c r="AP617" s="53"/>
      <c r="AQ617" s="53"/>
      <c r="AR617" s="53"/>
      <c r="AS617" s="53"/>
      <c r="AT617" s="53"/>
      <c r="AU617" s="53"/>
      <c r="AV617" s="53"/>
      <c r="AW617" s="53"/>
      <c r="AX617" s="53"/>
      <c r="AY617" s="53"/>
      <c r="AZ617" s="53"/>
      <c r="BA617" s="53"/>
      <c r="BB617" s="53"/>
      <c r="BC617" s="53"/>
    </row>
    <row r="618" spans="1:55" ht="14" x14ac:dyDescent="0.2">
      <c r="A618" s="53"/>
      <c r="B618" s="53"/>
      <c r="C618" s="53"/>
      <c r="D618" s="53"/>
      <c r="E618" s="53"/>
      <c r="F618" s="53"/>
      <c r="G618" s="53"/>
      <c r="H618" s="53"/>
      <c r="I618" s="53"/>
      <c r="J618" s="53"/>
      <c r="K618" s="53"/>
      <c r="L618" s="53"/>
      <c r="M618" s="53"/>
      <c r="N618" s="53"/>
      <c r="O618" s="53"/>
      <c r="P618" s="1"/>
      <c r="Q618" s="1"/>
      <c r="R618" s="53"/>
      <c r="S618" s="53"/>
      <c r="T618" s="53"/>
      <c r="U618" s="53"/>
      <c r="V618" s="53"/>
      <c r="W618" s="53"/>
      <c r="X618" s="53"/>
      <c r="Y618" s="53"/>
      <c r="Z618" s="53"/>
      <c r="AA618" s="53"/>
      <c r="AB618" s="53"/>
      <c r="AC618" s="67"/>
      <c r="AD618" s="53"/>
      <c r="AE618" s="53"/>
      <c r="AF618" s="53"/>
      <c r="AG618" s="53"/>
      <c r="AH618" s="53"/>
      <c r="AI618" s="53"/>
      <c r="AJ618" s="53"/>
      <c r="AK618" s="53"/>
      <c r="AL618" s="53"/>
      <c r="AM618" s="53"/>
      <c r="AN618" s="53"/>
      <c r="AO618" s="53"/>
      <c r="AP618" s="53"/>
      <c r="AQ618" s="53"/>
      <c r="AR618" s="53"/>
      <c r="AS618" s="53"/>
      <c r="AT618" s="53"/>
      <c r="AU618" s="53"/>
      <c r="AV618" s="53"/>
      <c r="AW618" s="53"/>
      <c r="AX618" s="53"/>
      <c r="AY618" s="53"/>
      <c r="AZ618" s="53"/>
      <c r="BA618" s="53"/>
      <c r="BB618" s="53"/>
      <c r="BC618" s="53"/>
    </row>
    <row r="619" spans="1:55" ht="14" x14ac:dyDescent="0.2">
      <c r="A619" s="53"/>
      <c r="B619" s="53"/>
      <c r="C619" s="53"/>
      <c r="D619" s="53"/>
      <c r="E619" s="53"/>
      <c r="F619" s="53"/>
      <c r="G619" s="53"/>
      <c r="H619" s="53"/>
      <c r="I619" s="53"/>
      <c r="J619" s="53"/>
      <c r="K619" s="53"/>
      <c r="L619" s="53"/>
      <c r="M619" s="53"/>
      <c r="N619" s="53"/>
      <c r="O619" s="53"/>
      <c r="P619" s="1"/>
      <c r="Q619" s="1"/>
      <c r="R619" s="53"/>
      <c r="S619" s="53"/>
      <c r="T619" s="53"/>
      <c r="U619" s="53"/>
      <c r="V619" s="53"/>
      <c r="W619" s="53"/>
      <c r="X619" s="53"/>
      <c r="Y619" s="53"/>
      <c r="Z619" s="53"/>
      <c r="AA619" s="53"/>
      <c r="AB619" s="53"/>
      <c r="AC619" s="67"/>
      <c r="AD619" s="53"/>
      <c r="AE619" s="53"/>
      <c r="AF619" s="53"/>
      <c r="AG619" s="53"/>
      <c r="AH619" s="53"/>
      <c r="AI619" s="53"/>
      <c r="AJ619" s="53"/>
      <c r="AK619" s="53"/>
      <c r="AL619" s="53"/>
      <c r="AM619" s="53"/>
      <c r="AN619" s="53"/>
      <c r="AO619" s="53"/>
      <c r="AP619" s="53"/>
      <c r="AQ619" s="53"/>
      <c r="AR619" s="53"/>
      <c r="AS619" s="53"/>
      <c r="AT619" s="53"/>
      <c r="AU619" s="53"/>
      <c r="AV619" s="53"/>
      <c r="AW619" s="53"/>
      <c r="AX619" s="53"/>
      <c r="AY619" s="53"/>
      <c r="AZ619" s="53"/>
      <c r="BA619" s="53"/>
      <c r="BB619" s="53"/>
      <c r="BC619" s="53"/>
    </row>
    <row r="620" spans="1:55" ht="14" x14ac:dyDescent="0.2">
      <c r="A620" s="53"/>
      <c r="B620" s="53"/>
      <c r="C620" s="53"/>
      <c r="D620" s="53"/>
      <c r="E620" s="53"/>
      <c r="F620" s="53"/>
      <c r="G620" s="53"/>
      <c r="H620" s="53"/>
      <c r="I620" s="53"/>
      <c r="J620" s="53"/>
      <c r="K620" s="53"/>
      <c r="L620" s="53"/>
      <c r="M620" s="53"/>
      <c r="N620" s="53"/>
      <c r="O620" s="53"/>
      <c r="P620" s="1"/>
      <c r="Q620" s="1"/>
      <c r="R620" s="53"/>
      <c r="S620" s="53"/>
      <c r="T620" s="53"/>
      <c r="U620" s="53"/>
      <c r="V620" s="53"/>
      <c r="W620" s="53"/>
      <c r="X620" s="53"/>
      <c r="Y620" s="53"/>
      <c r="Z620" s="53"/>
      <c r="AA620" s="53"/>
      <c r="AB620" s="53"/>
      <c r="AC620" s="67"/>
      <c r="AD620" s="53"/>
      <c r="AE620" s="53"/>
      <c r="AF620" s="53"/>
      <c r="AG620" s="53"/>
      <c r="AH620" s="53"/>
      <c r="AI620" s="53"/>
      <c r="AJ620" s="53"/>
      <c r="AK620" s="53"/>
      <c r="AL620" s="53"/>
      <c r="AM620" s="53"/>
      <c r="AN620" s="53"/>
      <c r="AO620" s="53"/>
      <c r="AP620" s="53"/>
      <c r="AQ620" s="53"/>
      <c r="AR620" s="53"/>
      <c r="AS620" s="53"/>
      <c r="AT620" s="53"/>
      <c r="AU620" s="53"/>
      <c r="AV620" s="53"/>
      <c r="AW620" s="53"/>
      <c r="AX620" s="53"/>
      <c r="AY620" s="53"/>
      <c r="AZ620" s="53"/>
      <c r="BA620" s="53"/>
      <c r="BB620" s="53"/>
      <c r="BC620" s="53"/>
    </row>
    <row r="621" spans="1:55" ht="14" x14ac:dyDescent="0.2">
      <c r="A621" s="53"/>
      <c r="B621" s="53"/>
      <c r="C621" s="53"/>
      <c r="D621" s="53"/>
      <c r="E621" s="53"/>
      <c r="F621" s="53"/>
      <c r="G621" s="53"/>
      <c r="H621" s="53"/>
      <c r="I621" s="53"/>
      <c r="J621" s="53"/>
      <c r="K621" s="53"/>
      <c r="L621" s="53"/>
      <c r="M621" s="53"/>
      <c r="N621" s="53"/>
      <c r="O621" s="53"/>
      <c r="P621" s="1"/>
      <c r="Q621" s="1"/>
      <c r="R621" s="53"/>
      <c r="S621" s="53"/>
      <c r="T621" s="53"/>
      <c r="U621" s="53"/>
      <c r="V621" s="53"/>
      <c r="W621" s="53"/>
      <c r="X621" s="53"/>
      <c r="Y621" s="53"/>
      <c r="Z621" s="53"/>
      <c r="AA621" s="53"/>
      <c r="AB621" s="53"/>
      <c r="AC621" s="67"/>
      <c r="AD621" s="53"/>
      <c r="AE621" s="53"/>
      <c r="AF621" s="53"/>
      <c r="AG621" s="53"/>
      <c r="AH621" s="53"/>
      <c r="AI621" s="53"/>
      <c r="AJ621" s="53"/>
      <c r="AK621" s="53"/>
      <c r="AL621" s="53"/>
      <c r="AM621" s="53"/>
      <c r="AN621" s="53"/>
      <c r="AO621" s="53"/>
      <c r="AP621" s="53"/>
      <c r="AQ621" s="53"/>
      <c r="AR621" s="53"/>
      <c r="AS621" s="53"/>
      <c r="AT621" s="53"/>
      <c r="AU621" s="53"/>
      <c r="AV621" s="53"/>
      <c r="AW621" s="53"/>
      <c r="AX621" s="53"/>
      <c r="AY621" s="53"/>
      <c r="AZ621" s="53"/>
      <c r="BA621" s="53"/>
      <c r="BB621" s="53"/>
      <c r="BC621" s="53"/>
    </row>
    <row r="622" spans="1:55" ht="14" x14ac:dyDescent="0.2">
      <c r="A622" s="53"/>
      <c r="B622" s="53"/>
      <c r="C622" s="53"/>
      <c r="D622" s="53"/>
      <c r="E622" s="53"/>
      <c r="F622" s="53"/>
      <c r="G622" s="53"/>
      <c r="H622" s="53"/>
      <c r="I622" s="53"/>
      <c r="J622" s="53"/>
      <c r="K622" s="53"/>
      <c r="L622" s="53"/>
      <c r="M622" s="53"/>
      <c r="N622" s="53"/>
      <c r="O622" s="53"/>
      <c r="P622" s="1"/>
      <c r="Q622" s="1"/>
      <c r="R622" s="53"/>
      <c r="S622" s="53"/>
      <c r="T622" s="53"/>
      <c r="U622" s="53"/>
      <c r="V622" s="53"/>
      <c r="W622" s="53"/>
      <c r="X622" s="53"/>
      <c r="Y622" s="53"/>
      <c r="Z622" s="53"/>
      <c r="AA622" s="53"/>
      <c r="AB622" s="53"/>
      <c r="AC622" s="67"/>
      <c r="AD622" s="53"/>
      <c r="AE622" s="53"/>
      <c r="AF622" s="53"/>
      <c r="AG622" s="53"/>
      <c r="AH622" s="53"/>
      <c r="AI622" s="53"/>
      <c r="AJ622" s="53"/>
      <c r="AK622" s="53"/>
      <c r="AL622" s="53"/>
      <c r="AM622" s="53"/>
      <c r="AN622" s="53"/>
      <c r="AO622" s="53"/>
      <c r="AP622" s="53"/>
      <c r="AQ622" s="53"/>
      <c r="AR622" s="53"/>
      <c r="AS622" s="53"/>
      <c r="AT622" s="53"/>
      <c r="AU622" s="53"/>
      <c r="AV622" s="53"/>
      <c r="AW622" s="53"/>
      <c r="AX622" s="53"/>
      <c r="AY622" s="53"/>
      <c r="AZ622" s="53"/>
      <c r="BA622" s="53"/>
      <c r="BB622" s="53"/>
      <c r="BC622" s="53"/>
    </row>
    <row r="623" spans="1:55" ht="14" x14ac:dyDescent="0.2">
      <c r="A623" s="53"/>
      <c r="B623" s="53"/>
      <c r="C623" s="53"/>
      <c r="D623" s="53"/>
      <c r="E623" s="53"/>
      <c r="F623" s="53"/>
      <c r="G623" s="53"/>
      <c r="H623" s="53"/>
      <c r="I623" s="53"/>
      <c r="J623" s="53"/>
      <c r="K623" s="53"/>
      <c r="L623" s="53"/>
      <c r="M623" s="53"/>
      <c r="N623" s="53"/>
      <c r="O623" s="53"/>
      <c r="P623" s="1"/>
      <c r="Q623" s="1"/>
      <c r="R623" s="53"/>
      <c r="S623" s="53"/>
      <c r="T623" s="53"/>
      <c r="U623" s="53"/>
      <c r="V623" s="53"/>
      <c r="W623" s="53"/>
      <c r="X623" s="53"/>
      <c r="Y623" s="53"/>
      <c r="Z623" s="53"/>
      <c r="AA623" s="53"/>
      <c r="AB623" s="53"/>
      <c r="AC623" s="67"/>
      <c r="AD623" s="53"/>
      <c r="AE623" s="53"/>
      <c r="AF623" s="53"/>
      <c r="AG623" s="53"/>
      <c r="AH623" s="53"/>
      <c r="AI623" s="53"/>
      <c r="AJ623" s="53"/>
      <c r="AK623" s="53"/>
      <c r="AL623" s="53"/>
      <c r="AM623" s="53"/>
      <c r="AN623" s="53"/>
      <c r="AO623" s="53"/>
      <c r="AP623" s="53"/>
      <c r="AQ623" s="53"/>
      <c r="AR623" s="53"/>
      <c r="AS623" s="53"/>
      <c r="AT623" s="53"/>
      <c r="AU623" s="53"/>
      <c r="AV623" s="53"/>
      <c r="AW623" s="53"/>
      <c r="AX623" s="53"/>
      <c r="AY623" s="53"/>
      <c r="AZ623" s="53"/>
      <c r="BA623" s="53"/>
      <c r="BB623" s="53"/>
      <c r="BC623" s="53"/>
    </row>
    <row r="624" spans="1:55" ht="14" x14ac:dyDescent="0.2">
      <c r="A624" s="53"/>
      <c r="B624" s="53"/>
      <c r="C624" s="53"/>
      <c r="D624" s="53"/>
      <c r="E624" s="53"/>
      <c r="F624" s="53"/>
      <c r="G624" s="53"/>
      <c r="H624" s="53"/>
      <c r="I624" s="53"/>
      <c r="J624" s="53"/>
      <c r="K624" s="53"/>
      <c r="L624" s="53"/>
      <c r="M624" s="53"/>
      <c r="N624" s="53"/>
      <c r="O624" s="53"/>
      <c r="P624" s="1"/>
      <c r="Q624" s="1"/>
      <c r="R624" s="53"/>
      <c r="S624" s="53"/>
      <c r="T624" s="53"/>
      <c r="U624" s="53"/>
      <c r="V624" s="53"/>
      <c r="W624" s="53"/>
      <c r="X624" s="53"/>
      <c r="Y624" s="53"/>
      <c r="Z624" s="53"/>
      <c r="AA624" s="53"/>
      <c r="AB624" s="53"/>
      <c r="AC624" s="67"/>
      <c r="AD624" s="53"/>
      <c r="AE624" s="53"/>
      <c r="AF624" s="53"/>
      <c r="AG624" s="53"/>
      <c r="AH624" s="53"/>
      <c r="AI624" s="53"/>
      <c r="AJ624" s="53"/>
      <c r="AK624" s="53"/>
      <c r="AL624" s="53"/>
      <c r="AM624" s="53"/>
      <c r="AN624" s="53"/>
      <c r="AO624" s="53"/>
      <c r="AP624" s="53"/>
      <c r="AQ624" s="53"/>
      <c r="AR624" s="53"/>
      <c r="AS624" s="53"/>
      <c r="AT624" s="53"/>
      <c r="AU624" s="53"/>
      <c r="AV624" s="53"/>
      <c r="AW624" s="53"/>
      <c r="AX624" s="53"/>
      <c r="AY624" s="53"/>
      <c r="AZ624" s="53"/>
      <c r="BA624" s="53"/>
      <c r="BB624" s="53"/>
      <c r="BC624" s="53"/>
    </row>
    <row r="625" spans="1:55" ht="14" x14ac:dyDescent="0.2">
      <c r="A625" s="53"/>
      <c r="B625" s="53"/>
      <c r="C625" s="53"/>
      <c r="D625" s="53"/>
      <c r="E625" s="53"/>
      <c r="F625" s="53"/>
      <c r="G625" s="53"/>
      <c r="H625" s="53"/>
      <c r="I625" s="53"/>
      <c r="J625" s="53"/>
      <c r="K625" s="53"/>
      <c r="L625" s="53"/>
      <c r="M625" s="53"/>
      <c r="N625" s="53"/>
      <c r="O625" s="53"/>
      <c r="P625" s="1"/>
      <c r="Q625" s="1"/>
      <c r="R625" s="53"/>
      <c r="S625" s="53"/>
      <c r="T625" s="53"/>
      <c r="U625" s="53"/>
      <c r="V625" s="53"/>
      <c r="W625" s="53"/>
      <c r="X625" s="53"/>
      <c r="Y625" s="53"/>
      <c r="Z625" s="53"/>
      <c r="AA625" s="53"/>
      <c r="AB625" s="53"/>
      <c r="AC625" s="67"/>
      <c r="AD625" s="53"/>
      <c r="AE625" s="53"/>
      <c r="AF625" s="53"/>
      <c r="AG625" s="53"/>
      <c r="AH625" s="53"/>
      <c r="AI625" s="53"/>
      <c r="AJ625" s="53"/>
      <c r="AK625" s="53"/>
      <c r="AL625" s="53"/>
      <c r="AM625" s="53"/>
      <c r="AN625" s="53"/>
      <c r="AO625" s="53"/>
      <c r="AP625" s="53"/>
      <c r="AQ625" s="53"/>
      <c r="AR625" s="53"/>
      <c r="AS625" s="53"/>
      <c r="AT625" s="53"/>
      <c r="AU625" s="53"/>
      <c r="AV625" s="53"/>
      <c r="AW625" s="53"/>
      <c r="AX625" s="53"/>
      <c r="AY625" s="53"/>
      <c r="AZ625" s="53"/>
      <c r="BA625" s="53"/>
      <c r="BB625" s="53"/>
      <c r="BC625" s="53"/>
    </row>
    <row r="626" spans="1:55" ht="14" x14ac:dyDescent="0.2">
      <c r="A626" s="53"/>
      <c r="B626" s="53"/>
      <c r="C626" s="53"/>
      <c r="D626" s="53"/>
      <c r="E626" s="53"/>
      <c r="F626" s="53"/>
      <c r="G626" s="53"/>
      <c r="H626" s="53"/>
      <c r="I626" s="53"/>
      <c r="J626" s="53"/>
      <c r="K626" s="53"/>
      <c r="L626" s="53"/>
      <c r="M626" s="53"/>
      <c r="N626" s="53"/>
      <c r="O626" s="53"/>
      <c r="P626" s="1"/>
      <c r="Q626" s="1"/>
      <c r="R626" s="53"/>
      <c r="S626" s="53"/>
      <c r="T626" s="53"/>
      <c r="U626" s="53"/>
      <c r="V626" s="53"/>
      <c r="W626" s="53"/>
      <c r="X626" s="53"/>
      <c r="Y626" s="53"/>
      <c r="Z626" s="53"/>
      <c r="AA626" s="53"/>
      <c r="AB626" s="53"/>
      <c r="AC626" s="67"/>
      <c r="AD626" s="53"/>
      <c r="AE626" s="53"/>
      <c r="AF626" s="53"/>
      <c r="AG626" s="53"/>
      <c r="AH626" s="53"/>
      <c r="AI626" s="53"/>
      <c r="AJ626" s="53"/>
      <c r="AK626" s="53"/>
      <c r="AL626" s="53"/>
      <c r="AM626" s="53"/>
      <c r="AN626" s="53"/>
      <c r="AO626" s="53"/>
      <c r="AP626" s="53"/>
      <c r="AQ626" s="53"/>
      <c r="AR626" s="53"/>
      <c r="AS626" s="53"/>
      <c r="AT626" s="53"/>
      <c r="AU626" s="53"/>
      <c r="AV626" s="53"/>
      <c r="AW626" s="53"/>
      <c r="AX626" s="53"/>
      <c r="AY626" s="53"/>
      <c r="AZ626" s="53"/>
      <c r="BA626" s="53"/>
      <c r="BB626" s="53"/>
      <c r="BC626" s="53"/>
    </row>
    <row r="627" spans="1:55" ht="14" x14ac:dyDescent="0.2">
      <c r="A627" s="53"/>
      <c r="B627" s="53"/>
      <c r="C627" s="53"/>
      <c r="D627" s="53"/>
      <c r="E627" s="53"/>
      <c r="F627" s="53"/>
      <c r="G627" s="53"/>
      <c r="H627" s="53"/>
      <c r="I627" s="53"/>
      <c r="J627" s="53"/>
      <c r="K627" s="53"/>
      <c r="L627" s="53"/>
      <c r="M627" s="53"/>
      <c r="N627" s="53"/>
      <c r="O627" s="53"/>
      <c r="P627" s="1"/>
      <c r="Q627" s="1"/>
      <c r="R627" s="53"/>
      <c r="S627" s="53"/>
      <c r="T627" s="53"/>
      <c r="U627" s="53"/>
      <c r="V627" s="53"/>
      <c r="W627" s="53"/>
      <c r="X627" s="53"/>
      <c r="Y627" s="53"/>
      <c r="Z627" s="53"/>
      <c r="AA627" s="53"/>
      <c r="AB627" s="53"/>
      <c r="AC627" s="67"/>
      <c r="AD627" s="53"/>
      <c r="AE627" s="53"/>
      <c r="AF627" s="53"/>
      <c r="AG627" s="53"/>
      <c r="AH627" s="53"/>
      <c r="AI627" s="53"/>
      <c r="AJ627" s="53"/>
      <c r="AK627" s="53"/>
      <c r="AL627" s="53"/>
      <c r="AM627" s="53"/>
      <c r="AN627" s="53"/>
      <c r="AO627" s="53"/>
      <c r="AP627" s="53"/>
      <c r="AQ627" s="53"/>
      <c r="AR627" s="53"/>
      <c r="AS627" s="53"/>
      <c r="AT627" s="53"/>
      <c r="AU627" s="53"/>
      <c r="AV627" s="53"/>
      <c r="AW627" s="53"/>
      <c r="AX627" s="53"/>
      <c r="AY627" s="53"/>
      <c r="AZ627" s="53"/>
      <c r="BA627" s="53"/>
      <c r="BB627" s="53"/>
      <c r="BC627" s="53"/>
    </row>
    <row r="628" spans="1:55" ht="14" x14ac:dyDescent="0.2">
      <c r="A628" s="53"/>
      <c r="B628" s="53"/>
      <c r="C628" s="53"/>
      <c r="D628" s="53"/>
      <c r="E628" s="53"/>
      <c r="F628" s="53"/>
      <c r="G628" s="53"/>
      <c r="H628" s="53"/>
      <c r="I628" s="53"/>
      <c r="J628" s="53"/>
      <c r="K628" s="53"/>
      <c r="L628" s="53"/>
      <c r="M628" s="53"/>
      <c r="N628" s="53"/>
      <c r="O628" s="53"/>
      <c r="P628" s="1"/>
      <c r="Q628" s="1"/>
      <c r="R628" s="53"/>
      <c r="S628" s="53"/>
      <c r="T628" s="53"/>
      <c r="U628" s="53"/>
      <c r="V628" s="53"/>
      <c r="W628" s="53"/>
      <c r="X628" s="53"/>
      <c r="Y628" s="53"/>
      <c r="Z628" s="53"/>
      <c r="AA628" s="53"/>
      <c r="AB628" s="53"/>
      <c r="AC628" s="67"/>
      <c r="AD628" s="53"/>
      <c r="AE628" s="53"/>
      <c r="AF628" s="53"/>
      <c r="AG628" s="53"/>
      <c r="AH628" s="53"/>
      <c r="AI628" s="53"/>
      <c r="AJ628" s="53"/>
      <c r="AK628" s="53"/>
      <c r="AL628" s="53"/>
      <c r="AM628" s="53"/>
      <c r="AN628" s="53"/>
      <c r="AO628" s="53"/>
      <c r="AP628" s="53"/>
      <c r="AQ628" s="53"/>
      <c r="AR628" s="53"/>
      <c r="AS628" s="53"/>
      <c r="AT628" s="53"/>
      <c r="AU628" s="53"/>
      <c r="AV628" s="53"/>
      <c r="AW628" s="53"/>
      <c r="AX628" s="53"/>
      <c r="AY628" s="53"/>
      <c r="AZ628" s="53"/>
      <c r="BA628" s="53"/>
      <c r="BB628" s="53"/>
      <c r="BC628" s="53"/>
    </row>
    <row r="629" spans="1:55" ht="14" x14ac:dyDescent="0.2">
      <c r="A629" s="53"/>
      <c r="B629" s="53"/>
      <c r="C629" s="53"/>
      <c r="D629" s="53"/>
      <c r="E629" s="53"/>
      <c r="F629" s="53"/>
      <c r="G629" s="53"/>
      <c r="H629" s="53"/>
      <c r="I629" s="53"/>
      <c r="J629" s="53"/>
      <c r="K629" s="53"/>
      <c r="L629" s="53"/>
      <c r="M629" s="53"/>
      <c r="N629" s="53"/>
      <c r="O629" s="53"/>
      <c r="P629" s="1"/>
      <c r="Q629" s="1"/>
      <c r="R629" s="53"/>
      <c r="S629" s="53"/>
      <c r="T629" s="53"/>
      <c r="U629" s="53"/>
      <c r="V629" s="53"/>
      <c r="W629" s="53"/>
      <c r="X629" s="53"/>
      <c r="Y629" s="53"/>
      <c r="Z629" s="53"/>
      <c r="AA629" s="53"/>
      <c r="AB629" s="53"/>
      <c r="AC629" s="67"/>
      <c r="AD629" s="53"/>
      <c r="AE629" s="53"/>
      <c r="AF629" s="53"/>
      <c r="AG629" s="53"/>
      <c r="AH629" s="53"/>
      <c r="AI629" s="53"/>
      <c r="AJ629" s="53"/>
      <c r="AK629" s="53"/>
      <c r="AL629" s="53"/>
      <c r="AM629" s="53"/>
      <c r="AN629" s="53"/>
      <c r="AO629" s="53"/>
      <c r="AP629" s="53"/>
      <c r="AQ629" s="53"/>
      <c r="AR629" s="53"/>
      <c r="AS629" s="53"/>
      <c r="AT629" s="53"/>
      <c r="AU629" s="53"/>
      <c r="AV629" s="53"/>
      <c r="AW629" s="53"/>
      <c r="AX629" s="53"/>
      <c r="AY629" s="53"/>
      <c r="AZ629" s="53"/>
      <c r="BA629" s="53"/>
      <c r="BB629" s="53"/>
      <c r="BC629" s="53"/>
    </row>
    <row r="630" spans="1:55" ht="14" x14ac:dyDescent="0.2">
      <c r="A630" s="53"/>
      <c r="B630" s="53"/>
      <c r="C630" s="53"/>
      <c r="D630" s="53"/>
      <c r="E630" s="53"/>
      <c r="F630" s="53"/>
      <c r="G630" s="53"/>
      <c r="H630" s="53"/>
      <c r="I630" s="53"/>
      <c r="J630" s="53"/>
      <c r="K630" s="53"/>
      <c r="L630" s="53"/>
      <c r="M630" s="53"/>
      <c r="N630" s="53"/>
      <c r="O630" s="53"/>
      <c r="P630" s="1"/>
      <c r="Q630" s="1"/>
      <c r="R630" s="53"/>
      <c r="S630" s="53"/>
      <c r="T630" s="53"/>
      <c r="U630" s="53"/>
      <c r="V630" s="53"/>
      <c r="W630" s="53"/>
      <c r="X630" s="53"/>
      <c r="Y630" s="53"/>
      <c r="Z630" s="53"/>
      <c r="AA630" s="53"/>
      <c r="AB630" s="53"/>
      <c r="AC630" s="67"/>
      <c r="AD630" s="53"/>
      <c r="AE630" s="53"/>
      <c r="AF630" s="53"/>
      <c r="AG630" s="53"/>
      <c r="AH630" s="53"/>
      <c r="AI630" s="53"/>
      <c r="AJ630" s="53"/>
      <c r="AK630" s="53"/>
      <c r="AL630" s="53"/>
      <c r="AM630" s="53"/>
      <c r="AN630" s="53"/>
      <c r="AO630" s="53"/>
      <c r="AP630" s="53"/>
      <c r="AQ630" s="53"/>
      <c r="AR630" s="53"/>
      <c r="AS630" s="53"/>
      <c r="AT630" s="53"/>
      <c r="AU630" s="53"/>
      <c r="AV630" s="53"/>
      <c r="AW630" s="53"/>
      <c r="AX630" s="53"/>
      <c r="AY630" s="53"/>
      <c r="AZ630" s="53"/>
      <c r="BA630" s="53"/>
      <c r="BB630" s="53"/>
      <c r="BC630" s="53"/>
    </row>
    <row r="631" spans="1:55" ht="14" x14ac:dyDescent="0.2">
      <c r="A631" s="53"/>
      <c r="B631" s="53"/>
      <c r="C631" s="53"/>
      <c r="D631" s="53"/>
      <c r="E631" s="53"/>
      <c r="F631" s="53"/>
      <c r="G631" s="53"/>
      <c r="H631" s="53"/>
      <c r="I631" s="53"/>
      <c r="J631" s="53"/>
      <c r="K631" s="53"/>
      <c r="L631" s="53"/>
      <c r="M631" s="53"/>
      <c r="N631" s="53"/>
      <c r="O631" s="53"/>
      <c r="P631" s="1"/>
      <c r="Q631" s="1"/>
      <c r="R631" s="53"/>
      <c r="S631" s="53"/>
      <c r="T631" s="53"/>
      <c r="U631" s="53"/>
      <c r="V631" s="53"/>
      <c r="W631" s="53"/>
      <c r="X631" s="53"/>
      <c r="Y631" s="53"/>
      <c r="Z631" s="53"/>
      <c r="AA631" s="53"/>
      <c r="AB631" s="53"/>
      <c r="AC631" s="67"/>
      <c r="AD631" s="53"/>
      <c r="AE631" s="53"/>
      <c r="AF631" s="53"/>
      <c r="AG631" s="53"/>
      <c r="AH631" s="53"/>
      <c r="AI631" s="53"/>
      <c r="AJ631" s="53"/>
      <c r="AK631" s="53"/>
      <c r="AL631" s="53"/>
      <c r="AM631" s="53"/>
      <c r="AN631" s="53"/>
      <c r="AO631" s="53"/>
      <c r="AP631" s="53"/>
      <c r="AQ631" s="53"/>
      <c r="AR631" s="53"/>
      <c r="AS631" s="53"/>
      <c r="AT631" s="53"/>
      <c r="AU631" s="53"/>
      <c r="AV631" s="53"/>
      <c r="AW631" s="53"/>
      <c r="AX631" s="53"/>
      <c r="AY631" s="53"/>
      <c r="AZ631" s="53"/>
      <c r="BA631" s="53"/>
      <c r="BB631" s="53"/>
      <c r="BC631" s="53"/>
    </row>
    <row r="632" spans="1:55" ht="14" x14ac:dyDescent="0.2">
      <c r="A632" s="53"/>
      <c r="B632" s="53"/>
      <c r="C632" s="53"/>
      <c r="D632" s="53"/>
      <c r="E632" s="53"/>
      <c r="F632" s="53"/>
      <c r="G632" s="53"/>
      <c r="H632" s="53"/>
      <c r="I632" s="53"/>
      <c r="J632" s="53"/>
      <c r="K632" s="53"/>
      <c r="L632" s="53"/>
      <c r="M632" s="53"/>
      <c r="N632" s="53"/>
      <c r="O632" s="53"/>
      <c r="P632" s="1"/>
      <c r="Q632" s="1"/>
      <c r="R632" s="53"/>
      <c r="S632" s="53"/>
      <c r="T632" s="53"/>
      <c r="U632" s="53"/>
      <c r="V632" s="53"/>
      <c r="W632" s="53"/>
      <c r="X632" s="53"/>
      <c r="Y632" s="53"/>
      <c r="Z632" s="53"/>
      <c r="AA632" s="53"/>
      <c r="AB632" s="53"/>
      <c r="AC632" s="67"/>
      <c r="AD632" s="53"/>
      <c r="AE632" s="53"/>
      <c r="AF632" s="53"/>
      <c r="AG632" s="53"/>
      <c r="AH632" s="53"/>
      <c r="AI632" s="53"/>
      <c r="AJ632" s="53"/>
      <c r="AK632" s="53"/>
      <c r="AL632" s="53"/>
      <c r="AM632" s="53"/>
      <c r="AN632" s="53"/>
      <c r="AO632" s="53"/>
      <c r="AP632" s="53"/>
      <c r="AQ632" s="53"/>
      <c r="AR632" s="53"/>
      <c r="AS632" s="53"/>
      <c r="AT632" s="53"/>
      <c r="AU632" s="53"/>
      <c r="AV632" s="53"/>
      <c r="AW632" s="53"/>
      <c r="AX632" s="53"/>
      <c r="AY632" s="53"/>
      <c r="AZ632" s="53"/>
      <c r="BA632" s="53"/>
      <c r="BB632" s="53"/>
      <c r="BC632" s="53"/>
    </row>
    <row r="633" spans="1:55" ht="14" x14ac:dyDescent="0.2">
      <c r="A633" s="53"/>
      <c r="B633" s="53"/>
      <c r="C633" s="53"/>
      <c r="D633" s="53"/>
      <c r="E633" s="53"/>
      <c r="F633" s="53"/>
      <c r="G633" s="53"/>
      <c r="H633" s="53"/>
      <c r="I633" s="53"/>
      <c r="J633" s="53"/>
      <c r="K633" s="53"/>
      <c r="L633" s="53"/>
      <c r="M633" s="53"/>
      <c r="N633" s="53"/>
      <c r="O633" s="53"/>
      <c r="P633" s="1"/>
      <c r="Q633" s="1"/>
      <c r="R633" s="53"/>
      <c r="S633" s="53"/>
      <c r="T633" s="53"/>
      <c r="U633" s="53"/>
      <c r="V633" s="53"/>
      <c r="W633" s="53"/>
      <c r="X633" s="53"/>
      <c r="Y633" s="53"/>
      <c r="Z633" s="53"/>
      <c r="AA633" s="53"/>
      <c r="AB633" s="53"/>
      <c r="AC633" s="67"/>
      <c r="AD633" s="53"/>
      <c r="AE633" s="53"/>
      <c r="AF633" s="53"/>
      <c r="AG633" s="53"/>
      <c r="AH633" s="53"/>
      <c r="AI633" s="53"/>
      <c r="AJ633" s="53"/>
      <c r="AK633" s="53"/>
      <c r="AL633" s="53"/>
      <c r="AM633" s="53"/>
      <c r="AN633" s="53"/>
      <c r="AO633" s="53"/>
      <c r="AP633" s="53"/>
      <c r="AQ633" s="53"/>
      <c r="AR633" s="53"/>
      <c r="AS633" s="53"/>
      <c r="AT633" s="53"/>
      <c r="AU633" s="53"/>
      <c r="AV633" s="53"/>
      <c r="AW633" s="53"/>
      <c r="AX633" s="53"/>
      <c r="AY633" s="53"/>
      <c r="AZ633" s="53"/>
      <c r="BA633" s="53"/>
      <c r="BB633" s="53"/>
      <c r="BC633" s="53"/>
    </row>
    <row r="634" spans="1:55" ht="14" x14ac:dyDescent="0.2">
      <c r="A634" s="53"/>
      <c r="B634" s="53"/>
      <c r="C634" s="53"/>
      <c r="D634" s="53"/>
      <c r="E634" s="53"/>
      <c r="F634" s="53"/>
      <c r="G634" s="53"/>
      <c r="H634" s="53"/>
      <c r="I634" s="53"/>
      <c r="J634" s="53"/>
      <c r="K634" s="53"/>
      <c r="L634" s="53"/>
      <c r="M634" s="53"/>
      <c r="N634" s="53"/>
      <c r="O634" s="53"/>
      <c r="P634" s="1"/>
      <c r="Q634" s="1"/>
      <c r="R634" s="53"/>
      <c r="S634" s="53"/>
      <c r="T634" s="53"/>
      <c r="U634" s="53"/>
      <c r="V634" s="53"/>
      <c r="W634" s="53"/>
      <c r="X634" s="53"/>
      <c r="Y634" s="53"/>
      <c r="Z634" s="53"/>
      <c r="AA634" s="53"/>
      <c r="AB634" s="53"/>
      <c r="AC634" s="67"/>
      <c r="AD634" s="53"/>
      <c r="AE634" s="53"/>
      <c r="AF634" s="53"/>
      <c r="AG634" s="53"/>
      <c r="AH634" s="53"/>
      <c r="AI634" s="53"/>
      <c r="AJ634" s="53"/>
      <c r="AK634" s="53"/>
      <c r="AL634" s="53"/>
      <c r="AM634" s="53"/>
      <c r="AN634" s="53"/>
      <c r="AO634" s="53"/>
      <c r="AP634" s="53"/>
      <c r="AQ634" s="53"/>
      <c r="AR634" s="53"/>
      <c r="AS634" s="53"/>
      <c r="AT634" s="53"/>
      <c r="AU634" s="53"/>
      <c r="AV634" s="53"/>
      <c r="AW634" s="53"/>
      <c r="AX634" s="53"/>
      <c r="AY634" s="53"/>
      <c r="AZ634" s="53"/>
      <c r="BA634" s="53"/>
      <c r="BB634" s="53"/>
      <c r="BC634" s="53"/>
    </row>
    <row r="635" spans="1:55" ht="14" x14ac:dyDescent="0.2">
      <c r="A635" s="53"/>
      <c r="B635" s="53"/>
      <c r="C635" s="53"/>
      <c r="D635" s="53"/>
      <c r="E635" s="53"/>
      <c r="F635" s="53"/>
      <c r="G635" s="53"/>
      <c r="H635" s="53"/>
      <c r="I635" s="53"/>
      <c r="J635" s="53"/>
      <c r="K635" s="53"/>
      <c r="L635" s="53"/>
      <c r="M635" s="53"/>
      <c r="N635" s="53"/>
      <c r="O635" s="53"/>
      <c r="P635" s="1"/>
      <c r="Q635" s="1"/>
      <c r="R635" s="53"/>
      <c r="S635" s="53"/>
      <c r="T635" s="53"/>
      <c r="U635" s="53"/>
      <c r="V635" s="53"/>
      <c r="W635" s="53"/>
      <c r="X635" s="53"/>
      <c r="Y635" s="53"/>
      <c r="Z635" s="53"/>
      <c r="AA635" s="53"/>
      <c r="AB635" s="53"/>
      <c r="AC635" s="67"/>
      <c r="AD635" s="53"/>
      <c r="AE635" s="53"/>
      <c r="AF635" s="53"/>
      <c r="AG635" s="53"/>
      <c r="AH635" s="53"/>
      <c r="AI635" s="53"/>
      <c r="AJ635" s="53"/>
      <c r="AK635" s="53"/>
      <c r="AL635" s="53"/>
      <c r="AM635" s="53"/>
      <c r="AN635" s="53"/>
      <c r="AO635" s="53"/>
      <c r="AP635" s="53"/>
      <c r="AQ635" s="53"/>
      <c r="AR635" s="53"/>
      <c r="AS635" s="53"/>
      <c r="AT635" s="53"/>
      <c r="AU635" s="53"/>
      <c r="AV635" s="53"/>
      <c r="AW635" s="53"/>
      <c r="AX635" s="53"/>
      <c r="AY635" s="53"/>
      <c r="AZ635" s="53"/>
      <c r="BA635" s="53"/>
      <c r="BB635" s="53"/>
      <c r="BC635" s="53"/>
    </row>
    <row r="636" spans="1:55" ht="14" x14ac:dyDescent="0.2">
      <c r="A636" s="53"/>
      <c r="B636" s="53"/>
      <c r="C636" s="53"/>
      <c r="D636" s="53"/>
      <c r="E636" s="53"/>
      <c r="F636" s="53"/>
      <c r="G636" s="53"/>
      <c r="H636" s="53"/>
      <c r="I636" s="53"/>
      <c r="J636" s="53"/>
      <c r="K636" s="53"/>
      <c r="L636" s="53"/>
      <c r="M636" s="53"/>
      <c r="N636" s="53"/>
      <c r="O636" s="53"/>
      <c r="P636" s="1"/>
      <c r="Q636" s="1"/>
      <c r="R636" s="53"/>
      <c r="S636" s="53"/>
      <c r="T636" s="53"/>
      <c r="U636" s="53"/>
      <c r="V636" s="53"/>
      <c r="W636" s="53"/>
      <c r="X636" s="53"/>
      <c r="Y636" s="53"/>
      <c r="Z636" s="53"/>
      <c r="AA636" s="53"/>
      <c r="AB636" s="53"/>
      <c r="AC636" s="67"/>
      <c r="AD636" s="53"/>
      <c r="AE636" s="53"/>
      <c r="AF636" s="53"/>
      <c r="AG636" s="53"/>
      <c r="AH636" s="53"/>
      <c r="AI636" s="53"/>
      <c r="AJ636" s="53"/>
      <c r="AK636" s="53"/>
      <c r="AL636" s="53"/>
      <c r="AM636" s="53"/>
      <c r="AN636" s="53"/>
      <c r="AO636" s="53"/>
      <c r="AP636" s="53"/>
      <c r="AQ636" s="53"/>
      <c r="AR636" s="53"/>
      <c r="AS636" s="53"/>
      <c r="AT636" s="53"/>
      <c r="AU636" s="53"/>
      <c r="AV636" s="53"/>
      <c r="AW636" s="53"/>
      <c r="AX636" s="53"/>
      <c r="AY636" s="53"/>
      <c r="AZ636" s="53"/>
      <c r="BA636" s="53"/>
      <c r="BB636" s="53"/>
      <c r="BC636" s="53"/>
    </row>
    <row r="637" spans="1:55" ht="14" x14ac:dyDescent="0.2">
      <c r="A637" s="53"/>
      <c r="B637" s="53"/>
      <c r="C637" s="53"/>
      <c r="D637" s="53"/>
      <c r="E637" s="53"/>
      <c r="F637" s="53"/>
      <c r="G637" s="53"/>
      <c r="H637" s="53"/>
      <c r="I637" s="53"/>
      <c r="J637" s="53"/>
      <c r="K637" s="53"/>
      <c r="L637" s="53"/>
      <c r="M637" s="53"/>
      <c r="N637" s="53"/>
      <c r="O637" s="53"/>
      <c r="P637" s="1"/>
      <c r="Q637" s="1"/>
      <c r="R637" s="53"/>
      <c r="S637" s="53"/>
      <c r="T637" s="53"/>
      <c r="U637" s="53"/>
      <c r="V637" s="53"/>
      <c r="W637" s="53"/>
      <c r="X637" s="53"/>
      <c r="Y637" s="53"/>
      <c r="Z637" s="53"/>
      <c r="AA637" s="53"/>
      <c r="AB637" s="53"/>
      <c r="AC637" s="67"/>
      <c r="AD637" s="53"/>
      <c r="AE637" s="53"/>
      <c r="AF637" s="53"/>
      <c r="AG637" s="53"/>
      <c r="AH637" s="53"/>
      <c r="AI637" s="53"/>
      <c r="AJ637" s="53"/>
      <c r="AK637" s="53"/>
      <c r="AL637" s="53"/>
      <c r="AM637" s="53"/>
      <c r="AN637" s="53"/>
      <c r="AO637" s="53"/>
      <c r="AP637" s="53"/>
      <c r="AQ637" s="53"/>
      <c r="AR637" s="53"/>
      <c r="AS637" s="53"/>
      <c r="AT637" s="53"/>
      <c r="AU637" s="53"/>
      <c r="AV637" s="53"/>
      <c r="AW637" s="53"/>
      <c r="AX637" s="53"/>
      <c r="AY637" s="53"/>
      <c r="AZ637" s="53"/>
      <c r="BA637" s="53"/>
      <c r="BB637" s="53"/>
      <c r="BC637" s="53"/>
    </row>
    <row r="638" spans="1:55" ht="14" x14ac:dyDescent="0.2">
      <c r="A638" s="53"/>
      <c r="B638" s="53"/>
      <c r="C638" s="53"/>
      <c r="D638" s="53"/>
      <c r="E638" s="53"/>
      <c r="F638" s="53"/>
      <c r="G638" s="53"/>
      <c r="H638" s="53"/>
      <c r="I638" s="53"/>
      <c r="J638" s="53"/>
      <c r="K638" s="53"/>
      <c r="L638" s="53"/>
      <c r="M638" s="53"/>
      <c r="N638" s="53"/>
      <c r="O638" s="53"/>
      <c r="P638" s="1"/>
      <c r="Q638" s="1"/>
      <c r="R638" s="53"/>
      <c r="S638" s="53"/>
      <c r="T638" s="53"/>
      <c r="U638" s="53"/>
      <c r="V638" s="53"/>
      <c r="W638" s="53"/>
      <c r="X638" s="53"/>
      <c r="Y638" s="53"/>
      <c r="Z638" s="53"/>
      <c r="AA638" s="53"/>
      <c r="AB638" s="53"/>
      <c r="AC638" s="67"/>
      <c r="AD638" s="53"/>
      <c r="AE638" s="53"/>
      <c r="AF638" s="53"/>
      <c r="AG638" s="53"/>
      <c r="AH638" s="53"/>
      <c r="AI638" s="53"/>
      <c r="AJ638" s="53"/>
      <c r="AK638" s="53"/>
      <c r="AL638" s="53"/>
      <c r="AM638" s="53"/>
      <c r="AN638" s="53"/>
      <c r="AO638" s="53"/>
      <c r="AP638" s="53"/>
      <c r="AQ638" s="53"/>
      <c r="AR638" s="53"/>
      <c r="AS638" s="53"/>
      <c r="AT638" s="53"/>
      <c r="AU638" s="53"/>
      <c r="AV638" s="53"/>
      <c r="AW638" s="53"/>
      <c r="AX638" s="53"/>
      <c r="AY638" s="53"/>
      <c r="AZ638" s="53"/>
      <c r="BA638" s="53"/>
      <c r="BB638" s="53"/>
      <c r="BC638" s="53"/>
    </row>
    <row r="639" spans="1:55" ht="14" x14ac:dyDescent="0.2">
      <c r="A639" s="53"/>
      <c r="B639" s="53"/>
      <c r="C639" s="53"/>
      <c r="D639" s="53"/>
      <c r="E639" s="53"/>
      <c r="F639" s="53"/>
      <c r="G639" s="53"/>
      <c r="H639" s="53"/>
      <c r="I639" s="53"/>
      <c r="J639" s="53"/>
      <c r="K639" s="53"/>
      <c r="L639" s="53"/>
      <c r="M639" s="53"/>
      <c r="N639" s="53"/>
      <c r="O639" s="53"/>
      <c r="P639" s="1"/>
      <c r="Q639" s="1"/>
      <c r="R639" s="53"/>
      <c r="S639" s="53"/>
      <c r="T639" s="53"/>
      <c r="U639" s="53"/>
      <c r="V639" s="53"/>
      <c r="W639" s="53"/>
      <c r="X639" s="53"/>
      <c r="Y639" s="53"/>
      <c r="Z639" s="53"/>
      <c r="AA639" s="53"/>
      <c r="AB639" s="53"/>
      <c r="AC639" s="67"/>
      <c r="AD639" s="53"/>
      <c r="AE639" s="53"/>
      <c r="AF639" s="53"/>
      <c r="AG639" s="53"/>
      <c r="AH639" s="53"/>
      <c r="AI639" s="53"/>
      <c r="AJ639" s="53"/>
      <c r="AK639" s="53"/>
      <c r="AL639" s="53"/>
      <c r="AM639" s="53"/>
      <c r="AN639" s="53"/>
      <c r="AO639" s="53"/>
      <c r="AP639" s="53"/>
      <c r="AQ639" s="53"/>
      <c r="AR639" s="53"/>
      <c r="AS639" s="53"/>
      <c r="AT639" s="53"/>
      <c r="AU639" s="53"/>
      <c r="AV639" s="53"/>
      <c r="AW639" s="53"/>
      <c r="AX639" s="53"/>
      <c r="AY639" s="53"/>
      <c r="AZ639" s="53"/>
      <c r="BA639" s="53"/>
      <c r="BB639" s="53"/>
      <c r="BC639" s="53"/>
    </row>
    <row r="640" spans="1:55" ht="14" x14ac:dyDescent="0.2">
      <c r="A640" s="53"/>
      <c r="B640" s="53"/>
      <c r="C640" s="53"/>
      <c r="D640" s="53"/>
      <c r="E640" s="53"/>
      <c r="F640" s="53"/>
      <c r="G640" s="53"/>
      <c r="H640" s="53"/>
      <c r="I640" s="53"/>
      <c r="J640" s="53"/>
      <c r="K640" s="53"/>
      <c r="L640" s="53"/>
      <c r="M640" s="53"/>
      <c r="N640" s="53"/>
      <c r="O640" s="53"/>
      <c r="P640" s="1"/>
      <c r="Q640" s="1"/>
      <c r="R640" s="53"/>
      <c r="S640" s="53"/>
      <c r="T640" s="53"/>
      <c r="U640" s="53"/>
      <c r="V640" s="53"/>
      <c r="W640" s="53"/>
      <c r="X640" s="53"/>
      <c r="Y640" s="53"/>
      <c r="Z640" s="53"/>
      <c r="AA640" s="53"/>
      <c r="AB640" s="53"/>
      <c r="AC640" s="67"/>
      <c r="AD640" s="53"/>
      <c r="AE640" s="53"/>
      <c r="AF640" s="53"/>
      <c r="AG640" s="53"/>
      <c r="AH640" s="53"/>
      <c r="AI640" s="53"/>
      <c r="AJ640" s="53"/>
      <c r="AK640" s="53"/>
      <c r="AL640" s="53"/>
      <c r="AM640" s="53"/>
      <c r="AN640" s="53"/>
      <c r="AO640" s="53"/>
      <c r="AP640" s="53"/>
      <c r="AQ640" s="53"/>
      <c r="AR640" s="53"/>
      <c r="AS640" s="53"/>
      <c r="AT640" s="53"/>
      <c r="AU640" s="53"/>
      <c r="AV640" s="53"/>
      <c r="AW640" s="53"/>
      <c r="AX640" s="53"/>
      <c r="AY640" s="53"/>
      <c r="AZ640" s="53"/>
      <c r="BA640" s="53"/>
      <c r="BB640" s="53"/>
      <c r="BC640" s="53"/>
    </row>
    <row r="641" spans="1:55" ht="14" x14ac:dyDescent="0.2">
      <c r="A641" s="53"/>
      <c r="B641" s="53"/>
      <c r="C641" s="53"/>
      <c r="D641" s="53"/>
      <c r="E641" s="53"/>
      <c r="F641" s="53"/>
      <c r="G641" s="53"/>
      <c r="H641" s="53"/>
      <c r="I641" s="53"/>
      <c r="J641" s="53"/>
      <c r="K641" s="53"/>
      <c r="L641" s="53"/>
      <c r="M641" s="53"/>
      <c r="N641" s="53"/>
      <c r="O641" s="53"/>
      <c r="P641" s="1"/>
      <c r="Q641" s="1"/>
      <c r="R641" s="53"/>
      <c r="S641" s="53"/>
      <c r="T641" s="53"/>
      <c r="U641" s="53"/>
      <c r="V641" s="53"/>
      <c r="W641" s="53"/>
      <c r="X641" s="53"/>
      <c r="Y641" s="53"/>
      <c r="Z641" s="53"/>
      <c r="AA641" s="53"/>
      <c r="AB641" s="53"/>
      <c r="AC641" s="67"/>
      <c r="AD641" s="53"/>
      <c r="AE641" s="53"/>
      <c r="AF641" s="53"/>
      <c r="AG641" s="53"/>
      <c r="AH641" s="53"/>
      <c r="AI641" s="53"/>
      <c r="AJ641" s="53"/>
      <c r="AK641" s="53"/>
      <c r="AL641" s="53"/>
      <c r="AM641" s="53"/>
      <c r="AN641" s="53"/>
      <c r="AO641" s="53"/>
      <c r="AP641" s="53"/>
      <c r="AQ641" s="53"/>
      <c r="AR641" s="53"/>
      <c r="AS641" s="53"/>
      <c r="AT641" s="53"/>
      <c r="AU641" s="53"/>
      <c r="AV641" s="53"/>
      <c r="AW641" s="53"/>
      <c r="AX641" s="53"/>
      <c r="AY641" s="53"/>
      <c r="AZ641" s="53"/>
      <c r="BA641" s="53"/>
      <c r="BB641" s="53"/>
      <c r="BC641" s="53"/>
    </row>
    <row r="642" spans="1:55" ht="14" x14ac:dyDescent="0.2">
      <c r="A642" s="53"/>
      <c r="B642" s="53"/>
      <c r="C642" s="53"/>
      <c r="D642" s="53"/>
      <c r="E642" s="53"/>
      <c r="F642" s="53"/>
      <c r="G642" s="53"/>
      <c r="H642" s="53"/>
      <c r="I642" s="53"/>
      <c r="J642" s="53"/>
      <c r="K642" s="53"/>
      <c r="L642" s="53"/>
      <c r="M642" s="53"/>
      <c r="N642" s="53"/>
      <c r="O642" s="53"/>
      <c r="P642" s="1"/>
      <c r="Q642" s="1"/>
      <c r="R642" s="53"/>
      <c r="S642" s="53"/>
      <c r="T642" s="53"/>
      <c r="U642" s="53"/>
      <c r="V642" s="53"/>
      <c r="W642" s="53"/>
      <c r="X642" s="53"/>
      <c r="Y642" s="53"/>
      <c r="Z642" s="53"/>
      <c r="AA642" s="53"/>
      <c r="AB642" s="53"/>
      <c r="AC642" s="67"/>
      <c r="AD642" s="53"/>
      <c r="AE642" s="53"/>
      <c r="AF642" s="53"/>
      <c r="AG642" s="53"/>
      <c r="AH642" s="53"/>
      <c r="AI642" s="53"/>
      <c r="AJ642" s="53"/>
      <c r="AK642" s="53"/>
      <c r="AL642" s="53"/>
      <c r="AM642" s="53"/>
      <c r="AN642" s="53"/>
      <c r="AO642" s="53"/>
      <c r="AP642" s="53"/>
      <c r="AQ642" s="53"/>
      <c r="AR642" s="53"/>
      <c r="AS642" s="53"/>
      <c r="AT642" s="53"/>
      <c r="AU642" s="53"/>
      <c r="AV642" s="53"/>
      <c r="AW642" s="53"/>
      <c r="AX642" s="53"/>
      <c r="AY642" s="53"/>
      <c r="AZ642" s="53"/>
      <c r="BA642" s="53"/>
      <c r="BB642" s="53"/>
      <c r="BC642" s="53"/>
    </row>
    <row r="643" spans="1:55" ht="14" x14ac:dyDescent="0.2">
      <c r="A643" s="53"/>
      <c r="B643" s="53"/>
      <c r="C643" s="53"/>
      <c r="D643" s="53"/>
      <c r="E643" s="53"/>
      <c r="F643" s="53"/>
      <c r="G643" s="53"/>
      <c r="H643" s="53"/>
      <c r="I643" s="53"/>
      <c r="J643" s="53"/>
      <c r="K643" s="53"/>
      <c r="L643" s="53"/>
      <c r="M643" s="53"/>
      <c r="N643" s="53"/>
      <c r="O643" s="53"/>
      <c r="P643" s="1"/>
      <c r="Q643" s="1"/>
      <c r="R643" s="53"/>
      <c r="S643" s="53"/>
      <c r="T643" s="53"/>
      <c r="U643" s="53"/>
      <c r="V643" s="53"/>
      <c r="W643" s="53"/>
      <c r="X643" s="53"/>
      <c r="Y643" s="53"/>
      <c r="Z643" s="53"/>
      <c r="AA643" s="53"/>
      <c r="AB643" s="53"/>
      <c r="AC643" s="67"/>
      <c r="AD643" s="53"/>
      <c r="AE643" s="53"/>
      <c r="AF643" s="53"/>
      <c r="AG643" s="53"/>
      <c r="AH643" s="53"/>
      <c r="AI643" s="53"/>
      <c r="AJ643" s="53"/>
      <c r="AK643" s="53"/>
      <c r="AL643" s="53"/>
      <c r="AM643" s="53"/>
      <c r="AN643" s="53"/>
      <c r="AO643" s="53"/>
      <c r="AP643" s="53"/>
      <c r="AQ643" s="53"/>
      <c r="AR643" s="53"/>
      <c r="AS643" s="53"/>
      <c r="AT643" s="53"/>
      <c r="AU643" s="53"/>
      <c r="AV643" s="53"/>
      <c r="AW643" s="53"/>
      <c r="AX643" s="53"/>
      <c r="AY643" s="53"/>
      <c r="AZ643" s="53"/>
      <c r="BA643" s="53"/>
      <c r="BB643" s="53"/>
      <c r="BC643" s="53"/>
    </row>
    <row r="644" spans="1:55" ht="14" x14ac:dyDescent="0.2">
      <c r="A644" s="53"/>
      <c r="B644" s="53"/>
      <c r="C644" s="53"/>
      <c r="D644" s="53"/>
      <c r="E644" s="53"/>
      <c r="F644" s="53"/>
      <c r="G644" s="53"/>
      <c r="H644" s="53"/>
      <c r="I644" s="53"/>
      <c r="J644" s="53"/>
      <c r="K644" s="53"/>
      <c r="L644" s="53"/>
      <c r="M644" s="53"/>
      <c r="N644" s="53"/>
      <c r="O644" s="53"/>
      <c r="P644" s="1"/>
      <c r="Q644" s="1"/>
      <c r="R644" s="53"/>
      <c r="S644" s="53"/>
      <c r="T644" s="53"/>
      <c r="U644" s="53"/>
      <c r="V644" s="53"/>
      <c r="W644" s="53"/>
      <c r="X644" s="53"/>
      <c r="Y644" s="53"/>
      <c r="Z644" s="53"/>
      <c r="AA644" s="53"/>
      <c r="AB644" s="53"/>
      <c r="AC644" s="67"/>
      <c r="AD644" s="53"/>
      <c r="AE644" s="53"/>
      <c r="AF644" s="53"/>
      <c r="AG644" s="53"/>
      <c r="AH644" s="53"/>
      <c r="AI644" s="53"/>
      <c r="AJ644" s="53"/>
      <c r="AK644" s="53"/>
      <c r="AL644" s="53"/>
      <c r="AM644" s="53"/>
      <c r="AN644" s="53"/>
      <c r="AO644" s="53"/>
      <c r="AP644" s="53"/>
      <c r="AQ644" s="53"/>
      <c r="AR644" s="53"/>
      <c r="AS644" s="53"/>
      <c r="AT644" s="53"/>
      <c r="AU644" s="53"/>
      <c r="AV644" s="53"/>
      <c r="AW644" s="53"/>
      <c r="AX644" s="53"/>
      <c r="AY644" s="53"/>
      <c r="AZ644" s="53"/>
      <c r="BA644" s="53"/>
      <c r="BB644" s="53"/>
      <c r="BC644" s="53"/>
    </row>
    <row r="645" spans="1:55" ht="14" x14ac:dyDescent="0.2">
      <c r="A645" s="53"/>
      <c r="B645" s="53"/>
      <c r="C645" s="53"/>
      <c r="D645" s="53"/>
      <c r="E645" s="53"/>
      <c r="F645" s="53"/>
      <c r="G645" s="53"/>
      <c r="H645" s="53"/>
      <c r="I645" s="53"/>
      <c r="J645" s="53"/>
      <c r="K645" s="53"/>
      <c r="L645" s="53"/>
      <c r="M645" s="53"/>
      <c r="N645" s="53"/>
      <c r="O645" s="53"/>
      <c r="P645" s="1"/>
      <c r="Q645" s="1"/>
      <c r="R645" s="53"/>
      <c r="S645" s="53"/>
      <c r="T645" s="53"/>
      <c r="U645" s="53"/>
      <c r="V645" s="53"/>
      <c r="W645" s="53"/>
      <c r="X645" s="53"/>
      <c r="Y645" s="53"/>
      <c r="Z645" s="53"/>
      <c r="AA645" s="53"/>
      <c r="AB645" s="53"/>
      <c r="AC645" s="67"/>
      <c r="AD645" s="53"/>
      <c r="AE645" s="53"/>
      <c r="AF645" s="53"/>
      <c r="AG645" s="53"/>
      <c r="AH645" s="53"/>
      <c r="AI645" s="53"/>
      <c r="AJ645" s="53"/>
      <c r="AK645" s="53"/>
      <c r="AL645" s="53"/>
      <c r="AM645" s="53"/>
      <c r="AN645" s="53"/>
      <c r="AO645" s="53"/>
      <c r="AP645" s="53"/>
      <c r="AQ645" s="53"/>
      <c r="AR645" s="53"/>
      <c r="AS645" s="53"/>
      <c r="AT645" s="53"/>
      <c r="AU645" s="53"/>
      <c r="AV645" s="53"/>
      <c r="AW645" s="53"/>
      <c r="AX645" s="53"/>
      <c r="AY645" s="53"/>
      <c r="AZ645" s="53"/>
      <c r="BA645" s="53"/>
      <c r="BB645" s="53"/>
      <c r="BC645" s="53"/>
    </row>
    <row r="646" spans="1:55" ht="14" x14ac:dyDescent="0.2">
      <c r="A646" s="53"/>
      <c r="B646" s="53"/>
      <c r="C646" s="53"/>
      <c r="D646" s="53"/>
      <c r="E646" s="53"/>
      <c r="F646" s="53"/>
      <c r="G646" s="53"/>
      <c r="H646" s="53"/>
      <c r="I646" s="53"/>
      <c r="J646" s="53"/>
      <c r="K646" s="53"/>
      <c r="L646" s="53"/>
      <c r="M646" s="53"/>
      <c r="N646" s="53"/>
      <c r="O646" s="53"/>
      <c r="P646" s="1"/>
      <c r="Q646" s="1"/>
      <c r="R646" s="53"/>
      <c r="S646" s="53"/>
      <c r="T646" s="53"/>
      <c r="U646" s="53"/>
      <c r="V646" s="53"/>
      <c r="W646" s="53"/>
      <c r="X646" s="53"/>
      <c r="Y646" s="53"/>
      <c r="Z646" s="53"/>
      <c r="AA646" s="53"/>
      <c r="AB646" s="53"/>
      <c r="AC646" s="67"/>
      <c r="AD646" s="53"/>
      <c r="AE646" s="53"/>
      <c r="AF646" s="53"/>
      <c r="AG646" s="53"/>
      <c r="AH646" s="53"/>
      <c r="AI646" s="53"/>
      <c r="AJ646" s="53"/>
      <c r="AK646" s="53"/>
      <c r="AL646" s="53"/>
      <c r="AM646" s="53"/>
      <c r="AN646" s="53"/>
      <c r="AO646" s="53"/>
      <c r="AP646" s="53"/>
      <c r="AQ646" s="53"/>
      <c r="AR646" s="53"/>
      <c r="AS646" s="53"/>
      <c r="AT646" s="53"/>
      <c r="AU646" s="53"/>
      <c r="AV646" s="53"/>
      <c r="AW646" s="53"/>
      <c r="AX646" s="53"/>
      <c r="AY646" s="53"/>
      <c r="AZ646" s="53"/>
      <c r="BA646" s="53"/>
      <c r="BB646" s="53"/>
      <c r="BC646" s="53"/>
    </row>
    <row r="647" spans="1:55" ht="14" x14ac:dyDescent="0.2">
      <c r="A647" s="53"/>
      <c r="B647" s="53"/>
      <c r="C647" s="53"/>
      <c r="D647" s="53"/>
      <c r="E647" s="53"/>
      <c r="F647" s="53"/>
      <c r="G647" s="53"/>
      <c r="H647" s="53"/>
      <c r="I647" s="53"/>
      <c r="J647" s="53"/>
      <c r="K647" s="53"/>
      <c r="L647" s="53"/>
      <c r="M647" s="53"/>
      <c r="N647" s="53"/>
      <c r="O647" s="53"/>
      <c r="P647" s="1"/>
      <c r="Q647" s="1"/>
      <c r="R647" s="53"/>
      <c r="S647" s="53"/>
      <c r="T647" s="53"/>
      <c r="U647" s="53"/>
      <c r="V647" s="53"/>
      <c r="W647" s="53"/>
      <c r="X647" s="53"/>
      <c r="Y647" s="53"/>
      <c r="Z647" s="53"/>
      <c r="AA647" s="53"/>
      <c r="AB647" s="53"/>
      <c r="AC647" s="67"/>
      <c r="AD647" s="53"/>
      <c r="AE647" s="53"/>
      <c r="AF647" s="53"/>
      <c r="AG647" s="53"/>
      <c r="AH647" s="53"/>
      <c r="AI647" s="53"/>
      <c r="AJ647" s="53"/>
      <c r="AK647" s="53"/>
      <c r="AL647" s="53"/>
      <c r="AM647" s="53"/>
      <c r="AN647" s="53"/>
      <c r="AO647" s="53"/>
      <c r="AP647" s="53"/>
      <c r="AQ647" s="53"/>
      <c r="AR647" s="53"/>
      <c r="AS647" s="53"/>
      <c r="AT647" s="53"/>
      <c r="AU647" s="53"/>
      <c r="AV647" s="53"/>
      <c r="AW647" s="53"/>
      <c r="AX647" s="53"/>
      <c r="AY647" s="53"/>
      <c r="AZ647" s="53"/>
      <c r="BA647" s="53"/>
      <c r="BB647" s="53"/>
      <c r="BC647" s="53"/>
    </row>
    <row r="648" spans="1:55" ht="14" x14ac:dyDescent="0.2">
      <c r="A648" s="53"/>
      <c r="B648" s="53"/>
      <c r="C648" s="53"/>
      <c r="D648" s="53"/>
      <c r="E648" s="53"/>
      <c r="F648" s="53"/>
      <c r="G648" s="53"/>
      <c r="H648" s="53"/>
      <c r="I648" s="53"/>
      <c r="J648" s="53"/>
      <c r="K648" s="53"/>
      <c r="L648" s="53"/>
      <c r="M648" s="53"/>
      <c r="N648" s="53"/>
      <c r="O648" s="53"/>
      <c r="P648" s="1"/>
      <c r="Q648" s="1"/>
      <c r="R648" s="53"/>
      <c r="S648" s="53"/>
      <c r="T648" s="53"/>
      <c r="U648" s="53"/>
      <c r="V648" s="53"/>
      <c r="W648" s="53"/>
      <c r="X648" s="53"/>
      <c r="Y648" s="53"/>
      <c r="Z648" s="53"/>
      <c r="AA648" s="53"/>
      <c r="AB648" s="53"/>
      <c r="AC648" s="67"/>
      <c r="AD648" s="53"/>
      <c r="AE648" s="53"/>
      <c r="AF648" s="53"/>
      <c r="AG648" s="53"/>
      <c r="AH648" s="53"/>
      <c r="AI648" s="53"/>
      <c r="AJ648" s="53"/>
      <c r="AK648" s="53"/>
      <c r="AL648" s="53"/>
      <c r="AM648" s="53"/>
      <c r="AN648" s="53"/>
      <c r="AO648" s="53"/>
      <c r="AP648" s="53"/>
      <c r="AQ648" s="53"/>
      <c r="AR648" s="53"/>
      <c r="AS648" s="53"/>
      <c r="AT648" s="53"/>
      <c r="AU648" s="53"/>
      <c r="AV648" s="53"/>
      <c r="AW648" s="53"/>
      <c r="AX648" s="53"/>
      <c r="AY648" s="53"/>
      <c r="AZ648" s="53"/>
      <c r="BA648" s="53"/>
      <c r="BB648" s="53"/>
      <c r="BC648" s="53"/>
    </row>
    <row r="649" spans="1:55" ht="14" x14ac:dyDescent="0.2">
      <c r="A649" s="53"/>
      <c r="B649" s="53"/>
      <c r="C649" s="53"/>
      <c r="D649" s="53"/>
      <c r="E649" s="53"/>
      <c r="F649" s="53"/>
      <c r="G649" s="53"/>
      <c r="H649" s="53"/>
      <c r="I649" s="53"/>
      <c r="J649" s="53"/>
      <c r="K649" s="53"/>
      <c r="L649" s="53"/>
      <c r="M649" s="53"/>
      <c r="N649" s="53"/>
      <c r="O649" s="53"/>
      <c r="P649" s="1"/>
      <c r="Q649" s="1"/>
      <c r="R649" s="53"/>
      <c r="S649" s="53"/>
      <c r="T649" s="53"/>
      <c r="U649" s="53"/>
      <c r="V649" s="53"/>
      <c r="W649" s="53"/>
      <c r="X649" s="53"/>
      <c r="Y649" s="53"/>
      <c r="Z649" s="53"/>
      <c r="AA649" s="53"/>
      <c r="AB649" s="53"/>
      <c r="AC649" s="67"/>
      <c r="AD649" s="53"/>
      <c r="AE649" s="53"/>
      <c r="AF649" s="53"/>
      <c r="AG649" s="53"/>
      <c r="AH649" s="53"/>
      <c r="AI649" s="53"/>
      <c r="AJ649" s="53"/>
      <c r="AK649" s="53"/>
      <c r="AL649" s="53"/>
      <c r="AM649" s="53"/>
      <c r="AN649" s="53"/>
      <c r="AO649" s="53"/>
      <c r="AP649" s="53"/>
      <c r="AQ649" s="53"/>
      <c r="AR649" s="53"/>
      <c r="AS649" s="53"/>
      <c r="AT649" s="53"/>
      <c r="AU649" s="53"/>
      <c r="AV649" s="53"/>
      <c r="AW649" s="53"/>
      <c r="AX649" s="53"/>
      <c r="AY649" s="53"/>
      <c r="AZ649" s="53"/>
      <c r="BA649" s="53"/>
      <c r="BB649" s="53"/>
      <c r="BC649" s="53"/>
    </row>
    <row r="650" spans="1:55" ht="14" x14ac:dyDescent="0.2">
      <c r="A650" s="53"/>
      <c r="B650" s="53"/>
      <c r="C650" s="53"/>
      <c r="D650" s="53"/>
      <c r="E650" s="53"/>
      <c r="F650" s="53"/>
      <c r="G650" s="53"/>
      <c r="H650" s="53"/>
      <c r="I650" s="53"/>
      <c r="J650" s="53"/>
      <c r="K650" s="53"/>
      <c r="L650" s="53"/>
      <c r="M650" s="53"/>
      <c r="N650" s="53"/>
      <c r="O650" s="53"/>
      <c r="P650" s="1"/>
      <c r="Q650" s="1"/>
      <c r="R650" s="53"/>
      <c r="S650" s="53"/>
      <c r="T650" s="53"/>
      <c r="U650" s="53"/>
      <c r="V650" s="53"/>
      <c r="W650" s="53"/>
      <c r="X650" s="53"/>
      <c r="Y650" s="53"/>
      <c r="Z650" s="53"/>
      <c r="AA650" s="53"/>
      <c r="AB650" s="53"/>
      <c r="AC650" s="67"/>
      <c r="AD650" s="53"/>
      <c r="AE650" s="53"/>
      <c r="AF650" s="53"/>
      <c r="AG650" s="53"/>
      <c r="AH650" s="53"/>
      <c r="AI650" s="53"/>
      <c r="AJ650" s="53"/>
      <c r="AK650" s="53"/>
      <c r="AL650" s="53"/>
      <c r="AM650" s="53"/>
      <c r="AN650" s="53"/>
      <c r="AO650" s="53"/>
      <c r="AP650" s="53"/>
      <c r="AQ650" s="53"/>
      <c r="AR650" s="53"/>
      <c r="AS650" s="53"/>
      <c r="AT650" s="53"/>
      <c r="AU650" s="53"/>
      <c r="AV650" s="53"/>
      <c r="AW650" s="53"/>
      <c r="AX650" s="53"/>
      <c r="AY650" s="53"/>
      <c r="AZ650" s="53"/>
      <c r="BA650" s="53"/>
      <c r="BB650" s="53"/>
      <c r="BC650" s="53"/>
    </row>
    <row r="651" spans="1:55" ht="14" x14ac:dyDescent="0.2">
      <c r="A651" s="53"/>
      <c r="B651" s="53"/>
      <c r="C651" s="53"/>
      <c r="D651" s="53"/>
      <c r="E651" s="53"/>
      <c r="F651" s="53"/>
      <c r="G651" s="53"/>
      <c r="H651" s="53"/>
      <c r="I651" s="53"/>
      <c r="J651" s="53"/>
      <c r="K651" s="53"/>
      <c r="L651" s="53"/>
      <c r="M651" s="53"/>
      <c r="N651" s="53"/>
      <c r="O651" s="53"/>
      <c r="P651" s="1"/>
      <c r="Q651" s="1"/>
      <c r="R651" s="53"/>
      <c r="S651" s="53"/>
      <c r="T651" s="53"/>
      <c r="U651" s="53"/>
      <c r="V651" s="53"/>
      <c r="W651" s="53"/>
      <c r="X651" s="53"/>
      <c r="Y651" s="53"/>
      <c r="Z651" s="53"/>
      <c r="AA651" s="53"/>
      <c r="AB651" s="53"/>
      <c r="AC651" s="67"/>
      <c r="AD651" s="53"/>
      <c r="AE651" s="53"/>
      <c r="AF651" s="53"/>
      <c r="AG651" s="53"/>
      <c r="AH651" s="53"/>
      <c r="AI651" s="53"/>
      <c r="AJ651" s="53"/>
      <c r="AK651" s="53"/>
      <c r="AL651" s="53"/>
      <c r="AM651" s="53"/>
      <c r="AN651" s="53"/>
      <c r="AO651" s="53"/>
      <c r="AP651" s="53"/>
      <c r="AQ651" s="53"/>
      <c r="AR651" s="53"/>
      <c r="AS651" s="53"/>
      <c r="AT651" s="53"/>
      <c r="AU651" s="53"/>
      <c r="AV651" s="53"/>
      <c r="AW651" s="53"/>
      <c r="AX651" s="53"/>
      <c r="AY651" s="53"/>
      <c r="AZ651" s="53"/>
      <c r="BA651" s="53"/>
      <c r="BB651" s="53"/>
      <c r="BC651" s="53"/>
    </row>
    <row r="652" spans="1:55" ht="14" x14ac:dyDescent="0.2">
      <c r="A652" s="53"/>
      <c r="B652" s="53"/>
      <c r="C652" s="53"/>
      <c r="D652" s="53"/>
      <c r="E652" s="53"/>
      <c r="F652" s="53"/>
      <c r="G652" s="53"/>
      <c r="H652" s="53"/>
      <c r="I652" s="53"/>
      <c r="J652" s="53"/>
      <c r="K652" s="53"/>
      <c r="L652" s="53"/>
      <c r="M652" s="53"/>
      <c r="N652" s="53"/>
      <c r="O652" s="53"/>
      <c r="P652" s="1"/>
      <c r="Q652" s="1"/>
      <c r="R652" s="53"/>
      <c r="S652" s="53"/>
      <c r="T652" s="53"/>
      <c r="U652" s="53"/>
      <c r="V652" s="53"/>
      <c r="W652" s="53"/>
      <c r="X652" s="53"/>
      <c r="Y652" s="53"/>
      <c r="Z652" s="53"/>
      <c r="AA652" s="53"/>
      <c r="AB652" s="53"/>
      <c r="AC652" s="67"/>
      <c r="AD652" s="53"/>
      <c r="AE652" s="53"/>
      <c r="AF652" s="53"/>
      <c r="AG652" s="53"/>
      <c r="AH652" s="53"/>
      <c r="AI652" s="53"/>
      <c r="AJ652" s="53"/>
      <c r="AK652" s="53"/>
      <c r="AL652" s="53"/>
      <c r="AM652" s="53"/>
      <c r="AN652" s="53"/>
      <c r="AO652" s="53"/>
      <c r="AP652" s="53"/>
      <c r="AQ652" s="53"/>
      <c r="AR652" s="53"/>
      <c r="AS652" s="53"/>
      <c r="AT652" s="53"/>
      <c r="AU652" s="53"/>
      <c r="AV652" s="53"/>
      <c r="AW652" s="53"/>
      <c r="AX652" s="53"/>
      <c r="AY652" s="53"/>
      <c r="AZ652" s="53"/>
      <c r="BA652" s="53"/>
      <c r="BB652" s="53"/>
      <c r="BC652" s="53"/>
    </row>
    <row r="653" spans="1:55" ht="14" x14ac:dyDescent="0.2">
      <c r="A653" s="53"/>
      <c r="B653" s="53"/>
      <c r="C653" s="53"/>
      <c r="D653" s="53"/>
      <c r="E653" s="53"/>
      <c r="F653" s="53"/>
      <c r="G653" s="53"/>
      <c r="H653" s="53"/>
      <c r="I653" s="53"/>
      <c r="J653" s="53"/>
      <c r="K653" s="53"/>
      <c r="L653" s="53"/>
      <c r="M653" s="53"/>
      <c r="N653" s="53"/>
      <c r="O653" s="53"/>
      <c r="P653" s="1"/>
      <c r="Q653" s="1"/>
      <c r="R653" s="53"/>
      <c r="S653" s="53"/>
      <c r="T653" s="53"/>
      <c r="U653" s="53"/>
      <c r="V653" s="53"/>
      <c r="W653" s="53"/>
      <c r="X653" s="53"/>
      <c r="Y653" s="53"/>
      <c r="Z653" s="53"/>
      <c r="AA653" s="53"/>
      <c r="AB653" s="53"/>
      <c r="AC653" s="67"/>
      <c r="AD653" s="53"/>
      <c r="AE653" s="53"/>
      <c r="AF653" s="53"/>
      <c r="AG653" s="53"/>
      <c r="AH653" s="53"/>
      <c r="AI653" s="53"/>
      <c r="AJ653" s="53"/>
      <c r="AK653" s="53"/>
      <c r="AL653" s="53"/>
      <c r="AM653" s="53"/>
      <c r="AN653" s="53"/>
      <c r="AO653" s="53"/>
      <c r="AP653" s="53"/>
      <c r="AQ653" s="53"/>
      <c r="AR653" s="53"/>
      <c r="AS653" s="53"/>
      <c r="AT653" s="53"/>
      <c r="AU653" s="53"/>
      <c r="AV653" s="53"/>
      <c r="AW653" s="53"/>
      <c r="AX653" s="53"/>
      <c r="AY653" s="53"/>
      <c r="AZ653" s="53"/>
      <c r="BA653" s="53"/>
      <c r="BB653" s="53"/>
      <c r="BC653" s="53"/>
    </row>
    <row r="654" spans="1:55" ht="14" x14ac:dyDescent="0.2">
      <c r="A654" s="53"/>
      <c r="B654" s="53"/>
      <c r="C654" s="53"/>
      <c r="D654" s="53"/>
      <c r="E654" s="53"/>
      <c r="F654" s="53"/>
      <c r="G654" s="53"/>
      <c r="H654" s="53"/>
      <c r="I654" s="53"/>
      <c r="J654" s="53"/>
      <c r="K654" s="53"/>
      <c r="L654" s="53"/>
      <c r="M654" s="53"/>
      <c r="N654" s="53"/>
      <c r="O654" s="53"/>
      <c r="P654" s="1"/>
      <c r="Q654" s="1"/>
      <c r="R654" s="53"/>
      <c r="S654" s="53"/>
      <c r="T654" s="53"/>
      <c r="U654" s="53"/>
      <c r="V654" s="53"/>
      <c r="W654" s="53"/>
      <c r="X654" s="53"/>
      <c r="Y654" s="53"/>
      <c r="Z654" s="53"/>
      <c r="AA654" s="53"/>
      <c r="AB654" s="53"/>
      <c r="AC654" s="67"/>
      <c r="AD654" s="53"/>
      <c r="AE654" s="53"/>
      <c r="AF654" s="53"/>
      <c r="AG654" s="53"/>
      <c r="AH654" s="53"/>
      <c r="AI654" s="53"/>
      <c r="AJ654" s="53"/>
      <c r="AK654" s="53"/>
      <c r="AL654" s="53"/>
      <c r="AM654" s="53"/>
      <c r="AN654" s="53"/>
      <c r="AO654" s="53"/>
      <c r="AP654" s="53"/>
      <c r="AQ654" s="53"/>
      <c r="AR654" s="53"/>
      <c r="AS654" s="53"/>
      <c r="AT654" s="53"/>
      <c r="AU654" s="53"/>
      <c r="AV654" s="53"/>
      <c r="AW654" s="53"/>
      <c r="AX654" s="53"/>
      <c r="AY654" s="53"/>
      <c r="AZ654" s="53"/>
      <c r="BA654" s="53"/>
      <c r="BB654" s="53"/>
      <c r="BC654" s="53"/>
    </row>
    <row r="655" spans="1:55" ht="14" x14ac:dyDescent="0.2">
      <c r="A655" s="53"/>
      <c r="B655" s="53"/>
      <c r="C655" s="53"/>
      <c r="D655" s="53"/>
      <c r="E655" s="53"/>
      <c r="F655" s="53"/>
      <c r="G655" s="53"/>
      <c r="H655" s="53"/>
      <c r="I655" s="53"/>
      <c r="J655" s="53"/>
      <c r="K655" s="53"/>
      <c r="L655" s="53"/>
      <c r="M655" s="53"/>
      <c r="N655" s="53"/>
      <c r="O655" s="53"/>
      <c r="P655" s="1"/>
      <c r="Q655" s="1"/>
      <c r="R655" s="53"/>
      <c r="S655" s="53"/>
      <c r="T655" s="53"/>
      <c r="U655" s="53"/>
      <c r="V655" s="53"/>
      <c r="W655" s="53"/>
      <c r="X655" s="53"/>
      <c r="Y655" s="53"/>
      <c r="Z655" s="53"/>
      <c r="AA655" s="53"/>
      <c r="AB655" s="53"/>
      <c r="AC655" s="67"/>
      <c r="AD655" s="53"/>
      <c r="AE655" s="53"/>
      <c r="AF655" s="53"/>
      <c r="AG655" s="53"/>
      <c r="AH655" s="53"/>
      <c r="AI655" s="53"/>
      <c r="AJ655" s="53"/>
      <c r="AK655" s="53"/>
      <c r="AL655" s="53"/>
      <c r="AM655" s="53"/>
      <c r="AN655" s="53"/>
      <c r="AO655" s="53"/>
      <c r="AP655" s="53"/>
      <c r="AQ655" s="53"/>
      <c r="AR655" s="53"/>
      <c r="AS655" s="53"/>
      <c r="AT655" s="53"/>
      <c r="AU655" s="53"/>
      <c r="AV655" s="53"/>
      <c r="AW655" s="53"/>
      <c r="AX655" s="53"/>
      <c r="AY655" s="53"/>
      <c r="AZ655" s="53"/>
      <c r="BA655" s="53"/>
      <c r="BB655" s="53"/>
      <c r="BC655" s="53"/>
    </row>
    <row r="656" spans="1:55" ht="14" x14ac:dyDescent="0.2">
      <c r="A656" s="53"/>
      <c r="B656" s="53"/>
      <c r="C656" s="53"/>
      <c r="D656" s="53"/>
      <c r="E656" s="53"/>
      <c r="F656" s="53"/>
      <c r="G656" s="53"/>
      <c r="H656" s="53"/>
      <c r="I656" s="53"/>
      <c r="J656" s="53"/>
      <c r="K656" s="53"/>
      <c r="L656" s="53"/>
      <c r="M656" s="53"/>
      <c r="N656" s="53"/>
      <c r="O656" s="53"/>
      <c r="P656" s="1"/>
      <c r="Q656" s="1"/>
      <c r="R656" s="53"/>
      <c r="S656" s="53"/>
      <c r="T656" s="53"/>
      <c r="U656" s="53"/>
      <c r="V656" s="53"/>
      <c r="W656" s="53"/>
      <c r="X656" s="53"/>
      <c r="Y656" s="53"/>
      <c r="Z656" s="53"/>
      <c r="AA656" s="53"/>
      <c r="AB656" s="53"/>
      <c r="AC656" s="67"/>
      <c r="AD656" s="53"/>
      <c r="AE656" s="53"/>
      <c r="AF656" s="53"/>
      <c r="AG656" s="53"/>
      <c r="AH656" s="53"/>
      <c r="AI656" s="53"/>
      <c r="AJ656" s="53"/>
      <c r="AK656" s="53"/>
      <c r="AL656" s="53"/>
      <c r="AM656" s="53"/>
      <c r="AN656" s="53"/>
      <c r="AO656" s="53"/>
      <c r="AP656" s="53"/>
      <c r="AQ656" s="53"/>
      <c r="AR656" s="53"/>
      <c r="AS656" s="53"/>
      <c r="AT656" s="53"/>
      <c r="AU656" s="53"/>
      <c r="AV656" s="53"/>
      <c r="AW656" s="53"/>
      <c r="AX656" s="53"/>
      <c r="AY656" s="53"/>
      <c r="AZ656" s="53"/>
      <c r="BA656" s="53"/>
      <c r="BB656" s="53"/>
      <c r="BC656" s="53"/>
    </row>
    <row r="657" spans="1:55" ht="14" x14ac:dyDescent="0.2">
      <c r="A657" s="53"/>
      <c r="B657" s="53"/>
      <c r="C657" s="53"/>
      <c r="D657" s="53"/>
      <c r="E657" s="53"/>
      <c r="F657" s="53"/>
      <c r="G657" s="53"/>
      <c r="H657" s="53"/>
      <c r="I657" s="53"/>
      <c r="J657" s="53"/>
      <c r="K657" s="53"/>
      <c r="L657" s="53"/>
      <c r="M657" s="53"/>
      <c r="N657" s="53"/>
      <c r="O657" s="53"/>
      <c r="P657" s="1"/>
      <c r="Q657" s="1"/>
      <c r="R657" s="53"/>
      <c r="S657" s="53"/>
      <c r="T657" s="53"/>
      <c r="U657" s="53"/>
      <c r="V657" s="53"/>
      <c r="W657" s="53"/>
      <c r="X657" s="53"/>
      <c r="Y657" s="53"/>
      <c r="Z657" s="53"/>
      <c r="AA657" s="53"/>
      <c r="AB657" s="53"/>
      <c r="AC657" s="67"/>
      <c r="AD657" s="53"/>
      <c r="AE657" s="53"/>
      <c r="AF657" s="53"/>
      <c r="AG657" s="53"/>
      <c r="AH657" s="53"/>
      <c r="AI657" s="53"/>
      <c r="AJ657" s="53"/>
      <c r="AK657" s="53"/>
      <c r="AL657" s="53"/>
      <c r="AM657" s="53"/>
      <c r="AN657" s="53"/>
      <c r="AO657" s="53"/>
      <c r="AP657" s="53"/>
      <c r="AQ657" s="53"/>
      <c r="AR657" s="53"/>
      <c r="AS657" s="53"/>
      <c r="AT657" s="53"/>
      <c r="AU657" s="53"/>
      <c r="AV657" s="53"/>
      <c r="AW657" s="53"/>
      <c r="AX657" s="53"/>
      <c r="AY657" s="53"/>
      <c r="AZ657" s="53"/>
      <c r="BA657" s="53"/>
      <c r="BB657" s="53"/>
      <c r="BC657" s="53"/>
    </row>
    <row r="658" spans="1:55" ht="14" x14ac:dyDescent="0.2">
      <c r="A658" s="53"/>
      <c r="B658" s="53"/>
      <c r="C658" s="53"/>
      <c r="D658" s="53"/>
      <c r="E658" s="53"/>
      <c r="F658" s="53"/>
      <c r="G658" s="53"/>
      <c r="H658" s="53"/>
      <c r="I658" s="53"/>
      <c r="J658" s="53"/>
      <c r="K658" s="53"/>
      <c r="L658" s="53"/>
      <c r="M658" s="53"/>
      <c r="N658" s="53"/>
      <c r="O658" s="53"/>
      <c r="P658" s="1"/>
      <c r="Q658" s="1"/>
      <c r="R658" s="53"/>
      <c r="S658" s="53"/>
      <c r="T658" s="53"/>
      <c r="U658" s="53"/>
      <c r="V658" s="53"/>
      <c r="W658" s="53"/>
      <c r="X658" s="53"/>
      <c r="Y658" s="53"/>
      <c r="Z658" s="53"/>
      <c r="AA658" s="53"/>
      <c r="AB658" s="53"/>
      <c r="AC658" s="67"/>
      <c r="AD658" s="53"/>
      <c r="AE658" s="53"/>
      <c r="AF658" s="53"/>
      <c r="AG658" s="53"/>
      <c r="AH658" s="53"/>
      <c r="AI658" s="53"/>
      <c r="AJ658" s="53"/>
      <c r="AK658" s="53"/>
      <c r="AL658" s="53"/>
      <c r="AM658" s="53"/>
      <c r="AN658" s="53"/>
      <c r="AO658" s="53"/>
      <c r="AP658" s="53"/>
      <c r="AQ658" s="53"/>
      <c r="AR658" s="53"/>
      <c r="AS658" s="53"/>
      <c r="AT658" s="53"/>
      <c r="AU658" s="53"/>
      <c r="AV658" s="53"/>
      <c r="AW658" s="53"/>
      <c r="AX658" s="53"/>
      <c r="AY658" s="53"/>
      <c r="AZ658" s="53"/>
      <c r="BA658" s="53"/>
      <c r="BB658" s="53"/>
      <c r="BC658" s="53"/>
    </row>
    <row r="659" spans="1:55" ht="14" x14ac:dyDescent="0.2">
      <c r="A659" s="53"/>
      <c r="B659" s="53"/>
      <c r="C659" s="53"/>
      <c r="D659" s="53"/>
      <c r="E659" s="53"/>
      <c r="F659" s="53"/>
      <c r="G659" s="53"/>
      <c r="H659" s="53"/>
      <c r="I659" s="53"/>
      <c r="J659" s="53"/>
      <c r="K659" s="53"/>
      <c r="L659" s="53"/>
      <c r="M659" s="53"/>
      <c r="N659" s="53"/>
      <c r="O659" s="53"/>
      <c r="P659" s="1"/>
      <c r="Q659" s="1"/>
      <c r="R659" s="53"/>
      <c r="S659" s="53"/>
      <c r="T659" s="53"/>
      <c r="U659" s="53"/>
      <c r="V659" s="53"/>
      <c r="W659" s="53"/>
      <c r="X659" s="53"/>
      <c r="Y659" s="53"/>
      <c r="Z659" s="53"/>
      <c r="AA659" s="53"/>
      <c r="AB659" s="53"/>
      <c r="AC659" s="67"/>
      <c r="AD659" s="53"/>
      <c r="AE659" s="53"/>
      <c r="AF659" s="53"/>
      <c r="AG659" s="53"/>
      <c r="AH659" s="53"/>
      <c r="AI659" s="53"/>
      <c r="AJ659" s="53"/>
      <c r="AK659" s="53"/>
      <c r="AL659" s="53"/>
      <c r="AM659" s="53"/>
      <c r="AN659" s="53"/>
      <c r="AO659" s="53"/>
      <c r="AP659" s="53"/>
      <c r="AQ659" s="53"/>
      <c r="AR659" s="53"/>
      <c r="AS659" s="53"/>
      <c r="AT659" s="53"/>
      <c r="AU659" s="53"/>
      <c r="AV659" s="53"/>
      <c r="AW659" s="53"/>
      <c r="AX659" s="53"/>
      <c r="AY659" s="53"/>
      <c r="AZ659" s="53"/>
      <c r="BA659" s="53"/>
      <c r="BB659" s="53"/>
      <c r="BC659" s="53"/>
    </row>
    <row r="660" spans="1:55" ht="14" x14ac:dyDescent="0.2">
      <c r="A660" s="53"/>
      <c r="B660" s="53"/>
      <c r="C660" s="53"/>
      <c r="D660" s="53"/>
      <c r="E660" s="53"/>
      <c r="F660" s="53"/>
      <c r="G660" s="53"/>
      <c r="H660" s="53"/>
      <c r="I660" s="53"/>
      <c r="J660" s="53"/>
      <c r="K660" s="53"/>
      <c r="L660" s="53"/>
      <c r="M660" s="53"/>
      <c r="N660" s="53"/>
      <c r="O660" s="53"/>
      <c r="P660" s="1"/>
      <c r="Q660" s="1"/>
      <c r="R660" s="53"/>
      <c r="S660" s="53"/>
      <c r="T660" s="53"/>
      <c r="U660" s="53"/>
      <c r="V660" s="53"/>
      <c r="W660" s="53"/>
      <c r="X660" s="53"/>
      <c r="Y660" s="53"/>
      <c r="Z660" s="53"/>
      <c r="AA660" s="53"/>
      <c r="AB660" s="53"/>
      <c r="AC660" s="67"/>
      <c r="AD660" s="53"/>
      <c r="AE660" s="53"/>
      <c r="AF660" s="53"/>
      <c r="AG660" s="53"/>
      <c r="AH660" s="53"/>
      <c r="AI660" s="53"/>
      <c r="AJ660" s="53"/>
      <c r="AK660" s="53"/>
      <c r="AL660" s="53"/>
      <c r="AM660" s="53"/>
      <c r="AN660" s="53"/>
      <c r="AO660" s="53"/>
      <c r="AP660" s="53"/>
      <c r="AQ660" s="53"/>
      <c r="AR660" s="53"/>
      <c r="AS660" s="53"/>
      <c r="AT660" s="53"/>
      <c r="AU660" s="53"/>
      <c r="AV660" s="53"/>
      <c r="AW660" s="53"/>
      <c r="AX660" s="53"/>
      <c r="AY660" s="53"/>
      <c r="AZ660" s="53"/>
      <c r="BA660" s="53"/>
      <c r="BB660" s="53"/>
      <c r="BC660" s="53"/>
    </row>
    <row r="661" spans="1:55" ht="14" x14ac:dyDescent="0.2">
      <c r="A661" s="53"/>
      <c r="B661" s="53"/>
      <c r="C661" s="53"/>
      <c r="D661" s="53"/>
      <c r="E661" s="53"/>
      <c r="F661" s="53"/>
      <c r="G661" s="53"/>
      <c r="H661" s="53"/>
      <c r="I661" s="53"/>
      <c r="J661" s="53"/>
      <c r="K661" s="53"/>
      <c r="L661" s="53"/>
      <c r="M661" s="53"/>
      <c r="N661" s="53"/>
      <c r="O661" s="53"/>
      <c r="P661" s="1"/>
      <c r="Q661" s="1"/>
      <c r="R661" s="53"/>
      <c r="S661" s="53"/>
      <c r="T661" s="53"/>
      <c r="U661" s="53"/>
      <c r="V661" s="53"/>
      <c r="W661" s="53"/>
      <c r="X661" s="53"/>
      <c r="Y661" s="53"/>
      <c r="Z661" s="53"/>
      <c r="AA661" s="53"/>
      <c r="AB661" s="53"/>
      <c r="AC661" s="67"/>
      <c r="AD661" s="53"/>
      <c r="AE661" s="53"/>
      <c r="AF661" s="53"/>
      <c r="AG661" s="53"/>
      <c r="AH661" s="53"/>
      <c r="AI661" s="53"/>
      <c r="AJ661" s="53"/>
      <c r="AK661" s="53"/>
      <c r="AL661" s="53"/>
      <c r="AM661" s="53"/>
      <c r="AN661" s="53"/>
      <c r="AO661" s="53"/>
      <c r="AP661" s="53"/>
      <c r="AQ661" s="53"/>
      <c r="AR661" s="53"/>
      <c r="AS661" s="53"/>
      <c r="AT661" s="53"/>
      <c r="AU661" s="53"/>
      <c r="AV661" s="53"/>
      <c r="AW661" s="53"/>
      <c r="AX661" s="53"/>
      <c r="AY661" s="53"/>
      <c r="AZ661" s="53"/>
      <c r="BA661" s="53"/>
      <c r="BB661" s="53"/>
      <c r="BC661" s="53"/>
    </row>
    <row r="662" spans="1:55" ht="14" x14ac:dyDescent="0.2">
      <c r="A662" s="53"/>
      <c r="B662" s="53"/>
      <c r="C662" s="53"/>
      <c r="D662" s="53"/>
      <c r="E662" s="53"/>
      <c r="F662" s="53"/>
      <c r="G662" s="53"/>
      <c r="H662" s="53"/>
      <c r="I662" s="53"/>
      <c r="J662" s="53"/>
      <c r="K662" s="53"/>
      <c r="L662" s="53"/>
      <c r="M662" s="53"/>
      <c r="N662" s="53"/>
      <c r="O662" s="53"/>
      <c r="P662" s="1"/>
      <c r="Q662" s="1"/>
      <c r="R662" s="53"/>
      <c r="S662" s="53"/>
      <c r="T662" s="53"/>
      <c r="U662" s="53"/>
      <c r="V662" s="53"/>
      <c r="W662" s="53"/>
      <c r="X662" s="53"/>
      <c r="Y662" s="53"/>
      <c r="Z662" s="53"/>
      <c r="AA662" s="53"/>
      <c r="AB662" s="53"/>
      <c r="AC662" s="67"/>
      <c r="AD662" s="53"/>
      <c r="AE662" s="53"/>
      <c r="AF662" s="53"/>
      <c r="AG662" s="53"/>
      <c r="AH662" s="53"/>
      <c r="AI662" s="53"/>
      <c r="AJ662" s="53"/>
      <c r="AK662" s="53"/>
      <c r="AL662" s="53"/>
      <c r="AM662" s="53"/>
      <c r="AN662" s="53"/>
      <c r="AO662" s="53"/>
      <c r="AP662" s="53"/>
      <c r="AQ662" s="53"/>
      <c r="AR662" s="53"/>
      <c r="AS662" s="53"/>
      <c r="AT662" s="53"/>
      <c r="AU662" s="53"/>
      <c r="AV662" s="53"/>
      <c r="AW662" s="53"/>
      <c r="AX662" s="53"/>
      <c r="AY662" s="53"/>
      <c r="AZ662" s="53"/>
      <c r="BA662" s="53"/>
      <c r="BB662" s="53"/>
      <c r="BC662" s="53"/>
    </row>
    <row r="663" spans="1:55" ht="14" x14ac:dyDescent="0.2">
      <c r="A663" s="53"/>
      <c r="B663" s="53"/>
      <c r="C663" s="53"/>
      <c r="D663" s="53"/>
      <c r="E663" s="53"/>
      <c r="F663" s="53"/>
      <c r="G663" s="53"/>
      <c r="H663" s="53"/>
      <c r="I663" s="53"/>
      <c r="J663" s="53"/>
      <c r="K663" s="53"/>
      <c r="L663" s="53"/>
      <c r="M663" s="53"/>
      <c r="N663" s="53"/>
      <c r="O663" s="53"/>
      <c r="P663" s="1"/>
      <c r="Q663" s="1"/>
      <c r="R663" s="53"/>
      <c r="S663" s="53"/>
      <c r="T663" s="53"/>
      <c r="U663" s="53"/>
      <c r="V663" s="53"/>
      <c r="W663" s="53"/>
      <c r="X663" s="53"/>
      <c r="Y663" s="53"/>
      <c r="Z663" s="53"/>
      <c r="AA663" s="53"/>
      <c r="AB663" s="53"/>
      <c r="AC663" s="67"/>
      <c r="AD663" s="53"/>
      <c r="AE663" s="53"/>
      <c r="AF663" s="53"/>
      <c r="AG663" s="53"/>
      <c r="AH663" s="53"/>
      <c r="AI663" s="53"/>
      <c r="AJ663" s="53"/>
      <c r="AK663" s="53"/>
      <c r="AL663" s="53"/>
      <c r="AM663" s="53"/>
      <c r="AN663" s="53"/>
      <c r="AO663" s="53"/>
      <c r="AP663" s="53"/>
      <c r="AQ663" s="53"/>
      <c r="AR663" s="53"/>
      <c r="AS663" s="53"/>
      <c r="AT663" s="53"/>
      <c r="AU663" s="53"/>
      <c r="AV663" s="53"/>
      <c r="AW663" s="53"/>
      <c r="AX663" s="53"/>
      <c r="AY663" s="53"/>
      <c r="AZ663" s="53"/>
      <c r="BA663" s="53"/>
      <c r="BB663" s="53"/>
      <c r="BC663" s="53"/>
    </row>
    <row r="664" spans="1:55" ht="14" x14ac:dyDescent="0.2">
      <c r="A664" s="53"/>
      <c r="B664" s="53"/>
      <c r="C664" s="53"/>
      <c r="D664" s="53"/>
      <c r="E664" s="53"/>
      <c r="F664" s="53"/>
      <c r="G664" s="53"/>
      <c r="H664" s="53"/>
      <c r="I664" s="53"/>
      <c r="J664" s="53"/>
      <c r="K664" s="53"/>
      <c r="L664" s="53"/>
      <c r="M664" s="53"/>
      <c r="N664" s="53"/>
      <c r="O664" s="53"/>
      <c r="P664" s="1"/>
      <c r="Q664" s="1"/>
      <c r="R664" s="53"/>
      <c r="S664" s="53"/>
      <c r="T664" s="53"/>
      <c r="U664" s="53"/>
      <c r="V664" s="53"/>
      <c r="W664" s="53"/>
      <c r="X664" s="53"/>
      <c r="Y664" s="53"/>
      <c r="Z664" s="53"/>
      <c r="AA664" s="53"/>
      <c r="AB664" s="53"/>
      <c r="AC664" s="67"/>
      <c r="AD664" s="53"/>
      <c r="AE664" s="53"/>
      <c r="AF664" s="53"/>
      <c r="AG664" s="53"/>
      <c r="AH664" s="53"/>
      <c r="AI664" s="53"/>
      <c r="AJ664" s="53"/>
      <c r="AK664" s="53"/>
      <c r="AL664" s="53"/>
      <c r="AM664" s="53"/>
      <c r="AN664" s="53"/>
      <c r="AO664" s="53"/>
      <c r="AP664" s="53"/>
      <c r="AQ664" s="53"/>
      <c r="AR664" s="53"/>
      <c r="AS664" s="53"/>
      <c r="AT664" s="53"/>
      <c r="AU664" s="53"/>
      <c r="AV664" s="53"/>
      <c r="AW664" s="53"/>
      <c r="AX664" s="53"/>
      <c r="AY664" s="53"/>
      <c r="AZ664" s="53"/>
      <c r="BA664" s="53"/>
      <c r="BB664" s="53"/>
      <c r="BC664" s="53"/>
    </row>
    <row r="665" spans="1:55" ht="14" x14ac:dyDescent="0.2">
      <c r="A665" s="53"/>
      <c r="B665" s="53"/>
      <c r="C665" s="53"/>
      <c r="D665" s="53"/>
      <c r="E665" s="53"/>
      <c r="F665" s="53"/>
      <c r="G665" s="53"/>
      <c r="H665" s="53"/>
      <c r="I665" s="53"/>
      <c r="J665" s="53"/>
      <c r="K665" s="53"/>
      <c r="L665" s="53"/>
      <c r="M665" s="53"/>
      <c r="N665" s="53"/>
      <c r="O665" s="53"/>
      <c r="P665" s="1"/>
      <c r="Q665" s="1"/>
      <c r="R665" s="53"/>
      <c r="S665" s="53"/>
      <c r="T665" s="53"/>
      <c r="U665" s="53"/>
      <c r="V665" s="53"/>
      <c r="W665" s="53"/>
      <c r="X665" s="53"/>
      <c r="Y665" s="53"/>
      <c r="Z665" s="53"/>
      <c r="AA665" s="53"/>
      <c r="AB665" s="53"/>
      <c r="AC665" s="67"/>
      <c r="AD665" s="53"/>
      <c r="AE665" s="53"/>
      <c r="AF665" s="53"/>
      <c r="AG665" s="53"/>
      <c r="AH665" s="53"/>
      <c r="AI665" s="53"/>
      <c r="AJ665" s="53"/>
      <c r="AK665" s="53"/>
      <c r="AL665" s="53"/>
      <c r="AM665" s="53"/>
      <c r="AN665" s="53"/>
      <c r="AO665" s="53"/>
      <c r="AP665" s="53"/>
      <c r="AQ665" s="53"/>
      <c r="AR665" s="53"/>
      <c r="AS665" s="53"/>
      <c r="AT665" s="53"/>
      <c r="AU665" s="53"/>
      <c r="AV665" s="53"/>
      <c r="AW665" s="53"/>
      <c r="AX665" s="53"/>
      <c r="AY665" s="53"/>
      <c r="AZ665" s="53"/>
      <c r="BA665" s="53"/>
      <c r="BB665" s="53"/>
      <c r="BC665" s="53"/>
    </row>
    <row r="666" spans="1:55" ht="14" x14ac:dyDescent="0.2">
      <c r="A666" s="53"/>
      <c r="B666" s="53"/>
      <c r="C666" s="53"/>
      <c r="D666" s="53"/>
      <c r="E666" s="53"/>
      <c r="F666" s="53"/>
      <c r="G666" s="53"/>
      <c r="H666" s="53"/>
      <c r="I666" s="53"/>
      <c r="J666" s="53"/>
      <c r="K666" s="53"/>
      <c r="L666" s="53"/>
      <c r="M666" s="53"/>
      <c r="N666" s="53"/>
      <c r="O666" s="53"/>
      <c r="P666" s="1"/>
      <c r="Q666" s="1"/>
      <c r="R666" s="53"/>
      <c r="S666" s="53"/>
      <c r="T666" s="53"/>
      <c r="U666" s="53"/>
      <c r="V666" s="53"/>
      <c r="W666" s="53"/>
      <c r="X666" s="53"/>
      <c r="Y666" s="53"/>
      <c r="Z666" s="53"/>
      <c r="AA666" s="53"/>
      <c r="AB666" s="53"/>
      <c r="AC666" s="67"/>
      <c r="AD666" s="53"/>
      <c r="AE666" s="53"/>
      <c r="AF666" s="53"/>
      <c r="AG666" s="53"/>
      <c r="AH666" s="53"/>
      <c r="AI666" s="53"/>
      <c r="AJ666" s="53"/>
      <c r="AK666" s="53"/>
      <c r="AL666" s="53"/>
      <c r="AM666" s="53"/>
      <c r="AN666" s="53"/>
      <c r="AO666" s="53"/>
      <c r="AP666" s="53"/>
      <c r="AQ666" s="53"/>
      <c r="AR666" s="53"/>
      <c r="AS666" s="53"/>
      <c r="AT666" s="53"/>
      <c r="AU666" s="53"/>
      <c r="AV666" s="53"/>
      <c r="AW666" s="53"/>
      <c r="AX666" s="53"/>
      <c r="AY666" s="53"/>
      <c r="AZ666" s="53"/>
      <c r="BA666" s="53"/>
      <c r="BB666" s="53"/>
      <c r="BC666" s="53"/>
    </row>
    <row r="667" spans="1:55" ht="14" x14ac:dyDescent="0.2">
      <c r="A667" s="53"/>
      <c r="B667" s="53"/>
      <c r="C667" s="53"/>
      <c r="D667" s="53"/>
      <c r="E667" s="53"/>
      <c r="F667" s="53"/>
      <c r="G667" s="53"/>
      <c r="H667" s="53"/>
      <c r="I667" s="53"/>
      <c r="J667" s="53"/>
      <c r="K667" s="53"/>
      <c r="L667" s="53"/>
      <c r="M667" s="53"/>
      <c r="N667" s="53"/>
      <c r="O667" s="53"/>
      <c r="P667" s="1"/>
      <c r="Q667" s="1"/>
      <c r="R667" s="53"/>
      <c r="S667" s="53"/>
      <c r="T667" s="53"/>
      <c r="U667" s="53"/>
      <c r="V667" s="53"/>
      <c r="W667" s="53"/>
      <c r="X667" s="53"/>
      <c r="Y667" s="53"/>
      <c r="Z667" s="53"/>
      <c r="AA667" s="53"/>
      <c r="AB667" s="53"/>
      <c r="AC667" s="67"/>
      <c r="AD667" s="53"/>
      <c r="AE667" s="53"/>
      <c r="AF667" s="53"/>
      <c r="AG667" s="53"/>
      <c r="AH667" s="53"/>
      <c r="AI667" s="53"/>
      <c r="AJ667" s="53"/>
      <c r="AK667" s="53"/>
      <c r="AL667" s="53"/>
      <c r="AM667" s="53"/>
      <c r="AN667" s="53"/>
      <c r="AO667" s="53"/>
      <c r="AP667" s="53"/>
      <c r="AQ667" s="53"/>
      <c r="AR667" s="53"/>
      <c r="AS667" s="53"/>
      <c r="AT667" s="53"/>
      <c r="AU667" s="53"/>
      <c r="AV667" s="53"/>
      <c r="AW667" s="53"/>
      <c r="AX667" s="53"/>
      <c r="AY667" s="53"/>
      <c r="AZ667" s="53"/>
      <c r="BA667" s="53"/>
      <c r="BB667" s="53"/>
      <c r="BC667" s="53"/>
    </row>
    <row r="668" spans="1:55" ht="14" x14ac:dyDescent="0.2">
      <c r="A668" s="53"/>
      <c r="B668" s="53"/>
      <c r="C668" s="53"/>
      <c r="D668" s="53"/>
      <c r="E668" s="53"/>
      <c r="F668" s="53"/>
      <c r="G668" s="53"/>
      <c r="H668" s="53"/>
      <c r="I668" s="53"/>
      <c r="J668" s="53"/>
      <c r="K668" s="53"/>
      <c r="L668" s="53"/>
      <c r="M668" s="53"/>
      <c r="N668" s="53"/>
      <c r="O668" s="53"/>
      <c r="P668" s="1"/>
      <c r="Q668" s="1"/>
      <c r="R668" s="53"/>
      <c r="S668" s="53"/>
      <c r="T668" s="53"/>
      <c r="U668" s="53"/>
      <c r="V668" s="53"/>
      <c r="W668" s="53"/>
      <c r="X668" s="53"/>
      <c r="Y668" s="53"/>
      <c r="Z668" s="53"/>
      <c r="AA668" s="53"/>
      <c r="AB668" s="53"/>
      <c r="AC668" s="67"/>
      <c r="AD668" s="53"/>
      <c r="AE668" s="53"/>
      <c r="AF668" s="53"/>
      <c r="AG668" s="53"/>
      <c r="AH668" s="53"/>
      <c r="AI668" s="53"/>
      <c r="AJ668" s="53"/>
      <c r="AK668" s="53"/>
      <c r="AL668" s="53"/>
      <c r="AM668" s="53"/>
      <c r="AN668" s="53"/>
      <c r="AO668" s="53"/>
      <c r="AP668" s="53"/>
      <c r="AQ668" s="53"/>
      <c r="AR668" s="53"/>
      <c r="AS668" s="53"/>
      <c r="AT668" s="53"/>
      <c r="AU668" s="53"/>
      <c r="AV668" s="53"/>
      <c r="AW668" s="53"/>
      <c r="AX668" s="53"/>
      <c r="AY668" s="53"/>
      <c r="AZ668" s="53"/>
      <c r="BA668" s="53"/>
      <c r="BB668" s="53"/>
      <c r="BC668" s="53"/>
    </row>
    <row r="669" spans="1:55" ht="14" x14ac:dyDescent="0.2">
      <c r="A669" s="53"/>
      <c r="B669" s="53"/>
      <c r="C669" s="53"/>
      <c r="D669" s="53"/>
      <c r="E669" s="53"/>
      <c r="F669" s="53"/>
      <c r="G669" s="53"/>
      <c r="H669" s="53"/>
      <c r="I669" s="53"/>
      <c r="J669" s="53"/>
      <c r="K669" s="53"/>
      <c r="L669" s="53"/>
      <c r="M669" s="53"/>
      <c r="N669" s="53"/>
      <c r="O669" s="53"/>
      <c r="P669" s="1"/>
      <c r="Q669" s="1"/>
      <c r="R669" s="53"/>
      <c r="S669" s="53"/>
      <c r="T669" s="53"/>
      <c r="U669" s="53"/>
      <c r="V669" s="53"/>
      <c r="W669" s="53"/>
      <c r="X669" s="53"/>
      <c r="Y669" s="53"/>
      <c r="Z669" s="53"/>
      <c r="AA669" s="53"/>
      <c r="AB669" s="53"/>
      <c r="AC669" s="67"/>
      <c r="AD669" s="53"/>
      <c r="AE669" s="53"/>
      <c r="AF669" s="53"/>
      <c r="AG669" s="53"/>
      <c r="AH669" s="53"/>
      <c r="AI669" s="53"/>
      <c r="AJ669" s="53"/>
      <c r="AK669" s="53"/>
      <c r="AL669" s="53"/>
      <c r="AM669" s="53"/>
      <c r="AN669" s="53"/>
      <c r="AO669" s="53"/>
      <c r="AP669" s="53"/>
      <c r="AQ669" s="53"/>
      <c r="AR669" s="53"/>
      <c r="AS669" s="53"/>
      <c r="AT669" s="53"/>
      <c r="AU669" s="53"/>
      <c r="AV669" s="53"/>
      <c r="AW669" s="53"/>
      <c r="AX669" s="53"/>
      <c r="AY669" s="53"/>
      <c r="AZ669" s="53"/>
      <c r="BA669" s="53"/>
      <c r="BB669" s="53"/>
      <c r="BC669" s="53"/>
    </row>
    <row r="670" spans="1:55" ht="14" x14ac:dyDescent="0.2">
      <c r="A670" s="53"/>
      <c r="B670" s="53"/>
      <c r="C670" s="53"/>
      <c r="D670" s="53"/>
      <c r="E670" s="53"/>
      <c r="F670" s="53"/>
      <c r="G670" s="53"/>
      <c r="H670" s="53"/>
      <c r="I670" s="53"/>
      <c r="J670" s="53"/>
      <c r="K670" s="53"/>
      <c r="L670" s="53"/>
      <c r="M670" s="53"/>
      <c r="N670" s="53"/>
      <c r="O670" s="53"/>
      <c r="P670" s="1"/>
      <c r="Q670" s="1"/>
      <c r="R670" s="53"/>
      <c r="S670" s="53"/>
      <c r="T670" s="53"/>
      <c r="U670" s="53"/>
      <c r="V670" s="53"/>
      <c r="W670" s="53"/>
      <c r="X670" s="53"/>
      <c r="Y670" s="53"/>
      <c r="Z670" s="53"/>
      <c r="AA670" s="53"/>
      <c r="AB670" s="53"/>
      <c r="AC670" s="67"/>
      <c r="AD670" s="53"/>
      <c r="AE670" s="53"/>
      <c r="AF670" s="53"/>
      <c r="AG670" s="53"/>
      <c r="AH670" s="53"/>
      <c r="AI670" s="53"/>
      <c r="AJ670" s="53"/>
      <c r="AK670" s="53"/>
      <c r="AL670" s="53"/>
      <c r="AM670" s="53"/>
      <c r="AN670" s="53"/>
      <c r="AO670" s="53"/>
      <c r="AP670" s="53"/>
      <c r="AQ670" s="53"/>
      <c r="AR670" s="53"/>
      <c r="AS670" s="53"/>
      <c r="AT670" s="53"/>
      <c r="AU670" s="53"/>
      <c r="AV670" s="53"/>
      <c r="AW670" s="53"/>
      <c r="AX670" s="53"/>
      <c r="AY670" s="53"/>
      <c r="AZ670" s="53"/>
      <c r="BA670" s="53"/>
      <c r="BB670" s="53"/>
      <c r="BC670" s="53"/>
    </row>
    <row r="671" spans="1:55" ht="14" x14ac:dyDescent="0.2">
      <c r="A671" s="53"/>
      <c r="B671" s="53"/>
      <c r="C671" s="53"/>
      <c r="D671" s="53"/>
      <c r="E671" s="53"/>
      <c r="F671" s="53"/>
      <c r="G671" s="53"/>
      <c r="H671" s="53"/>
      <c r="I671" s="53"/>
      <c r="J671" s="53"/>
      <c r="K671" s="53"/>
      <c r="L671" s="53"/>
      <c r="M671" s="53"/>
      <c r="N671" s="53"/>
      <c r="O671" s="53"/>
      <c r="P671" s="1"/>
      <c r="Q671" s="1"/>
      <c r="R671" s="53"/>
      <c r="S671" s="53"/>
      <c r="T671" s="53"/>
      <c r="U671" s="53"/>
      <c r="V671" s="53"/>
      <c r="W671" s="53"/>
      <c r="X671" s="53"/>
      <c r="Y671" s="53"/>
      <c r="Z671" s="53"/>
      <c r="AA671" s="53"/>
      <c r="AB671" s="53"/>
      <c r="AC671" s="67"/>
      <c r="AD671" s="53"/>
      <c r="AE671" s="53"/>
      <c r="AF671" s="53"/>
      <c r="AG671" s="53"/>
      <c r="AH671" s="53"/>
      <c r="AI671" s="53"/>
      <c r="AJ671" s="53"/>
      <c r="AK671" s="53"/>
      <c r="AL671" s="53"/>
      <c r="AM671" s="53"/>
      <c r="AN671" s="53"/>
      <c r="AO671" s="53"/>
      <c r="AP671" s="53"/>
      <c r="AQ671" s="53"/>
      <c r="AR671" s="53"/>
      <c r="AS671" s="53"/>
      <c r="AT671" s="53"/>
      <c r="AU671" s="53"/>
      <c r="AV671" s="53"/>
      <c r="AW671" s="53"/>
      <c r="AX671" s="53"/>
      <c r="AY671" s="53"/>
      <c r="AZ671" s="53"/>
      <c r="BA671" s="53"/>
      <c r="BB671" s="53"/>
      <c r="BC671" s="53"/>
    </row>
    <row r="672" spans="1:55" ht="14" x14ac:dyDescent="0.2">
      <c r="A672" s="53"/>
      <c r="B672" s="53"/>
      <c r="C672" s="53"/>
      <c r="D672" s="53"/>
      <c r="E672" s="53"/>
      <c r="F672" s="53"/>
      <c r="G672" s="53"/>
      <c r="H672" s="53"/>
      <c r="I672" s="53"/>
      <c r="J672" s="53"/>
      <c r="K672" s="53"/>
      <c r="L672" s="53"/>
      <c r="M672" s="53"/>
      <c r="N672" s="53"/>
      <c r="O672" s="53"/>
      <c r="P672" s="1"/>
      <c r="Q672" s="1"/>
      <c r="R672" s="53"/>
      <c r="S672" s="53"/>
      <c r="T672" s="53"/>
      <c r="U672" s="53"/>
      <c r="V672" s="53"/>
      <c r="W672" s="53"/>
      <c r="X672" s="53"/>
      <c r="Y672" s="53"/>
      <c r="Z672" s="53"/>
      <c r="AA672" s="53"/>
      <c r="AB672" s="53"/>
      <c r="AC672" s="67"/>
      <c r="AD672" s="53"/>
      <c r="AE672" s="53"/>
      <c r="AF672" s="53"/>
      <c r="AG672" s="53"/>
      <c r="AH672" s="53"/>
      <c r="AI672" s="53"/>
      <c r="AJ672" s="53"/>
      <c r="AK672" s="53"/>
      <c r="AL672" s="53"/>
      <c r="AM672" s="53"/>
      <c r="AN672" s="53"/>
      <c r="AO672" s="53"/>
      <c r="AP672" s="53"/>
      <c r="AQ672" s="53"/>
      <c r="AR672" s="53"/>
      <c r="AS672" s="53"/>
      <c r="AT672" s="53"/>
      <c r="AU672" s="53"/>
      <c r="AV672" s="53"/>
      <c r="AW672" s="53"/>
      <c r="AX672" s="53"/>
      <c r="AY672" s="53"/>
      <c r="AZ672" s="53"/>
      <c r="BA672" s="53"/>
      <c r="BB672" s="53"/>
      <c r="BC672" s="53"/>
    </row>
    <row r="673" spans="1:55" ht="14" x14ac:dyDescent="0.2">
      <c r="A673" s="53"/>
      <c r="B673" s="53"/>
      <c r="C673" s="53"/>
      <c r="D673" s="53"/>
      <c r="E673" s="53"/>
      <c r="F673" s="53"/>
      <c r="G673" s="53"/>
      <c r="H673" s="53"/>
      <c r="I673" s="53"/>
      <c r="J673" s="53"/>
      <c r="K673" s="53"/>
      <c r="L673" s="53"/>
      <c r="M673" s="53"/>
      <c r="N673" s="53"/>
      <c r="O673" s="53"/>
      <c r="P673" s="1"/>
      <c r="Q673" s="1"/>
      <c r="R673" s="53"/>
      <c r="S673" s="53"/>
      <c r="T673" s="53"/>
      <c r="U673" s="53"/>
      <c r="V673" s="53"/>
      <c r="W673" s="53"/>
      <c r="X673" s="53"/>
      <c r="Y673" s="53"/>
      <c r="Z673" s="53"/>
      <c r="AA673" s="53"/>
      <c r="AB673" s="53"/>
      <c r="AC673" s="67"/>
      <c r="AD673" s="53"/>
      <c r="AE673" s="53"/>
      <c r="AF673" s="53"/>
      <c r="AG673" s="53"/>
      <c r="AH673" s="53"/>
      <c r="AI673" s="53"/>
      <c r="AJ673" s="53"/>
      <c r="AK673" s="53"/>
      <c r="AL673" s="53"/>
      <c r="AM673" s="53"/>
      <c r="AN673" s="53"/>
      <c r="AO673" s="53"/>
      <c r="AP673" s="53"/>
      <c r="AQ673" s="53"/>
      <c r="AR673" s="53"/>
      <c r="AS673" s="53"/>
      <c r="AT673" s="53"/>
      <c r="AU673" s="53"/>
      <c r="AV673" s="53"/>
      <c r="AW673" s="53"/>
      <c r="AX673" s="53"/>
      <c r="AY673" s="53"/>
      <c r="AZ673" s="53"/>
      <c r="BA673" s="53"/>
      <c r="BB673" s="53"/>
      <c r="BC673" s="53"/>
    </row>
    <row r="674" spans="1:55" ht="14" x14ac:dyDescent="0.2">
      <c r="A674" s="53"/>
      <c r="B674" s="53"/>
      <c r="C674" s="53"/>
      <c r="D674" s="53"/>
      <c r="E674" s="53"/>
      <c r="F674" s="53"/>
      <c r="G674" s="53"/>
      <c r="H674" s="53"/>
      <c r="I674" s="53"/>
      <c r="J674" s="53"/>
      <c r="K674" s="53"/>
      <c r="L674" s="53"/>
      <c r="M674" s="53"/>
      <c r="N674" s="53"/>
      <c r="O674" s="53"/>
      <c r="P674" s="1"/>
      <c r="Q674" s="1"/>
      <c r="R674" s="53"/>
      <c r="S674" s="53"/>
      <c r="T674" s="53"/>
      <c r="U674" s="53"/>
      <c r="V674" s="53"/>
      <c r="W674" s="53"/>
      <c r="X674" s="53"/>
      <c r="Y674" s="53"/>
      <c r="Z674" s="53"/>
      <c r="AA674" s="53"/>
      <c r="AB674" s="53"/>
      <c r="AC674" s="67"/>
      <c r="AD674" s="53"/>
      <c r="AE674" s="53"/>
      <c r="AF674" s="53"/>
      <c r="AG674" s="53"/>
      <c r="AH674" s="53"/>
      <c r="AI674" s="53"/>
      <c r="AJ674" s="53"/>
      <c r="AK674" s="53"/>
      <c r="AL674" s="53"/>
      <c r="AM674" s="53"/>
      <c r="AN674" s="53"/>
      <c r="AO674" s="53"/>
      <c r="AP674" s="53"/>
      <c r="AQ674" s="53"/>
      <c r="AR674" s="53"/>
      <c r="AS674" s="53"/>
      <c r="AT674" s="53"/>
      <c r="AU674" s="53"/>
      <c r="AV674" s="53"/>
      <c r="AW674" s="53"/>
      <c r="AX674" s="53"/>
      <c r="AY674" s="53"/>
      <c r="AZ674" s="53"/>
      <c r="BA674" s="53"/>
      <c r="BB674" s="53"/>
      <c r="BC674" s="53"/>
    </row>
    <row r="675" spans="1:55" ht="14" x14ac:dyDescent="0.2">
      <c r="A675" s="53"/>
      <c r="B675" s="53"/>
      <c r="C675" s="53"/>
      <c r="D675" s="53"/>
      <c r="E675" s="53"/>
      <c r="F675" s="53"/>
      <c r="G675" s="53"/>
      <c r="H675" s="53"/>
      <c r="I675" s="53"/>
      <c r="J675" s="53"/>
      <c r="K675" s="53"/>
      <c r="L675" s="53"/>
      <c r="M675" s="53"/>
      <c r="N675" s="53"/>
      <c r="O675" s="53"/>
      <c r="P675" s="1"/>
      <c r="Q675" s="1"/>
      <c r="R675" s="53"/>
      <c r="S675" s="53"/>
      <c r="T675" s="53"/>
      <c r="U675" s="53"/>
      <c r="V675" s="53"/>
      <c r="W675" s="53"/>
      <c r="X675" s="53"/>
      <c r="Y675" s="53"/>
      <c r="Z675" s="53"/>
      <c r="AA675" s="53"/>
      <c r="AB675" s="53"/>
      <c r="AC675" s="67"/>
      <c r="AD675" s="53"/>
      <c r="AE675" s="53"/>
      <c r="AF675" s="53"/>
      <c r="AG675" s="53"/>
      <c r="AH675" s="53"/>
      <c r="AI675" s="53"/>
      <c r="AJ675" s="53"/>
      <c r="AK675" s="53"/>
      <c r="AL675" s="53"/>
      <c r="AM675" s="53"/>
      <c r="AN675" s="53"/>
      <c r="AO675" s="53"/>
      <c r="AP675" s="53"/>
      <c r="AQ675" s="53"/>
      <c r="AR675" s="53"/>
      <c r="AS675" s="53"/>
      <c r="AT675" s="53"/>
      <c r="AU675" s="53"/>
      <c r="AV675" s="53"/>
      <c r="AW675" s="53"/>
      <c r="AX675" s="53"/>
      <c r="AY675" s="53"/>
      <c r="AZ675" s="53"/>
      <c r="BA675" s="53"/>
      <c r="BB675" s="53"/>
      <c r="BC675" s="53"/>
    </row>
    <row r="676" spans="1:55" ht="14" x14ac:dyDescent="0.2">
      <c r="A676" s="53"/>
      <c r="B676" s="53"/>
      <c r="C676" s="53"/>
      <c r="D676" s="53"/>
      <c r="E676" s="53"/>
      <c r="F676" s="53"/>
      <c r="G676" s="53"/>
      <c r="H676" s="53"/>
      <c r="I676" s="53"/>
      <c r="J676" s="53"/>
      <c r="K676" s="53"/>
      <c r="L676" s="53"/>
      <c r="M676" s="53"/>
      <c r="N676" s="53"/>
      <c r="O676" s="53"/>
      <c r="P676" s="1"/>
      <c r="Q676" s="1"/>
      <c r="R676" s="53"/>
      <c r="S676" s="53"/>
      <c r="T676" s="53"/>
      <c r="U676" s="53"/>
      <c r="V676" s="53"/>
      <c r="W676" s="53"/>
      <c r="X676" s="53"/>
      <c r="Y676" s="53"/>
      <c r="Z676" s="53"/>
      <c r="AA676" s="53"/>
      <c r="AB676" s="53"/>
      <c r="AC676" s="67"/>
      <c r="AD676" s="53"/>
      <c r="AE676" s="53"/>
      <c r="AF676" s="53"/>
      <c r="AG676" s="53"/>
      <c r="AH676" s="53"/>
      <c r="AI676" s="53"/>
      <c r="AJ676" s="53"/>
      <c r="AK676" s="53"/>
      <c r="AL676" s="53"/>
      <c r="AM676" s="53"/>
      <c r="AN676" s="53"/>
      <c r="AO676" s="53"/>
      <c r="AP676" s="53"/>
      <c r="AQ676" s="53"/>
      <c r="AR676" s="53"/>
      <c r="AS676" s="53"/>
      <c r="AT676" s="53"/>
      <c r="AU676" s="53"/>
      <c r="AV676" s="53"/>
      <c r="AW676" s="53"/>
      <c r="AX676" s="53"/>
      <c r="AY676" s="53"/>
      <c r="AZ676" s="53"/>
      <c r="BA676" s="53"/>
      <c r="BB676" s="53"/>
      <c r="BC676" s="53"/>
    </row>
    <row r="677" spans="1:55" ht="14" x14ac:dyDescent="0.2">
      <c r="A677" s="53"/>
      <c r="B677" s="53"/>
      <c r="C677" s="53"/>
      <c r="D677" s="53"/>
      <c r="E677" s="53"/>
      <c r="F677" s="53"/>
      <c r="G677" s="53"/>
      <c r="H677" s="53"/>
      <c r="I677" s="53"/>
      <c r="J677" s="53"/>
      <c r="K677" s="53"/>
      <c r="L677" s="53"/>
      <c r="M677" s="53"/>
      <c r="N677" s="53"/>
      <c r="O677" s="53"/>
      <c r="P677" s="1"/>
      <c r="Q677" s="1"/>
      <c r="R677" s="53"/>
      <c r="S677" s="53"/>
      <c r="T677" s="53"/>
      <c r="U677" s="53"/>
      <c r="V677" s="53"/>
      <c r="W677" s="53"/>
      <c r="X677" s="53"/>
      <c r="Y677" s="53"/>
      <c r="Z677" s="53"/>
      <c r="AA677" s="53"/>
      <c r="AB677" s="53"/>
      <c r="AC677" s="67"/>
      <c r="AD677" s="53"/>
      <c r="AE677" s="53"/>
      <c r="AF677" s="53"/>
      <c r="AG677" s="53"/>
      <c r="AH677" s="53"/>
      <c r="AI677" s="53"/>
      <c r="AJ677" s="53"/>
      <c r="AK677" s="53"/>
      <c r="AL677" s="53"/>
      <c r="AM677" s="53"/>
      <c r="AN677" s="53"/>
      <c r="AO677" s="53"/>
      <c r="AP677" s="53"/>
      <c r="AQ677" s="53"/>
      <c r="AR677" s="53"/>
      <c r="AS677" s="53"/>
      <c r="AT677" s="53"/>
      <c r="AU677" s="53"/>
      <c r="AV677" s="53"/>
      <c r="AW677" s="53"/>
      <c r="AX677" s="53"/>
      <c r="AY677" s="53"/>
      <c r="AZ677" s="53"/>
      <c r="BA677" s="53"/>
      <c r="BB677" s="53"/>
      <c r="BC677" s="53"/>
    </row>
    <row r="678" spans="1:55" ht="14" x14ac:dyDescent="0.2">
      <c r="A678" s="53"/>
      <c r="B678" s="53"/>
      <c r="C678" s="53"/>
      <c r="D678" s="53"/>
      <c r="E678" s="53"/>
      <c r="F678" s="53"/>
      <c r="G678" s="53"/>
      <c r="H678" s="53"/>
      <c r="I678" s="53"/>
      <c r="J678" s="53"/>
      <c r="K678" s="53"/>
      <c r="L678" s="53"/>
      <c r="M678" s="53"/>
      <c r="N678" s="53"/>
      <c r="O678" s="53"/>
      <c r="P678" s="1"/>
      <c r="Q678" s="1"/>
      <c r="R678" s="53"/>
      <c r="S678" s="53"/>
      <c r="T678" s="53"/>
      <c r="U678" s="53"/>
      <c r="V678" s="53"/>
      <c r="W678" s="53"/>
      <c r="X678" s="53"/>
      <c r="Y678" s="53"/>
      <c r="Z678" s="53"/>
      <c r="AA678" s="53"/>
      <c r="AB678" s="53"/>
      <c r="AC678" s="67"/>
      <c r="AD678" s="53"/>
      <c r="AE678" s="53"/>
      <c r="AF678" s="53"/>
      <c r="AG678" s="53"/>
      <c r="AH678" s="53"/>
      <c r="AI678" s="53"/>
      <c r="AJ678" s="53"/>
      <c r="AK678" s="53"/>
      <c r="AL678" s="53"/>
      <c r="AM678" s="53"/>
      <c r="AN678" s="53"/>
      <c r="AO678" s="53"/>
      <c r="AP678" s="53"/>
      <c r="AQ678" s="53"/>
      <c r="AR678" s="53"/>
      <c r="AS678" s="53"/>
      <c r="AT678" s="53"/>
      <c r="AU678" s="53"/>
      <c r="AV678" s="53"/>
      <c r="AW678" s="53"/>
      <c r="AX678" s="53"/>
      <c r="AY678" s="53"/>
      <c r="AZ678" s="53"/>
      <c r="BA678" s="53"/>
      <c r="BB678" s="53"/>
      <c r="BC678" s="53"/>
    </row>
    <row r="679" spans="1:55" ht="14" x14ac:dyDescent="0.2">
      <c r="A679" s="53"/>
      <c r="B679" s="53"/>
      <c r="C679" s="53"/>
      <c r="D679" s="53"/>
      <c r="E679" s="53"/>
      <c r="F679" s="53"/>
      <c r="G679" s="53"/>
      <c r="H679" s="53"/>
      <c r="I679" s="53"/>
      <c r="J679" s="53"/>
      <c r="K679" s="53"/>
      <c r="L679" s="53"/>
      <c r="M679" s="53"/>
      <c r="N679" s="53"/>
      <c r="O679" s="53"/>
      <c r="P679" s="1"/>
      <c r="Q679" s="1"/>
      <c r="R679" s="53"/>
      <c r="S679" s="53"/>
      <c r="T679" s="53"/>
      <c r="U679" s="53"/>
      <c r="V679" s="53"/>
      <c r="W679" s="53"/>
      <c r="X679" s="53"/>
      <c r="Y679" s="53"/>
      <c r="Z679" s="53"/>
      <c r="AA679" s="53"/>
      <c r="AB679" s="53"/>
      <c r="AC679" s="67"/>
      <c r="AD679" s="53"/>
      <c r="AE679" s="53"/>
      <c r="AF679" s="53"/>
      <c r="AG679" s="53"/>
      <c r="AH679" s="53"/>
      <c r="AI679" s="53"/>
      <c r="AJ679" s="53"/>
      <c r="AK679" s="53"/>
      <c r="AL679" s="53"/>
      <c r="AM679" s="53"/>
      <c r="AN679" s="53"/>
      <c r="AO679" s="53"/>
      <c r="AP679" s="53"/>
      <c r="AQ679" s="53"/>
      <c r="AR679" s="53"/>
      <c r="AS679" s="53"/>
      <c r="AT679" s="53"/>
      <c r="AU679" s="53"/>
      <c r="AV679" s="53"/>
      <c r="AW679" s="53"/>
      <c r="AX679" s="53"/>
      <c r="AY679" s="53"/>
      <c r="AZ679" s="53"/>
      <c r="BA679" s="53"/>
      <c r="BB679" s="53"/>
      <c r="BC679" s="53"/>
    </row>
    <row r="680" spans="1:55" ht="14" x14ac:dyDescent="0.2">
      <c r="A680" s="53"/>
      <c r="B680" s="53"/>
      <c r="C680" s="53"/>
      <c r="D680" s="53"/>
      <c r="E680" s="53"/>
      <c r="F680" s="53"/>
      <c r="G680" s="53"/>
      <c r="H680" s="53"/>
      <c r="I680" s="53"/>
      <c r="J680" s="53"/>
      <c r="K680" s="53"/>
      <c r="L680" s="53"/>
      <c r="M680" s="53"/>
      <c r="N680" s="53"/>
      <c r="O680" s="53"/>
      <c r="P680" s="1"/>
      <c r="Q680" s="1"/>
      <c r="R680" s="53"/>
      <c r="S680" s="53"/>
      <c r="T680" s="53"/>
      <c r="U680" s="53"/>
      <c r="V680" s="53"/>
      <c r="W680" s="53"/>
      <c r="X680" s="53"/>
      <c r="Y680" s="53"/>
      <c r="Z680" s="53"/>
      <c r="AA680" s="53"/>
      <c r="AB680" s="53"/>
      <c r="AC680" s="67"/>
      <c r="AD680" s="53"/>
      <c r="AE680" s="53"/>
      <c r="AF680" s="53"/>
      <c r="AG680" s="53"/>
      <c r="AH680" s="53"/>
      <c r="AI680" s="53"/>
      <c r="AJ680" s="53"/>
      <c r="AK680" s="53"/>
      <c r="AL680" s="53"/>
      <c r="AM680" s="53"/>
      <c r="AN680" s="53"/>
      <c r="AO680" s="53"/>
      <c r="AP680" s="53"/>
      <c r="AQ680" s="53"/>
      <c r="AR680" s="53"/>
      <c r="AS680" s="53"/>
      <c r="AT680" s="53"/>
      <c r="AU680" s="53"/>
      <c r="AV680" s="53"/>
      <c r="AW680" s="53"/>
      <c r="AX680" s="53"/>
      <c r="AY680" s="53"/>
      <c r="AZ680" s="53"/>
      <c r="BA680" s="53"/>
      <c r="BB680" s="53"/>
      <c r="BC680" s="53"/>
    </row>
    <row r="681" spans="1:55" ht="14" x14ac:dyDescent="0.2">
      <c r="A681" s="53"/>
      <c r="B681" s="53"/>
      <c r="C681" s="53"/>
      <c r="D681" s="53"/>
      <c r="E681" s="53"/>
      <c r="F681" s="53"/>
      <c r="G681" s="53"/>
      <c r="H681" s="53"/>
      <c r="I681" s="53"/>
      <c r="J681" s="53"/>
      <c r="K681" s="53"/>
      <c r="L681" s="53"/>
      <c r="M681" s="53"/>
      <c r="N681" s="53"/>
      <c r="O681" s="53"/>
      <c r="P681" s="1"/>
      <c r="Q681" s="1"/>
      <c r="R681" s="53"/>
      <c r="S681" s="53"/>
      <c r="T681" s="53"/>
      <c r="U681" s="53"/>
      <c r="V681" s="53"/>
      <c r="W681" s="53"/>
      <c r="X681" s="53"/>
      <c r="Y681" s="53"/>
      <c r="Z681" s="53"/>
      <c r="AA681" s="53"/>
      <c r="AB681" s="53"/>
      <c r="AC681" s="67"/>
      <c r="AD681" s="53"/>
      <c r="AE681" s="53"/>
      <c r="AF681" s="53"/>
      <c r="AG681" s="53"/>
      <c r="AH681" s="53"/>
      <c r="AI681" s="53"/>
      <c r="AJ681" s="53"/>
      <c r="AK681" s="53"/>
      <c r="AL681" s="53"/>
      <c r="AM681" s="53"/>
      <c r="AN681" s="53"/>
      <c r="AO681" s="53"/>
      <c r="AP681" s="53"/>
      <c r="AQ681" s="53"/>
      <c r="AR681" s="53"/>
      <c r="AS681" s="53"/>
      <c r="AT681" s="53"/>
      <c r="AU681" s="53"/>
      <c r="AV681" s="53"/>
      <c r="AW681" s="53"/>
      <c r="AX681" s="53"/>
      <c r="AY681" s="53"/>
      <c r="AZ681" s="53"/>
      <c r="BA681" s="53"/>
      <c r="BB681" s="53"/>
      <c r="BC681" s="53"/>
    </row>
    <row r="682" spans="1:55" ht="14" x14ac:dyDescent="0.2">
      <c r="A682" s="53"/>
      <c r="B682" s="53"/>
      <c r="C682" s="53"/>
      <c r="D682" s="53"/>
      <c r="E682" s="53"/>
      <c r="F682" s="53"/>
      <c r="G682" s="53"/>
      <c r="H682" s="53"/>
      <c r="I682" s="53"/>
      <c r="J682" s="53"/>
      <c r="K682" s="53"/>
      <c r="L682" s="53"/>
      <c r="M682" s="53"/>
      <c r="N682" s="53"/>
      <c r="O682" s="53"/>
      <c r="P682" s="1"/>
      <c r="Q682" s="1"/>
      <c r="R682" s="53"/>
      <c r="S682" s="53"/>
      <c r="T682" s="53"/>
      <c r="U682" s="53"/>
      <c r="V682" s="53"/>
      <c r="W682" s="53"/>
      <c r="X682" s="53"/>
      <c r="Y682" s="53"/>
      <c r="Z682" s="53"/>
      <c r="AA682" s="53"/>
      <c r="AB682" s="53"/>
      <c r="AC682" s="67"/>
      <c r="AD682" s="53"/>
      <c r="AE682" s="53"/>
      <c r="AF682" s="53"/>
      <c r="AG682" s="53"/>
      <c r="AH682" s="53"/>
      <c r="AI682" s="53"/>
      <c r="AJ682" s="53"/>
      <c r="AK682" s="53"/>
      <c r="AL682" s="53"/>
      <c r="AM682" s="53"/>
      <c r="AN682" s="53"/>
      <c r="AO682" s="53"/>
      <c r="AP682" s="53"/>
      <c r="AQ682" s="53"/>
      <c r="AR682" s="53"/>
      <c r="AS682" s="53"/>
      <c r="AT682" s="53"/>
      <c r="AU682" s="53"/>
      <c r="AV682" s="53"/>
      <c r="AW682" s="53"/>
      <c r="AX682" s="53"/>
      <c r="AY682" s="53"/>
      <c r="AZ682" s="53"/>
      <c r="BA682" s="53"/>
      <c r="BB682" s="53"/>
      <c r="BC682" s="53"/>
    </row>
    <row r="683" spans="1:55" ht="14" x14ac:dyDescent="0.2">
      <c r="A683" s="53"/>
      <c r="B683" s="53"/>
      <c r="C683" s="53"/>
      <c r="D683" s="53"/>
      <c r="E683" s="53"/>
      <c r="F683" s="53"/>
      <c r="G683" s="53"/>
      <c r="H683" s="53"/>
      <c r="I683" s="53"/>
      <c r="J683" s="53"/>
      <c r="K683" s="53"/>
      <c r="L683" s="53"/>
      <c r="M683" s="53"/>
      <c r="N683" s="53"/>
      <c r="O683" s="53"/>
      <c r="P683" s="1"/>
      <c r="Q683" s="1"/>
      <c r="R683" s="53"/>
      <c r="S683" s="53"/>
      <c r="T683" s="53"/>
      <c r="U683" s="53"/>
      <c r="V683" s="53"/>
      <c r="W683" s="53"/>
      <c r="X683" s="53"/>
      <c r="Y683" s="53"/>
      <c r="Z683" s="53"/>
      <c r="AA683" s="53"/>
      <c r="AB683" s="53"/>
      <c r="AC683" s="67"/>
      <c r="AD683" s="53"/>
      <c r="AE683" s="53"/>
      <c r="AF683" s="53"/>
      <c r="AG683" s="53"/>
      <c r="AH683" s="53"/>
      <c r="AI683" s="53"/>
      <c r="AJ683" s="53"/>
      <c r="AK683" s="53"/>
      <c r="AL683" s="53"/>
      <c r="AM683" s="53"/>
      <c r="AN683" s="53"/>
      <c r="AO683" s="53"/>
      <c r="AP683" s="53"/>
      <c r="AQ683" s="53"/>
      <c r="AR683" s="53"/>
      <c r="AS683" s="53"/>
      <c r="AT683" s="53"/>
      <c r="AU683" s="53"/>
      <c r="AV683" s="53"/>
      <c r="AW683" s="53"/>
      <c r="AX683" s="53"/>
      <c r="AY683" s="53"/>
      <c r="AZ683" s="53"/>
      <c r="BA683" s="53"/>
      <c r="BB683" s="53"/>
      <c r="BC683" s="53"/>
    </row>
    <row r="684" spans="1:55" ht="14" x14ac:dyDescent="0.2">
      <c r="A684" s="53"/>
      <c r="B684" s="53"/>
      <c r="C684" s="53"/>
      <c r="D684" s="53"/>
      <c r="E684" s="53"/>
      <c r="F684" s="53"/>
      <c r="G684" s="53"/>
      <c r="H684" s="53"/>
      <c r="I684" s="53"/>
      <c r="J684" s="53"/>
      <c r="K684" s="53"/>
      <c r="L684" s="53"/>
      <c r="M684" s="53"/>
      <c r="N684" s="53"/>
      <c r="O684" s="53"/>
      <c r="P684" s="1"/>
      <c r="Q684" s="1"/>
      <c r="R684" s="53"/>
      <c r="S684" s="53"/>
      <c r="T684" s="53"/>
      <c r="U684" s="53"/>
      <c r="V684" s="53"/>
      <c r="W684" s="53"/>
      <c r="X684" s="53"/>
      <c r="Y684" s="53"/>
      <c r="Z684" s="53"/>
      <c r="AA684" s="53"/>
      <c r="AB684" s="53"/>
      <c r="AC684" s="67"/>
      <c r="AD684" s="53"/>
      <c r="AE684" s="53"/>
      <c r="AF684" s="53"/>
      <c r="AG684" s="53"/>
      <c r="AH684" s="53"/>
      <c r="AI684" s="53"/>
      <c r="AJ684" s="53"/>
      <c r="AK684" s="53"/>
      <c r="AL684" s="53"/>
      <c r="AM684" s="53"/>
      <c r="AN684" s="53"/>
      <c r="AO684" s="53"/>
      <c r="AP684" s="53"/>
      <c r="AQ684" s="53"/>
      <c r="AR684" s="53"/>
      <c r="AS684" s="53"/>
      <c r="AT684" s="53"/>
      <c r="AU684" s="53"/>
      <c r="AV684" s="53"/>
      <c r="AW684" s="53"/>
      <c r="AX684" s="53"/>
      <c r="AY684" s="53"/>
      <c r="AZ684" s="53"/>
      <c r="BA684" s="53"/>
      <c r="BB684" s="53"/>
      <c r="BC684" s="53"/>
    </row>
    <row r="685" spans="1:55" ht="14" x14ac:dyDescent="0.2">
      <c r="A685" s="53"/>
      <c r="B685" s="53"/>
      <c r="C685" s="53"/>
      <c r="D685" s="53"/>
      <c r="E685" s="53"/>
      <c r="F685" s="53"/>
      <c r="G685" s="53"/>
      <c r="H685" s="53"/>
      <c r="I685" s="53"/>
      <c r="J685" s="53"/>
      <c r="K685" s="53"/>
      <c r="L685" s="53"/>
      <c r="M685" s="53"/>
      <c r="N685" s="53"/>
      <c r="O685" s="53"/>
      <c r="P685" s="1"/>
      <c r="Q685" s="1"/>
      <c r="R685" s="53"/>
      <c r="S685" s="53"/>
      <c r="T685" s="53"/>
      <c r="U685" s="53"/>
      <c r="V685" s="53"/>
      <c r="W685" s="53"/>
      <c r="X685" s="53"/>
      <c r="Y685" s="53"/>
      <c r="Z685" s="53"/>
      <c r="AA685" s="53"/>
      <c r="AB685" s="53"/>
      <c r="AC685" s="67"/>
      <c r="AD685" s="53"/>
      <c r="AE685" s="53"/>
      <c r="AF685" s="53"/>
      <c r="AG685" s="53"/>
      <c r="AH685" s="53"/>
      <c r="AI685" s="53"/>
      <c r="AJ685" s="53"/>
      <c r="AK685" s="53"/>
      <c r="AL685" s="53"/>
      <c r="AM685" s="53"/>
      <c r="AN685" s="53"/>
      <c r="AO685" s="53"/>
      <c r="AP685" s="53"/>
      <c r="AQ685" s="53"/>
      <c r="AR685" s="53"/>
      <c r="AS685" s="53"/>
      <c r="AT685" s="53"/>
      <c r="AU685" s="53"/>
      <c r="AV685" s="53"/>
      <c r="AW685" s="53"/>
      <c r="AX685" s="53"/>
      <c r="AY685" s="53"/>
      <c r="AZ685" s="53"/>
      <c r="BA685" s="53"/>
      <c r="BB685" s="53"/>
      <c r="BC685" s="53"/>
    </row>
    <row r="686" spans="1:55" ht="14" x14ac:dyDescent="0.2">
      <c r="A686" s="53"/>
      <c r="B686" s="53"/>
      <c r="C686" s="53"/>
      <c r="D686" s="53"/>
      <c r="E686" s="53"/>
      <c r="F686" s="53"/>
      <c r="G686" s="53"/>
      <c r="H686" s="53"/>
      <c r="I686" s="53"/>
      <c r="J686" s="53"/>
      <c r="K686" s="53"/>
      <c r="L686" s="53"/>
      <c r="M686" s="53"/>
      <c r="N686" s="53"/>
      <c r="O686" s="53"/>
      <c r="P686" s="1"/>
      <c r="Q686" s="1"/>
      <c r="R686" s="53"/>
      <c r="S686" s="53"/>
      <c r="T686" s="53"/>
      <c r="U686" s="53"/>
      <c r="V686" s="53"/>
      <c r="W686" s="53"/>
      <c r="X686" s="53"/>
      <c r="Y686" s="53"/>
      <c r="Z686" s="53"/>
      <c r="AA686" s="53"/>
      <c r="AB686" s="53"/>
      <c r="AC686" s="67"/>
      <c r="AD686" s="53"/>
      <c r="AE686" s="53"/>
      <c r="AF686" s="53"/>
      <c r="AG686" s="53"/>
      <c r="AH686" s="53"/>
      <c r="AI686" s="53"/>
      <c r="AJ686" s="53"/>
      <c r="AK686" s="53"/>
      <c r="AL686" s="53"/>
      <c r="AM686" s="53"/>
      <c r="AN686" s="53"/>
      <c r="AO686" s="53"/>
      <c r="AP686" s="53"/>
      <c r="AQ686" s="53"/>
      <c r="AR686" s="53"/>
      <c r="AS686" s="53"/>
      <c r="AT686" s="53"/>
      <c r="AU686" s="53"/>
      <c r="AV686" s="53"/>
      <c r="AW686" s="53"/>
      <c r="AX686" s="53"/>
      <c r="AY686" s="53"/>
      <c r="AZ686" s="53"/>
      <c r="BA686" s="53"/>
      <c r="BB686" s="53"/>
      <c r="BC686" s="53"/>
    </row>
    <row r="687" spans="1:55" ht="14" x14ac:dyDescent="0.2">
      <c r="A687" s="53"/>
      <c r="B687" s="53"/>
      <c r="C687" s="53"/>
      <c r="D687" s="53"/>
      <c r="E687" s="53"/>
      <c r="F687" s="53"/>
      <c r="G687" s="53"/>
      <c r="H687" s="53"/>
      <c r="I687" s="53"/>
      <c r="J687" s="53"/>
      <c r="K687" s="53"/>
      <c r="L687" s="53"/>
      <c r="M687" s="53"/>
      <c r="N687" s="53"/>
      <c r="O687" s="53"/>
      <c r="P687" s="1"/>
      <c r="Q687" s="1"/>
      <c r="R687" s="53"/>
      <c r="S687" s="53"/>
      <c r="T687" s="53"/>
      <c r="U687" s="53"/>
      <c r="V687" s="53"/>
      <c r="W687" s="53"/>
      <c r="X687" s="53"/>
      <c r="Y687" s="53"/>
      <c r="Z687" s="53"/>
      <c r="AA687" s="53"/>
      <c r="AB687" s="53"/>
      <c r="AC687" s="67"/>
      <c r="AD687" s="53"/>
      <c r="AE687" s="53"/>
      <c r="AF687" s="53"/>
      <c r="AG687" s="53"/>
      <c r="AH687" s="53"/>
      <c r="AI687" s="53"/>
      <c r="AJ687" s="53"/>
      <c r="AK687" s="53"/>
      <c r="AL687" s="53"/>
      <c r="AM687" s="53"/>
      <c r="AN687" s="53"/>
      <c r="AO687" s="53"/>
      <c r="AP687" s="53"/>
      <c r="AQ687" s="53"/>
      <c r="AR687" s="53"/>
      <c r="AS687" s="53"/>
      <c r="AT687" s="53"/>
      <c r="AU687" s="53"/>
      <c r="AV687" s="53"/>
      <c r="AW687" s="53"/>
      <c r="AX687" s="53"/>
      <c r="AY687" s="53"/>
      <c r="AZ687" s="53"/>
      <c r="BA687" s="53"/>
      <c r="BB687" s="53"/>
      <c r="BC687" s="53"/>
    </row>
    <row r="688" spans="1:55" ht="14" x14ac:dyDescent="0.2">
      <c r="A688" s="53"/>
      <c r="B688" s="53"/>
      <c r="C688" s="53"/>
      <c r="D688" s="53"/>
      <c r="E688" s="53"/>
      <c r="F688" s="53"/>
      <c r="G688" s="53"/>
      <c r="H688" s="53"/>
      <c r="I688" s="53"/>
      <c r="J688" s="53"/>
      <c r="K688" s="53"/>
      <c r="L688" s="53"/>
      <c r="M688" s="53"/>
      <c r="N688" s="53"/>
      <c r="O688" s="53"/>
      <c r="P688" s="1"/>
      <c r="Q688" s="1"/>
      <c r="R688" s="53"/>
      <c r="S688" s="53"/>
      <c r="T688" s="53"/>
      <c r="U688" s="53"/>
      <c r="V688" s="53"/>
      <c r="W688" s="53"/>
      <c r="X688" s="53"/>
      <c r="Y688" s="53"/>
      <c r="Z688" s="53"/>
      <c r="AA688" s="53"/>
      <c r="AB688" s="53"/>
      <c r="AC688" s="67"/>
      <c r="AD688" s="53"/>
      <c r="AE688" s="53"/>
      <c r="AF688" s="53"/>
      <c r="AG688" s="53"/>
      <c r="AH688" s="53"/>
      <c r="AI688" s="53"/>
      <c r="AJ688" s="53"/>
      <c r="AK688" s="53"/>
      <c r="AL688" s="53"/>
      <c r="AM688" s="53"/>
      <c r="AN688" s="53"/>
      <c r="AO688" s="53"/>
      <c r="AP688" s="53"/>
      <c r="AQ688" s="53"/>
      <c r="AR688" s="53"/>
      <c r="AS688" s="53"/>
      <c r="AT688" s="53"/>
      <c r="AU688" s="53"/>
      <c r="AV688" s="53"/>
      <c r="AW688" s="53"/>
      <c r="AX688" s="53"/>
      <c r="AY688" s="53"/>
      <c r="AZ688" s="53"/>
      <c r="BA688" s="53"/>
      <c r="BB688" s="53"/>
      <c r="BC688" s="53"/>
    </row>
    <row r="689" spans="1:55" ht="14" x14ac:dyDescent="0.2">
      <c r="A689" s="53"/>
      <c r="B689" s="53"/>
      <c r="C689" s="53"/>
      <c r="D689" s="53"/>
      <c r="E689" s="53"/>
      <c r="F689" s="53"/>
      <c r="G689" s="53"/>
      <c r="H689" s="53"/>
      <c r="I689" s="53"/>
      <c r="J689" s="53"/>
      <c r="K689" s="53"/>
      <c r="L689" s="53"/>
      <c r="M689" s="53"/>
      <c r="N689" s="53"/>
      <c r="O689" s="53"/>
      <c r="P689" s="1"/>
      <c r="Q689" s="1"/>
      <c r="R689" s="53"/>
      <c r="S689" s="53"/>
      <c r="T689" s="53"/>
      <c r="U689" s="53"/>
      <c r="V689" s="53"/>
      <c r="W689" s="53"/>
      <c r="X689" s="53"/>
      <c r="Y689" s="53"/>
      <c r="Z689" s="53"/>
      <c r="AA689" s="53"/>
      <c r="AB689" s="53"/>
      <c r="AC689" s="67"/>
      <c r="AD689" s="53"/>
      <c r="AE689" s="53"/>
      <c r="AF689" s="53"/>
      <c r="AG689" s="53"/>
      <c r="AH689" s="53"/>
      <c r="AI689" s="53"/>
      <c r="AJ689" s="53"/>
      <c r="AK689" s="53"/>
      <c r="AL689" s="53"/>
      <c r="AM689" s="53"/>
      <c r="AN689" s="53"/>
      <c r="AO689" s="53"/>
      <c r="AP689" s="53"/>
      <c r="AQ689" s="53"/>
      <c r="AR689" s="53"/>
      <c r="AS689" s="53"/>
      <c r="AT689" s="53"/>
      <c r="AU689" s="53"/>
      <c r="AV689" s="53"/>
      <c r="AW689" s="53"/>
      <c r="AX689" s="53"/>
      <c r="AY689" s="53"/>
      <c r="AZ689" s="53"/>
      <c r="BA689" s="53"/>
      <c r="BB689" s="53"/>
      <c r="BC689" s="53"/>
    </row>
    <row r="690" spans="1:55" ht="14" x14ac:dyDescent="0.2">
      <c r="A690" s="53"/>
      <c r="B690" s="53"/>
      <c r="C690" s="53"/>
      <c r="D690" s="53"/>
      <c r="E690" s="53"/>
      <c r="F690" s="53"/>
      <c r="G690" s="53"/>
      <c r="H690" s="53"/>
      <c r="I690" s="53"/>
      <c r="J690" s="53"/>
      <c r="K690" s="53"/>
      <c r="L690" s="53"/>
      <c r="M690" s="53"/>
      <c r="N690" s="53"/>
      <c r="O690" s="53"/>
      <c r="P690" s="1"/>
      <c r="Q690" s="1"/>
      <c r="R690" s="53"/>
      <c r="S690" s="53"/>
      <c r="T690" s="53"/>
      <c r="U690" s="53"/>
      <c r="V690" s="53"/>
      <c r="W690" s="53"/>
      <c r="X690" s="53"/>
      <c r="Y690" s="53"/>
      <c r="Z690" s="53"/>
      <c r="AA690" s="53"/>
      <c r="AB690" s="53"/>
      <c r="AC690" s="67"/>
      <c r="AD690" s="53"/>
      <c r="AE690" s="53"/>
      <c r="AF690" s="53"/>
      <c r="AG690" s="53"/>
      <c r="AH690" s="53"/>
      <c r="AI690" s="53"/>
      <c r="AJ690" s="53"/>
      <c r="AK690" s="53"/>
      <c r="AL690" s="53"/>
      <c r="AM690" s="53"/>
      <c r="AN690" s="53"/>
      <c r="AO690" s="53"/>
      <c r="AP690" s="53"/>
      <c r="AQ690" s="53"/>
      <c r="AR690" s="53"/>
      <c r="AS690" s="53"/>
      <c r="AT690" s="53"/>
      <c r="AU690" s="53"/>
      <c r="AV690" s="53"/>
      <c r="AW690" s="53"/>
      <c r="AX690" s="53"/>
      <c r="AY690" s="53"/>
      <c r="AZ690" s="53"/>
      <c r="BA690" s="53"/>
      <c r="BB690" s="53"/>
      <c r="BC690" s="53"/>
    </row>
    <row r="691" spans="1:55" ht="14" x14ac:dyDescent="0.2">
      <c r="A691" s="53"/>
      <c r="B691" s="53"/>
      <c r="C691" s="53"/>
      <c r="D691" s="53"/>
      <c r="E691" s="53"/>
      <c r="F691" s="53"/>
      <c r="G691" s="53"/>
      <c r="H691" s="53"/>
      <c r="I691" s="53"/>
      <c r="J691" s="53"/>
      <c r="K691" s="53"/>
      <c r="L691" s="53"/>
      <c r="M691" s="53"/>
      <c r="N691" s="53"/>
      <c r="O691" s="53"/>
      <c r="P691" s="1"/>
      <c r="Q691" s="1"/>
      <c r="R691" s="53"/>
      <c r="S691" s="53"/>
      <c r="T691" s="53"/>
      <c r="U691" s="53"/>
      <c r="V691" s="53"/>
      <c r="W691" s="53"/>
      <c r="X691" s="53"/>
      <c r="Y691" s="53"/>
      <c r="Z691" s="53"/>
      <c r="AA691" s="53"/>
      <c r="AB691" s="53"/>
      <c r="AC691" s="67"/>
      <c r="AD691" s="53"/>
      <c r="AE691" s="53"/>
      <c r="AF691" s="53"/>
      <c r="AG691" s="53"/>
      <c r="AH691" s="53"/>
      <c r="AI691" s="53"/>
      <c r="AJ691" s="53"/>
      <c r="AK691" s="53"/>
      <c r="AL691" s="53"/>
      <c r="AM691" s="53"/>
      <c r="AN691" s="53"/>
      <c r="AO691" s="53"/>
      <c r="AP691" s="53"/>
      <c r="AQ691" s="53"/>
      <c r="AR691" s="53"/>
      <c r="AS691" s="53"/>
      <c r="AT691" s="53"/>
      <c r="AU691" s="53"/>
      <c r="AV691" s="53"/>
      <c r="AW691" s="53"/>
      <c r="AX691" s="53"/>
      <c r="AY691" s="53"/>
      <c r="AZ691" s="53"/>
      <c r="BA691" s="53"/>
      <c r="BB691" s="53"/>
      <c r="BC691" s="53"/>
    </row>
    <row r="692" spans="1:55" ht="14" x14ac:dyDescent="0.2">
      <c r="A692" s="53"/>
      <c r="B692" s="53"/>
      <c r="C692" s="53"/>
      <c r="D692" s="53"/>
      <c r="E692" s="53"/>
      <c r="F692" s="53"/>
      <c r="G692" s="53"/>
      <c r="H692" s="53"/>
      <c r="I692" s="53"/>
      <c r="J692" s="53"/>
      <c r="K692" s="53"/>
      <c r="L692" s="53"/>
      <c r="M692" s="53"/>
      <c r="N692" s="53"/>
      <c r="O692" s="53"/>
      <c r="P692" s="1"/>
      <c r="Q692" s="1"/>
      <c r="R692" s="53"/>
      <c r="S692" s="53"/>
      <c r="T692" s="53"/>
      <c r="U692" s="53"/>
      <c r="V692" s="53"/>
      <c r="W692" s="53"/>
      <c r="X692" s="53"/>
      <c r="Y692" s="53"/>
      <c r="Z692" s="53"/>
      <c r="AA692" s="53"/>
      <c r="AB692" s="53"/>
      <c r="AC692" s="67"/>
      <c r="AD692" s="53"/>
      <c r="AE692" s="53"/>
      <c r="AF692" s="53"/>
      <c r="AG692" s="53"/>
      <c r="AH692" s="53"/>
      <c r="AI692" s="53"/>
      <c r="AJ692" s="53"/>
      <c r="AK692" s="53"/>
      <c r="AL692" s="53"/>
      <c r="AM692" s="53"/>
      <c r="AN692" s="53"/>
      <c r="AO692" s="53"/>
      <c r="AP692" s="53"/>
      <c r="AQ692" s="53"/>
      <c r="AR692" s="53"/>
      <c r="AS692" s="53"/>
      <c r="AT692" s="53"/>
      <c r="AU692" s="53"/>
      <c r="AV692" s="53"/>
      <c r="AW692" s="53"/>
      <c r="AX692" s="53"/>
      <c r="AY692" s="53"/>
      <c r="AZ692" s="53"/>
      <c r="BA692" s="53"/>
      <c r="BB692" s="53"/>
      <c r="BC692" s="53"/>
    </row>
    <row r="693" spans="1:55" ht="14" x14ac:dyDescent="0.2">
      <c r="A693" s="53"/>
      <c r="B693" s="53"/>
      <c r="C693" s="53"/>
      <c r="D693" s="53"/>
      <c r="E693" s="53"/>
      <c r="F693" s="53"/>
      <c r="G693" s="53"/>
      <c r="H693" s="53"/>
      <c r="I693" s="53"/>
      <c r="J693" s="53"/>
      <c r="K693" s="53"/>
      <c r="L693" s="53"/>
      <c r="M693" s="53"/>
      <c r="N693" s="53"/>
      <c r="O693" s="53"/>
      <c r="P693" s="1"/>
      <c r="Q693" s="1"/>
      <c r="R693" s="53"/>
      <c r="S693" s="53"/>
      <c r="T693" s="53"/>
      <c r="U693" s="53"/>
      <c r="V693" s="53"/>
      <c r="W693" s="53"/>
      <c r="X693" s="53"/>
      <c r="Y693" s="53"/>
      <c r="Z693" s="53"/>
      <c r="AA693" s="53"/>
      <c r="AB693" s="53"/>
      <c r="AC693" s="67"/>
      <c r="AD693" s="53"/>
      <c r="AE693" s="53"/>
      <c r="AF693" s="53"/>
      <c r="AG693" s="53"/>
      <c r="AH693" s="53"/>
      <c r="AI693" s="53"/>
      <c r="AJ693" s="53"/>
      <c r="AK693" s="53"/>
      <c r="AL693" s="53"/>
      <c r="AM693" s="53"/>
      <c r="AN693" s="53"/>
      <c r="AO693" s="53"/>
      <c r="AP693" s="53"/>
      <c r="AQ693" s="53"/>
      <c r="AR693" s="53"/>
      <c r="AS693" s="53"/>
      <c r="AT693" s="53"/>
      <c r="AU693" s="53"/>
      <c r="AV693" s="53"/>
      <c r="AW693" s="53"/>
      <c r="AX693" s="53"/>
      <c r="AY693" s="53"/>
      <c r="AZ693" s="53"/>
      <c r="BA693" s="53"/>
      <c r="BB693" s="53"/>
      <c r="BC693" s="53"/>
    </row>
    <row r="694" spans="1:55" ht="14" x14ac:dyDescent="0.2">
      <c r="A694" s="53"/>
      <c r="B694" s="53"/>
      <c r="C694" s="53"/>
      <c r="D694" s="53"/>
      <c r="E694" s="53"/>
      <c r="F694" s="53"/>
      <c r="G694" s="53"/>
      <c r="H694" s="53"/>
      <c r="I694" s="53"/>
      <c r="J694" s="53"/>
      <c r="K694" s="53"/>
      <c r="L694" s="53"/>
      <c r="M694" s="53"/>
      <c r="N694" s="53"/>
      <c r="O694" s="53"/>
      <c r="P694" s="1"/>
      <c r="Q694" s="1"/>
      <c r="R694" s="53"/>
      <c r="S694" s="53"/>
      <c r="T694" s="53"/>
      <c r="U694" s="53"/>
      <c r="V694" s="53"/>
      <c r="W694" s="53"/>
      <c r="X694" s="53"/>
      <c r="Y694" s="53"/>
      <c r="Z694" s="53"/>
      <c r="AA694" s="53"/>
      <c r="AB694" s="53"/>
      <c r="AC694" s="67"/>
      <c r="AD694" s="53"/>
      <c r="AE694" s="53"/>
      <c r="AF694" s="53"/>
      <c r="AG694" s="53"/>
      <c r="AH694" s="53"/>
      <c r="AI694" s="53"/>
      <c r="AJ694" s="53"/>
      <c r="AK694" s="53"/>
      <c r="AL694" s="53"/>
      <c r="AM694" s="53"/>
      <c r="AN694" s="53"/>
      <c r="AO694" s="53"/>
      <c r="AP694" s="53"/>
      <c r="AQ694" s="53"/>
      <c r="AR694" s="53"/>
      <c r="AS694" s="53"/>
      <c r="AT694" s="53"/>
      <c r="AU694" s="53"/>
      <c r="AV694" s="53"/>
      <c r="AW694" s="53"/>
      <c r="AX694" s="53"/>
      <c r="AY694" s="53"/>
      <c r="AZ694" s="53"/>
      <c r="BA694" s="53"/>
      <c r="BB694" s="53"/>
      <c r="BC694" s="53"/>
    </row>
    <row r="695" spans="1:55" ht="14" x14ac:dyDescent="0.2">
      <c r="A695" s="53"/>
      <c r="B695" s="53"/>
      <c r="C695" s="53"/>
      <c r="D695" s="53"/>
      <c r="E695" s="53"/>
      <c r="F695" s="53"/>
      <c r="G695" s="53"/>
      <c r="H695" s="53"/>
      <c r="I695" s="53"/>
      <c r="J695" s="53"/>
      <c r="K695" s="53"/>
      <c r="L695" s="53"/>
      <c r="M695" s="53"/>
      <c r="N695" s="53"/>
      <c r="O695" s="53"/>
      <c r="P695" s="1"/>
      <c r="Q695" s="1"/>
      <c r="R695" s="53"/>
      <c r="S695" s="53"/>
      <c r="T695" s="53"/>
      <c r="U695" s="53"/>
      <c r="V695" s="53"/>
      <c r="W695" s="53"/>
      <c r="X695" s="53"/>
      <c r="Y695" s="53"/>
      <c r="Z695" s="53"/>
      <c r="AA695" s="53"/>
      <c r="AB695" s="53"/>
      <c r="AC695" s="67"/>
      <c r="AD695" s="53"/>
      <c r="AE695" s="53"/>
      <c r="AF695" s="53"/>
      <c r="AG695" s="53"/>
      <c r="AH695" s="53"/>
      <c r="AI695" s="53"/>
      <c r="AJ695" s="53"/>
      <c r="AK695" s="53"/>
      <c r="AL695" s="53"/>
      <c r="AM695" s="53"/>
      <c r="AN695" s="53"/>
      <c r="AO695" s="53"/>
      <c r="AP695" s="53"/>
      <c r="AQ695" s="53"/>
      <c r="AR695" s="53"/>
      <c r="AS695" s="53"/>
      <c r="AT695" s="53"/>
      <c r="AU695" s="53"/>
      <c r="AV695" s="53"/>
      <c r="AW695" s="53"/>
      <c r="AX695" s="53"/>
      <c r="AY695" s="53"/>
      <c r="AZ695" s="53"/>
      <c r="BA695" s="53"/>
      <c r="BB695" s="53"/>
      <c r="BC695" s="53"/>
    </row>
    <row r="696" spans="1:55" ht="14" x14ac:dyDescent="0.2">
      <c r="A696" s="53"/>
      <c r="B696" s="53"/>
      <c r="C696" s="53"/>
      <c r="D696" s="53"/>
      <c r="E696" s="53"/>
      <c r="F696" s="53"/>
      <c r="G696" s="53"/>
      <c r="H696" s="53"/>
      <c r="I696" s="53"/>
      <c r="J696" s="53"/>
      <c r="K696" s="53"/>
      <c r="L696" s="53"/>
      <c r="M696" s="53"/>
      <c r="N696" s="53"/>
      <c r="O696" s="53"/>
      <c r="P696" s="1"/>
      <c r="Q696" s="1"/>
      <c r="R696" s="53"/>
      <c r="S696" s="53"/>
      <c r="T696" s="53"/>
      <c r="U696" s="53"/>
      <c r="V696" s="53"/>
      <c r="W696" s="53"/>
      <c r="X696" s="53"/>
      <c r="Y696" s="53"/>
      <c r="Z696" s="53"/>
      <c r="AA696" s="53"/>
      <c r="AB696" s="53"/>
      <c r="AC696" s="67"/>
      <c r="AD696" s="53"/>
      <c r="AE696" s="53"/>
      <c r="AF696" s="53"/>
      <c r="AG696" s="53"/>
      <c r="AH696" s="53"/>
      <c r="AI696" s="53"/>
      <c r="AJ696" s="53"/>
      <c r="AK696" s="53"/>
      <c r="AL696" s="53"/>
      <c r="AM696" s="53"/>
      <c r="AN696" s="53"/>
      <c r="AO696" s="53"/>
      <c r="AP696" s="53"/>
      <c r="AQ696" s="53"/>
      <c r="AR696" s="53"/>
      <c r="AS696" s="53"/>
      <c r="AT696" s="53"/>
      <c r="AU696" s="53"/>
      <c r="AV696" s="53"/>
      <c r="AW696" s="53"/>
      <c r="AX696" s="53"/>
      <c r="AY696" s="53"/>
      <c r="AZ696" s="53"/>
      <c r="BA696" s="53"/>
      <c r="BB696" s="53"/>
      <c r="BC696" s="53"/>
    </row>
    <row r="697" spans="1:55" ht="14" x14ac:dyDescent="0.2">
      <c r="A697" s="53"/>
      <c r="B697" s="53"/>
      <c r="C697" s="53"/>
      <c r="D697" s="53"/>
      <c r="E697" s="53"/>
      <c r="F697" s="53"/>
      <c r="G697" s="53"/>
      <c r="H697" s="53"/>
      <c r="I697" s="53"/>
      <c r="J697" s="53"/>
      <c r="K697" s="53"/>
      <c r="L697" s="53"/>
      <c r="M697" s="53"/>
      <c r="N697" s="53"/>
      <c r="O697" s="53"/>
      <c r="P697" s="1"/>
      <c r="Q697" s="1"/>
      <c r="R697" s="53"/>
      <c r="S697" s="53"/>
      <c r="T697" s="53"/>
      <c r="U697" s="53"/>
      <c r="V697" s="53"/>
      <c r="W697" s="53"/>
      <c r="X697" s="53"/>
      <c r="Y697" s="53"/>
      <c r="Z697" s="53"/>
      <c r="AA697" s="53"/>
      <c r="AB697" s="53"/>
      <c r="AC697" s="67"/>
      <c r="AD697" s="53"/>
      <c r="AE697" s="53"/>
      <c r="AF697" s="53"/>
      <c r="AG697" s="53"/>
      <c r="AH697" s="53"/>
      <c r="AI697" s="53"/>
      <c r="AJ697" s="53"/>
      <c r="AK697" s="53"/>
      <c r="AL697" s="53"/>
      <c r="AM697" s="53"/>
      <c r="AN697" s="53"/>
      <c r="AO697" s="53"/>
      <c r="AP697" s="53"/>
      <c r="AQ697" s="53"/>
      <c r="AR697" s="53"/>
      <c r="AS697" s="53"/>
      <c r="AT697" s="53"/>
      <c r="AU697" s="53"/>
      <c r="AV697" s="53"/>
      <c r="AW697" s="53"/>
      <c r="AX697" s="53"/>
      <c r="AY697" s="53"/>
      <c r="AZ697" s="53"/>
      <c r="BA697" s="53"/>
      <c r="BB697" s="53"/>
      <c r="BC697" s="53"/>
    </row>
    <row r="698" spans="1:55" ht="14" x14ac:dyDescent="0.2">
      <c r="A698" s="53"/>
      <c r="B698" s="53"/>
      <c r="C698" s="53"/>
      <c r="D698" s="53"/>
      <c r="E698" s="53"/>
      <c r="F698" s="53"/>
      <c r="G698" s="53"/>
      <c r="H698" s="53"/>
      <c r="I698" s="53"/>
      <c r="J698" s="53"/>
      <c r="K698" s="53"/>
      <c r="L698" s="53"/>
      <c r="M698" s="53"/>
      <c r="N698" s="53"/>
      <c r="O698" s="53"/>
      <c r="P698" s="1"/>
      <c r="Q698" s="1"/>
      <c r="R698" s="53"/>
      <c r="S698" s="53"/>
      <c r="T698" s="53"/>
      <c r="U698" s="53"/>
      <c r="V698" s="53"/>
      <c r="W698" s="53"/>
      <c r="X698" s="53"/>
      <c r="Y698" s="53"/>
      <c r="Z698" s="53"/>
      <c r="AA698" s="53"/>
      <c r="AB698" s="53"/>
      <c r="AC698" s="67"/>
      <c r="AD698" s="53"/>
      <c r="AE698" s="53"/>
      <c r="AF698" s="53"/>
      <c r="AG698" s="53"/>
      <c r="AH698" s="53"/>
      <c r="AI698" s="53"/>
      <c r="AJ698" s="53"/>
      <c r="AK698" s="53"/>
      <c r="AL698" s="53"/>
      <c r="AM698" s="53"/>
      <c r="AN698" s="53"/>
      <c r="AO698" s="53"/>
      <c r="AP698" s="53"/>
      <c r="AQ698" s="53"/>
      <c r="AR698" s="53"/>
      <c r="AS698" s="53"/>
      <c r="AT698" s="53"/>
      <c r="AU698" s="53"/>
      <c r="AV698" s="53"/>
      <c r="AW698" s="53"/>
      <c r="AX698" s="53"/>
      <c r="AY698" s="53"/>
      <c r="AZ698" s="53"/>
      <c r="BA698" s="53"/>
      <c r="BB698" s="53"/>
      <c r="BC698" s="53"/>
    </row>
    <row r="699" spans="1:55" ht="14" x14ac:dyDescent="0.2">
      <c r="A699" s="53"/>
      <c r="B699" s="53"/>
      <c r="C699" s="53"/>
      <c r="D699" s="53"/>
      <c r="E699" s="53"/>
      <c r="F699" s="53"/>
      <c r="G699" s="53"/>
      <c r="H699" s="53"/>
      <c r="I699" s="53"/>
      <c r="J699" s="53"/>
      <c r="K699" s="53"/>
      <c r="L699" s="53"/>
      <c r="M699" s="53"/>
      <c r="N699" s="53"/>
      <c r="O699" s="53"/>
      <c r="P699" s="1"/>
      <c r="Q699" s="1"/>
      <c r="R699" s="53"/>
      <c r="S699" s="53"/>
      <c r="T699" s="53"/>
      <c r="U699" s="53"/>
      <c r="V699" s="53"/>
      <c r="W699" s="53"/>
      <c r="X699" s="53"/>
      <c r="Y699" s="53"/>
      <c r="Z699" s="53"/>
      <c r="AA699" s="53"/>
      <c r="AB699" s="53"/>
      <c r="AC699" s="67"/>
      <c r="AD699" s="53"/>
      <c r="AE699" s="53"/>
      <c r="AF699" s="53"/>
      <c r="AG699" s="53"/>
      <c r="AH699" s="53"/>
      <c r="AI699" s="53"/>
      <c r="AJ699" s="53"/>
      <c r="AK699" s="53"/>
      <c r="AL699" s="53"/>
      <c r="AM699" s="53"/>
      <c r="AN699" s="53"/>
      <c r="AO699" s="53"/>
      <c r="AP699" s="53"/>
      <c r="AQ699" s="53"/>
      <c r="AR699" s="53"/>
      <c r="AS699" s="53"/>
      <c r="AT699" s="53"/>
      <c r="AU699" s="53"/>
      <c r="AV699" s="53"/>
      <c r="AW699" s="53"/>
      <c r="AX699" s="53"/>
      <c r="AY699" s="53"/>
      <c r="AZ699" s="53"/>
      <c r="BA699" s="53"/>
      <c r="BB699" s="53"/>
      <c r="BC699" s="53"/>
    </row>
    <row r="700" spans="1:55" ht="14" x14ac:dyDescent="0.2">
      <c r="A700" s="53"/>
      <c r="B700" s="53"/>
      <c r="C700" s="53"/>
      <c r="D700" s="53"/>
      <c r="E700" s="53"/>
      <c r="F700" s="53"/>
      <c r="G700" s="53"/>
      <c r="H700" s="53"/>
      <c r="I700" s="53"/>
      <c r="J700" s="53"/>
      <c r="K700" s="53"/>
      <c r="L700" s="53"/>
      <c r="M700" s="53"/>
      <c r="N700" s="53"/>
      <c r="O700" s="53"/>
      <c r="P700" s="1"/>
      <c r="Q700" s="1"/>
      <c r="R700" s="53"/>
      <c r="S700" s="53"/>
      <c r="T700" s="53"/>
      <c r="U700" s="53"/>
      <c r="V700" s="53"/>
      <c r="W700" s="53"/>
      <c r="X700" s="53"/>
      <c r="Y700" s="53"/>
      <c r="Z700" s="53"/>
      <c r="AA700" s="53"/>
      <c r="AB700" s="53"/>
      <c r="AC700" s="67"/>
      <c r="AD700" s="53"/>
      <c r="AE700" s="53"/>
      <c r="AF700" s="53"/>
      <c r="AG700" s="53"/>
      <c r="AH700" s="53"/>
      <c r="AI700" s="53"/>
      <c r="AJ700" s="53"/>
      <c r="AK700" s="53"/>
      <c r="AL700" s="53"/>
      <c r="AM700" s="53"/>
      <c r="AN700" s="53"/>
      <c r="AO700" s="53"/>
      <c r="AP700" s="53"/>
      <c r="AQ700" s="53"/>
      <c r="AR700" s="53"/>
      <c r="AS700" s="53"/>
      <c r="AT700" s="53"/>
      <c r="AU700" s="53"/>
      <c r="AV700" s="53"/>
      <c r="AW700" s="53"/>
      <c r="AX700" s="53"/>
      <c r="AY700" s="53"/>
      <c r="AZ700" s="53"/>
      <c r="BA700" s="53"/>
      <c r="BB700" s="53"/>
      <c r="BC700" s="53"/>
    </row>
    <row r="701" spans="1:55" ht="14" x14ac:dyDescent="0.2">
      <c r="A701" s="53"/>
      <c r="B701" s="53"/>
      <c r="C701" s="53"/>
      <c r="D701" s="53"/>
      <c r="E701" s="53"/>
      <c r="F701" s="53"/>
      <c r="G701" s="53"/>
      <c r="H701" s="53"/>
      <c r="I701" s="53"/>
      <c r="J701" s="53"/>
      <c r="K701" s="53"/>
      <c r="L701" s="53"/>
      <c r="M701" s="53"/>
      <c r="N701" s="53"/>
      <c r="O701" s="53"/>
      <c r="P701" s="1"/>
      <c r="Q701" s="1"/>
      <c r="R701" s="53"/>
      <c r="S701" s="53"/>
      <c r="T701" s="53"/>
      <c r="U701" s="53"/>
      <c r="V701" s="53"/>
      <c r="W701" s="53"/>
      <c r="X701" s="53"/>
      <c r="Y701" s="53"/>
      <c r="Z701" s="53"/>
      <c r="AA701" s="53"/>
      <c r="AB701" s="53"/>
      <c r="AC701" s="67"/>
      <c r="AD701" s="53"/>
      <c r="AE701" s="53"/>
      <c r="AF701" s="53"/>
      <c r="AG701" s="53"/>
      <c r="AH701" s="53"/>
      <c r="AI701" s="53"/>
      <c r="AJ701" s="53"/>
      <c r="AK701" s="53"/>
      <c r="AL701" s="53"/>
      <c r="AM701" s="53"/>
      <c r="AN701" s="53"/>
      <c r="AO701" s="53"/>
      <c r="AP701" s="53"/>
      <c r="AQ701" s="53"/>
      <c r="AR701" s="53"/>
      <c r="AS701" s="53"/>
      <c r="AT701" s="53"/>
      <c r="AU701" s="53"/>
      <c r="AV701" s="53"/>
      <c r="AW701" s="53"/>
      <c r="AX701" s="53"/>
      <c r="AY701" s="53"/>
      <c r="AZ701" s="53"/>
      <c r="BA701" s="53"/>
      <c r="BB701" s="53"/>
      <c r="BC701" s="53"/>
    </row>
    <row r="702" spans="1:55" ht="14" x14ac:dyDescent="0.2">
      <c r="A702" s="53"/>
      <c r="B702" s="53"/>
      <c r="C702" s="53"/>
      <c r="D702" s="53"/>
      <c r="E702" s="53"/>
      <c r="F702" s="53"/>
      <c r="G702" s="53"/>
      <c r="H702" s="53"/>
      <c r="I702" s="53"/>
      <c r="J702" s="53"/>
      <c r="K702" s="53"/>
      <c r="L702" s="53"/>
      <c r="M702" s="53"/>
      <c r="N702" s="53"/>
      <c r="O702" s="53"/>
      <c r="P702" s="1"/>
      <c r="Q702" s="1"/>
      <c r="R702" s="53"/>
      <c r="S702" s="53"/>
      <c r="T702" s="53"/>
      <c r="U702" s="53"/>
      <c r="V702" s="53"/>
      <c r="W702" s="53"/>
      <c r="X702" s="53"/>
      <c r="Y702" s="53"/>
      <c r="Z702" s="53"/>
      <c r="AA702" s="53"/>
      <c r="AB702" s="53"/>
      <c r="AC702" s="67"/>
      <c r="AD702" s="53"/>
      <c r="AE702" s="53"/>
      <c r="AF702" s="53"/>
      <c r="AG702" s="53"/>
      <c r="AH702" s="53"/>
      <c r="AI702" s="53"/>
      <c r="AJ702" s="53"/>
      <c r="AK702" s="53"/>
      <c r="AL702" s="53"/>
      <c r="AM702" s="53"/>
      <c r="AN702" s="53"/>
      <c r="AO702" s="53"/>
      <c r="AP702" s="53"/>
      <c r="AQ702" s="53"/>
      <c r="AR702" s="53"/>
      <c r="AS702" s="53"/>
      <c r="AT702" s="53"/>
      <c r="AU702" s="53"/>
      <c r="AV702" s="53"/>
      <c r="AW702" s="53"/>
      <c r="AX702" s="53"/>
      <c r="AY702" s="53"/>
      <c r="AZ702" s="53"/>
      <c r="BA702" s="53"/>
      <c r="BB702" s="53"/>
      <c r="BC702" s="53"/>
    </row>
    <row r="703" spans="1:55" ht="14" x14ac:dyDescent="0.2">
      <c r="A703" s="53"/>
      <c r="B703" s="53"/>
      <c r="C703" s="53"/>
      <c r="D703" s="53"/>
      <c r="E703" s="53"/>
      <c r="F703" s="53"/>
      <c r="G703" s="53"/>
      <c r="H703" s="53"/>
      <c r="I703" s="53"/>
      <c r="J703" s="53"/>
      <c r="K703" s="53"/>
      <c r="L703" s="53"/>
      <c r="M703" s="53"/>
      <c r="N703" s="53"/>
      <c r="O703" s="53"/>
      <c r="P703" s="1"/>
      <c r="Q703" s="1"/>
      <c r="R703" s="53"/>
      <c r="S703" s="53"/>
      <c r="T703" s="53"/>
      <c r="U703" s="53"/>
      <c r="V703" s="53"/>
      <c r="W703" s="53"/>
      <c r="X703" s="53"/>
      <c r="Y703" s="53"/>
      <c r="Z703" s="53"/>
      <c r="AA703" s="53"/>
      <c r="AB703" s="53"/>
      <c r="AC703" s="67"/>
      <c r="AD703" s="53"/>
      <c r="AE703" s="53"/>
      <c r="AF703" s="53"/>
      <c r="AG703" s="53"/>
      <c r="AH703" s="53"/>
      <c r="AI703" s="53"/>
      <c r="AJ703" s="53"/>
      <c r="AK703" s="53"/>
      <c r="AL703" s="53"/>
      <c r="AM703" s="53"/>
      <c r="AN703" s="53"/>
      <c r="AO703" s="53"/>
      <c r="AP703" s="53"/>
      <c r="AQ703" s="53"/>
      <c r="AR703" s="53"/>
      <c r="AS703" s="53"/>
      <c r="AT703" s="53"/>
      <c r="AU703" s="53"/>
      <c r="AV703" s="53"/>
      <c r="AW703" s="53"/>
      <c r="AX703" s="53"/>
      <c r="AY703" s="53"/>
      <c r="AZ703" s="53"/>
      <c r="BA703" s="53"/>
      <c r="BB703" s="53"/>
      <c r="BC703" s="53"/>
    </row>
    <row r="704" spans="1:55" ht="14" x14ac:dyDescent="0.2">
      <c r="A704" s="53"/>
      <c r="B704" s="53"/>
      <c r="C704" s="53"/>
      <c r="D704" s="53"/>
      <c r="E704" s="53"/>
      <c r="F704" s="53"/>
      <c r="G704" s="53"/>
      <c r="H704" s="53"/>
      <c r="I704" s="53"/>
      <c r="J704" s="53"/>
      <c r="K704" s="53"/>
      <c r="L704" s="53"/>
      <c r="M704" s="53"/>
      <c r="N704" s="53"/>
      <c r="O704" s="53"/>
      <c r="P704" s="1"/>
      <c r="Q704" s="1"/>
      <c r="R704" s="53"/>
      <c r="S704" s="53"/>
      <c r="T704" s="53"/>
      <c r="U704" s="53"/>
      <c r="V704" s="53"/>
      <c r="W704" s="53"/>
      <c r="X704" s="53"/>
      <c r="Y704" s="53"/>
      <c r="Z704" s="53"/>
      <c r="AA704" s="53"/>
      <c r="AB704" s="53"/>
      <c r="AC704" s="67"/>
      <c r="AD704" s="53"/>
      <c r="AE704" s="53"/>
      <c r="AF704" s="53"/>
      <c r="AG704" s="53"/>
      <c r="AH704" s="53"/>
      <c r="AI704" s="53"/>
      <c r="AJ704" s="53"/>
      <c r="AK704" s="53"/>
      <c r="AL704" s="53"/>
      <c r="AM704" s="53"/>
      <c r="AN704" s="53"/>
      <c r="AO704" s="53"/>
      <c r="AP704" s="53"/>
      <c r="AQ704" s="53"/>
      <c r="AR704" s="53"/>
      <c r="AS704" s="53"/>
      <c r="AT704" s="53"/>
      <c r="AU704" s="53"/>
      <c r="AV704" s="53"/>
      <c r="AW704" s="53"/>
      <c r="AX704" s="53"/>
      <c r="AY704" s="53"/>
      <c r="AZ704" s="53"/>
      <c r="BA704" s="53"/>
      <c r="BB704" s="53"/>
      <c r="BC704" s="53"/>
    </row>
    <row r="705" spans="1:55" ht="14" x14ac:dyDescent="0.2">
      <c r="A705" s="53"/>
      <c r="B705" s="53"/>
      <c r="C705" s="53"/>
      <c r="D705" s="53"/>
      <c r="E705" s="53"/>
      <c r="F705" s="53"/>
      <c r="G705" s="53"/>
      <c r="H705" s="53"/>
      <c r="I705" s="53"/>
      <c r="J705" s="53"/>
      <c r="K705" s="53"/>
      <c r="L705" s="53"/>
      <c r="M705" s="53"/>
      <c r="N705" s="53"/>
      <c r="O705" s="53"/>
      <c r="P705" s="1"/>
      <c r="Q705" s="1"/>
      <c r="R705" s="53"/>
      <c r="S705" s="53"/>
      <c r="T705" s="53"/>
      <c r="U705" s="53"/>
      <c r="V705" s="53"/>
      <c r="W705" s="53"/>
      <c r="X705" s="53"/>
      <c r="Y705" s="53"/>
      <c r="Z705" s="53"/>
      <c r="AA705" s="53"/>
      <c r="AB705" s="53"/>
      <c r="AC705" s="67"/>
      <c r="AD705" s="53"/>
      <c r="AE705" s="53"/>
      <c r="AF705" s="53"/>
      <c r="AG705" s="53"/>
      <c r="AH705" s="53"/>
      <c r="AI705" s="53"/>
      <c r="AJ705" s="53"/>
      <c r="AK705" s="53"/>
      <c r="AL705" s="53"/>
      <c r="AM705" s="53"/>
      <c r="AN705" s="53"/>
      <c r="AO705" s="53"/>
      <c r="AP705" s="53"/>
      <c r="AQ705" s="53"/>
      <c r="AR705" s="53"/>
      <c r="AS705" s="53"/>
      <c r="AT705" s="53"/>
      <c r="AU705" s="53"/>
      <c r="AV705" s="53"/>
      <c r="AW705" s="53"/>
      <c r="AX705" s="53"/>
      <c r="AY705" s="53"/>
      <c r="AZ705" s="53"/>
      <c r="BA705" s="53"/>
      <c r="BB705" s="53"/>
      <c r="BC705" s="53"/>
    </row>
    <row r="706" spans="1:55" ht="14" x14ac:dyDescent="0.2">
      <c r="A706" s="53"/>
      <c r="B706" s="53"/>
      <c r="C706" s="53"/>
      <c r="D706" s="53"/>
      <c r="E706" s="53"/>
      <c r="F706" s="53"/>
      <c r="G706" s="53"/>
      <c r="H706" s="53"/>
      <c r="I706" s="53"/>
      <c r="J706" s="53"/>
      <c r="K706" s="53"/>
      <c r="L706" s="53"/>
      <c r="M706" s="53"/>
      <c r="N706" s="53"/>
      <c r="O706" s="53"/>
      <c r="P706" s="1"/>
      <c r="Q706" s="1"/>
      <c r="R706" s="53"/>
      <c r="S706" s="53"/>
      <c r="T706" s="53"/>
      <c r="U706" s="53"/>
      <c r="V706" s="53"/>
      <c r="W706" s="53"/>
      <c r="X706" s="53"/>
      <c r="Y706" s="53"/>
      <c r="Z706" s="53"/>
      <c r="AA706" s="53"/>
      <c r="AB706" s="53"/>
      <c r="AC706" s="67"/>
      <c r="AD706" s="53"/>
      <c r="AE706" s="53"/>
      <c r="AF706" s="53"/>
      <c r="AG706" s="53"/>
      <c r="AH706" s="53"/>
      <c r="AI706" s="53"/>
      <c r="AJ706" s="53"/>
      <c r="AK706" s="53"/>
      <c r="AL706" s="53"/>
      <c r="AM706" s="53"/>
      <c r="AN706" s="53"/>
      <c r="AO706" s="53"/>
      <c r="AP706" s="53"/>
      <c r="AQ706" s="53"/>
      <c r="AR706" s="53"/>
      <c r="AS706" s="53"/>
      <c r="AT706" s="53"/>
      <c r="AU706" s="53"/>
      <c r="AV706" s="53"/>
      <c r="AW706" s="53"/>
      <c r="AX706" s="53"/>
      <c r="AY706" s="53"/>
      <c r="AZ706" s="53"/>
      <c r="BA706" s="53"/>
      <c r="BB706" s="53"/>
      <c r="BC706" s="53"/>
    </row>
    <row r="707" spans="1:55" ht="14" x14ac:dyDescent="0.2">
      <c r="A707" s="53"/>
      <c r="B707" s="53"/>
      <c r="C707" s="53"/>
      <c r="D707" s="53"/>
      <c r="E707" s="53"/>
      <c r="F707" s="53"/>
      <c r="G707" s="53"/>
      <c r="H707" s="53"/>
      <c r="I707" s="53"/>
      <c r="J707" s="53"/>
      <c r="K707" s="53"/>
      <c r="L707" s="53"/>
      <c r="M707" s="53"/>
      <c r="N707" s="53"/>
      <c r="O707" s="53"/>
      <c r="P707" s="1"/>
      <c r="Q707" s="1"/>
      <c r="R707" s="53"/>
      <c r="S707" s="53"/>
      <c r="T707" s="53"/>
      <c r="U707" s="53"/>
      <c r="V707" s="53"/>
      <c r="W707" s="53"/>
      <c r="X707" s="53"/>
      <c r="Y707" s="53"/>
      <c r="Z707" s="53"/>
      <c r="AA707" s="53"/>
      <c r="AB707" s="53"/>
      <c r="AC707" s="67"/>
      <c r="AD707" s="53"/>
      <c r="AE707" s="53"/>
      <c r="AF707" s="53"/>
      <c r="AG707" s="53"/>
      <c r="AH707" s="53"/>
      <c r="AI707" s="53"/>
      <c r="AJ707" s="53"/>
      <c r="AK707" s="53"/>
      <c r="AL707" s="53"/>
      <c r="AM707" s="53"/>
      <c r="AN707" s="53"/>
      <c r="AO707" s="53"/>
      <c r="AP707" s="53"/>
      <c r="AQ707" s="53"/>
      <c r="AR707" s="53"/>
      <c r="AS707" s="53"/>
      <c r="AT707" s="53"/>
      <c r="AU707" s="53"/>
      <c r="AV707" s="53"/>
      <c r="AW707" s="53"/>
      <c r="AX707" s="53"/>
      <c r="AY707" s="53"/>
      <c r="AZ707" s="53"/>
      <c r="BA707" s="53"/>
      <c r="BB707" s="53"/>
      <c r="BC707" s="53"/>
    </row>
    <row r="708" spans="1:55" ht="14" x14ac:dyDescent="0.2">
      <c r="A708" s="53"/>
      <c r="B708" s="53"/>
      <c r="C708" s="53"/>
      <c r="D708" s="53"/>
      <c r="E708" s="53"/>
      <c r="F708" s="53"/>
      <c r="G708" s="53"/>
      <c r="H708" s="53"/>
      <c r="I708" s="53"/>
      <c r="J708" s="53"/>
      <c r="K708" s="53"/>
      <c r="L708" s="53"/>
      <c r="M708" s="53"/>
      <c r="N708" s="53"/>
      <c r="O708" s="53"/>
      <c r="P708" s="1"/>
      <c r="Q708" s="1"/>
      <c r="R708" s="53"/>
      <c r="S708" s="53"/>
      <c r="T708" s="53"/>
      <c r="U708" s="53"/>
      <c r="V708" s="53"/>
      <c r="W708" s="53"/>
      <c r="X708" s="53"/>
      <c r="Y708" s="53"/>
      <c r="Z708" s="53"/>
      <c r="AA708" s="53"/>
      <c r="AB708" s="53"/>
      <c r="AC708" s="67"/>
      <c r="AD708" s="53"/>
      <c r="AE708" s="53"/>
      <c r="AF708" s="53"/>
      <c r="AG708" s="53"/>
      <c r="AH708" s="53"/>
      <c r="AI708" s="53"/>
      <c r="AJ708" s="53"/>
      <c r="AK708" s="53"/>
      <c r="AL708" s="53"/>
      <c r="AM708" s="53"/>
      <c r="AN708" s="53"/>
      <c r="AO708" s="53"/>
      <c r="AP708" s="53"/>
      <c r="AQ708" s="53"/>
      <c r="AR708" s="53"/>
      <c r="AS708" s="53"/>
      <c r="AT708" s="53"/>
      <c r="AU708" s="53"/>
      <c r="AV708" s="53"/>
      <c r="AW708" s="53"/>
      <c r="AX708" s="53"/>
      <c r="AY708" s="53"/>
      <c r="AZ708" s="53"/>
      <c r="BA708" s="53"/>
      <c r="BB708" s="53"/>
      <c r="BC708" s="53"/>
    </row>
    <row r="709" spans="1:55" ht="14" x14ac:dyDescent="0.2">
      <c r="A709" s="53"/>
      <c r="B709" s="53"/>
      <c r="C709" s="53"/>
      <c r="D709" s="53"/>
      <c r="E709" s="53"/>
      <c r="F709" s="53"/>
      <c r="G709" s="53"/>
      <c r="H709" s="53"/>
      <c r="I709" s="53"/>
      <c r="J709" s="53"/>
      <c r="K709" s="53"/>
      <c r="L709" s="53"/>
      <c r="M709" s="53"/>
      <c r="N709" s="53"/>
      <c r="O709" s="53"/>
      <c r="P709" s="1"/>
      <c r="Q709" s="1"/>
      <c r="R709" s="53"/>
      <c r="S709" s="53"/>
      <c r="T709" s="53"/>
      <c r="U709" s="53"/>
      <c r="V709" s="53"/>
      <c r="W709" s="53"/>
      <c r="X709" s="53"/>
      <c r="Y709" s="53"/>
      <c r="Z709" s="53"/>
      <c r="AA709" s="53"/>
      <c r="AB709" s="53"/>
      <c r="AC709" s="67"/>
      <c r="AD709" s="53"/>
      <c r="AE709" s="53"/>
      <c r="AF709" s="53"/>
      <c r="AG709" s="53"/>
      <c r="AH709" s="53"/>
      <c r="AI709" s="53"/>
      <c r="AJ709" s="53"/>
      <c r="AK709" s="53"/>
      <c r="AL709" s="53"/>
      <c r="AM709" s="53"/>
      <c r="AN709" s="53"/>
      <c r="AO709" s="53"/>
      <c r="AP709" s="53"/>
      <c r="AQ709" s="53"/>
      <c r="AR709" s="53"/>
      <c r="AS709" s="53"/>
      <c r="AT709" s="53"/>
      <c r="AU709" s="53"/>
      <c r="AV709" s="53"/>
      <c r="AW709" s="53"/>
      <c r="AX709" s="53"/>
      <c r="AY709" s="53"/>
      <c r="AZ709" s="53"/>
      <c r="BA709" s="53"/>
      <c r="BB709" s="53"/>
      <c r="BC709" s="53"/>
    </row>
    <row r="710" spans="1:55" ht="14" x14ac:dyDescent="0.2">
      <c r="A710" s="53"/>
      <c r="B710" s="53"/>
      <c r="C710" s="53"/>
      <c r="D710" s="53"/>
      <c r="E710" s="53"/>
      <c r="F710" s="53"/>
      <c r="G710" s="53"/>
      <c r="H710" s="53"/>
      <c r="I710" s="53"/>
      <c r="J710" s="53"/>
      <c r="K710" s="53"/>
      <c r="L710" s="53"/>
      <c r="M710" s="53"/>
      <c r="N710" s="53"/>
      <c r="O710" s="53"/>
      <c r="P710" s="1"/>
      <c r="Q710" s="1"/>
      <c r="R710" s="53"/>
      <c r="S710" s="53"/>
      <c r="T710" s="53"/>
      <c r="U710" s="53"/>
      <c r="V710" s="53"/>
      <c r="W710" s="53"/>
      <c r="X710" s="53"/>
      <c r="Y710" s="53"/>
      <c r="Z710" s="53"/>
      <c r="AA710" s="53"/>
      <c r="AB710" s="53"/>
      <c r="AC710" s="67"/>
      <c r="AD710" s="53"/>
      <c r="AE710" s="53"/>
      <c r="AF710" s="53"/>
      <c r="AG710" s="53"/>
      <c r="AH710" s="53"/>
      <c r="AI710" s="53"/>
      <c r="AJ710" s="53"/>
      <c r="AK710" s="53"/>
      <c r="AL710" s="53"/>
      <c r="AM710" s="53"/>
      <c r="AN710" s="53"/>
      <c r="AO710" s="53"/>
      <c r="AP710" s="53"/>
      <c r="AQ710" s="53"/>
      <c r="AR710" s="53"/>
      <c r="AS710" s="53"/>
      <c r="AT710" s="53"/>
      <c r="AU710" s="53"/>
      <c r="AV710" s="53"/>
      <c r="AW710" s="53"/>
      <c r="AX710" s="53"/>
      <c r="AY710" s="53"/>
      <c r="AZ710" s="53"/>
      <c r="BA710" s="53"/>
      <c r="BB710" s="53"/>
      <c r="BC710" s="53"/>
    </row>
    <row r="711" spans="1:55" ht="14" x14ac:dyDescent="0.2">
      <c r="A711" s="53"/>
      <c r="B711" s="53"/>
      <c r="C711" s="53"/>
      <c r="D711" s="53"/>
      <c r="E711" s="53"/>
      <c r="F711" s="53"/>
      <c r="G711" s="53"/>
      <c r="H711" s="53"/>
      <c r="I711" s="53"/>
      <c r="J711" s="53"/>
      <c r="K711" s="53"/>
      <c r="L711" s="53"/>
      <c r="M711" s="53"/>
      <c r="N711" s="53"/>
      <c r="O711" s="53"/>
      <c r="P711" s="1"/>
      <c r="Q711" s="1"/>
      <c r="R711" s="53"/>
      <c r="S711" s="53"/>
      <c r="T711" s="53"/>
      <c r="U711" s="53"/>
      <c r="V711" s="53"/>
      <c r="W711" s="53"/>
      <c r="X711" s="53"/>
      <c r="Y711" s="53"/>
      <c r="Z711" s="53"/>
      <c r="AA711" s="53"/>
      <c r="AB711" s="53"/>
      <c r="AC711" s="67"/>
      <c r="AD711" s="53"/>
      <c r="AE711" s="53"/>
      <c r="AF711" s="53"/>
      <c r="AG711" s="53"/>
      <c r="AH711" s="53"/>
      <c r="AI711" s="53"/>
      <c r="AJ711" s="53"/>
      <c r="AK711" s="53"/>
      <c r="AL711" s="53"/>
      <c r="AM711" s="53"/>
      <c r="AN711" s="53"/>
      <c r="AO711" s="53"/>
      <c r="AP711" s="53"/>
      <c r="AQ711" s="53"/>
      <c r="AR711" s="53"/>
      <c r="AS711" s="53"/>
      <c r="AT711" s="53"/>
      <c r="AU711" s="53"/>
      <c r="AV711" s="53"/>
      <c r="AW711" s="53"/>
      <c r="AX711" s="53"/>
      <c r="AY711" s="53"/>
      <c r="AZ711" s="53"/>
      <c r="BA711" s="53"/>
      <c r="BB711" s="53"/>
      <c r="BC711" s="53"/>
    </row>
    <row r="712" spans="1:55" ht="14" x14ac:dyDescent="0.2">
      <c r="A712" s="53"/>
      <c r="B712" s="53"/>
      <c r="C712" s="53"/>
      <c r="D712" s="53"/>
      <c r="E712" s="53"/>
      <c r="F712" s="53"/>
      <c r="G712" s="53"/>
      <c r="H712" s="53"/>
      <c r="I712" s="53"/>
      <c r="J712" s="53"/>
      <c r="K712" s="53"/>
      <c r="L712" s="53"/>
      <c r="M712" s="53"/>
      <c r="N712" s="53"/>
      <c r="O712" s="53"/>
      <c r="P712" s="1"/>
      <c r="Q712" s="1"/>
      <c r="R712" s="53"/>
      <c r="S712" s="53"/>
      <c r="T712" s="53"/>
      <c r="U712" s="53"/>
      <c r="V712" s="53"/>
      <c r="W712" s="53"/>
      <c r="X712" s="53"/>
      <c r="Y712" s="53"/>
      <c r="Z712" s="53"/>
      <c r="AA712" s="53"/>
      <c r="AB712" s="53"/>
      <c r="AC712" s="67"/>
      <c r="AD712" s="53"/>
      <c r="AE712" s="53"/>
      <c r="AF712" s="53"/>
      <c r="AG712" s="53"/>
      <c r="AH712" s="53"/>
      <c r="AI712" s="53"/>
      <c r="AJ712" s="53"/>
      <c r="AK712" s="53"/>
      <c r="AL712" s="53"/>
      <c r="AM712" s="53"/>
      <c r="AN712" s="53"/>
      <c r="AO712" s="53"/>
      <c r="AP712" s="53"/>
      <c r="AQ712" s="53"/>
      <c r="AR712" s="53"/>
      <c r="AS712" s="53"/>
      <c r="AT712" s="53"/>
      <c r="AU712" s="53"/>
      <c r="AV712" s="53"/>
      <c r="AW712" s="53"/>
      <c r="AX712" s="53"/>
      <c r="AY712" s="53"/>
      <c r="AZ712" s="53"/>
      <c r="BA712" s="53"/>
      <c r="BB712" s="53"/>
      <c r="BC712" s="53"/>
    </row>
    <row r="713" spans="1:55" ht="14" x14ac:dyDescent="0.2">
      <c r="A713" s="53"/>
      <c r="B713" s="53"/>
      <c r="C713" s="53"/>
      <c r="D713" s="53"/>
      <c r="E713" s="53"/>
      <c r="F713" s="53"/>
      <c r="G713" s="53"/>
      <c r="H713" s="53"/>
      <c r="I713" s="53"/>
      <c r="J713" s="53"/>
      <c r="K713" s="53"/>
      <c r="L713" s="53"/>
      <c r="M713" s="53"/>
      <c r="N713" s="53"/>
      <c r="O713" s="53"/>
      <c r="P713" s="1"/>
      <c r="Q713" s="1"/>
      <c r="R713" s="53"/>
      <c r="S713" s="53"/>
      <c r="T713" s="53"/>
      <c r="U713" s="53"/>
      <c r="V713" s="53"/>
      <c r="W713" s="53"/>
      <c r="X713" s="53"/>
      <c r="Y713" s="53"/>
      <c r="Z713" s="53"/>
      <c r="AA713" s="53"/>
      <c r="AB713" s="53"/>
      <c r="AC713" s="67"/>
      <c r="AD713" s="53"/>
      <c r="AE713" s="53"/>
      <c r="AF713" s="53"/>
      <c r="AG713" s="53"/>
      <c r="AH713" s="53"/>
      <c r="AI713" s="53"/>
      <c r="AJ713" s="53"/>
      <c r="AK713" s="53"/>
      <c r="AL713" s="53"/>
      <c r="AM713" s="53"/>
      <c r="AN713" s="53"/>
      <c r="AO713" s="53"/>
      <c r="AP713" s="53"/>
      <c r="AQ713" s="53"/>
      <c r="AR713" s="53"/>
      <c r="AS713" s="53"/>
      <c r="AT713" s="53"/>
      <c r="AU713" s="53"/>
      <c r="AV713" s="53"/>
      <c r="AW713" s="53"/>
      <c r="AX713" s="53"/>
      <c r="AY713" s="53"/>
      <c r="AZ713" s="53"/>
      <c r="BA713" s="53"/>
      <c r="BB713" s="53"/>
      <c r="BC713" s="53"/>
    </row>
    <row r="714" spans="1:55" ht="14" x14ac:dyDescent="0.2">
      <c r="A714" s="53"/>
      <c r="B714" s="53"/>
      <c r="C714" s="53"/>
      <c r="D714" s="53"/>
      <c r="E714" s="53"/>
      <c r="F714" s="53"/>
      <c r="G714" s="53"/>
      <c r="H714" s="53"/>
      <c r="I714" s="53"/>
      <c r="J714" s="53"/>
      <c r="K714" s="53"/>
      <c r="L714" s="53"/>
      <c r="M714" s="53"/>
      <c r="N714" s="53"/>
      <c r="O714" s="53"/>
      <c r="P714" s="1"/>
      <c r="Q714" s="1"/>
      <c r="R714" s="53"/>
      <c r="S714" s="53"/>
      <c r="T714" s="53"/>
      <c r="U714" s="53"/>
      <c r="V714" s="53"/>
      <c r="W714" s="53"/>
      <c r="X714" s="53"/>
      <c r="Y714" s="53"/>
      <c r="Z714" s="53"/>
      <c r="AA714" s="53"/>
      <c r="AB714" s="53"/>
      <c r="AC714" s="67"/>
      <c r="AD714" s="53"/>
      <c r="AE714" s="53"/>
      <c r="AF714" s="53"/>
      <c r="AG714" s="53"/>
      <c r="AH714" s="53"/>
      <c r="AI714" s="53"/>
      <c r="AJ714" s="53"/>
      <c r="AK714" s="53"/>
      <c r="AL714" s="53"/>
      <c r="AM714" s="53"/>
      <c r="AN714" s="53"/>
      <c r="AO714" s="53"/>
      <c r="AP714" s="53"/>
      <c r="AQ714" s="53"/>
      <c r="AR714" s="53"/>
      <c r="AS714" s="53"/>
      <c r="AT714" s="53"/>
      <c r="AU714" s="53"/>
      <c r="AV714" s="53"/>
      <c r="AW714" s="53"/>
      <c r="AX714" s="53"/>
      <c r="AY714" s="53"/>
      <c r="AZ714" s="53"/>
      <c r="BA714" s="53"/>
      <c r="BB714" s="53"/>
      <c r="BC714" s="53"/>
    </row>
    <row r="715" spans="1:55" ht="14" x14ac:dyDescent="0.2">
      <c r="A715" s="53"/>
      <c r="B715" s="53"/>
      <c r="C715" s="53"/>
      <c r="D715" s="53"/>
      <c r="E715" s="53"/>
      <c r="F715" s="53"/>
      <c r="G715" s="53"/>
      <c r="H715" s="53"/>
      <c r="I715" s="53"/>
      <c r="J715" s="53"/>
      <c r="K715" s="53"/>
      <c r="L715" s="53"/>
      <c r="M715" s="53"/>
      <c r="N715" s="53"/>
      <c r="O715" s="53"/>
      <c r="P715" s="1"/>
      <c r="Q715" s="1"/>
      <c r="R715" s="53"/>
      <c r="S715" s="53"/>
      <c r="T715" s="53"/>
      <c r="U715" s="53"/>
      <c r="V715" s="53"/>
      <c r="W715" s="53"/>
      <c r="X715" s="53"/>
      <c r="Y715" s="53"/>
      <c r="Z715" s="53"/>
      <c r="AA715" s="53"/>
      <c r="AB715" s="53"/>
      <c r="AC715" s="67"/>
      <c r="AD715" s="53"/>
      <c r="AE715" s="53"/>
      <c r="AF715" s="53"/>
      <c r="AG715" s="53"/>
      <c r="AH715" s="53"/>
      <c r="AI715" s="53"/>
      <c r="AJ715" s="53"/>
      <c r="AK715" s="53"/>
      <c r="AL715" s="53"/>
      <c r="AM715" s="53"/>
      <c r="AN715" s="53"/>
      <c r="AO715" s="53"/>
      <c r="AP715" s="53"/>
      <c r="AQ715" s="53"/>
      <c r="AR715" s="53"/>
      <c r="AS715" s="53"/>
      <c r="AT715" s="53"/>
      <c r="AU715" s="53"/>
      <c r="AV715" s="53"/>
      <c r="AW715" s="53"/>
      <c r="AX715" s="53"/>
      <c r="AY715" s="53"/>
      <c r="AZ715" s="53"/>
      <c r="BA715" s="53"/>
      <c r="BB715" s="53"/>
      <c r="BC715" s="53"/>
    </row>
    <row r="716" spans="1:55" ht="14" x14ac:dyDescent="0.2">
      <c r="A716" s="53"/>
      <c r="B716" s="53"/>
      <c r="C716" s="53"/>
      <c r="D716" s="53"/>
      <c r="E716" s="53"/>
      <c r="F716" s="53"/>
      <c r="G716" s="53"/>
      <c r="H716" s="53"/>
      <c r="I716" s="53"/>
      <c r="J716" s="53"/>
      <c r="K716" s="53"/>
      <c r="L716" s="53"/>
      <c r="M716" s="53"/>
      <c r="N716" s="53"/>
      <c r="O716" s="53"/>
      <c r="P716" s="1"/>
      <c r="Q716" s="1"/>
      <c r="R716" s="53"/>
      <c r="S716" s="53"/>
      <c r="T716" s="53"/>
      <c r="U716" s="53"/>
      <c r="V716" s="53"/>
      <c r="W716" s="53"/>
      <c r="X716" s="53"/>
      <c r="Y716" s="53"/>
      <c r="Z716" s="53"/>
      <c r="AA716" s="53"/>
      <c r="AB716" s="53"/>
      <c r="AC716" s="67"/>
      <c r="AD716" s="53"/>
      <c r="AE716" s="53"/>
      <c r="AF716" s="53"/>
      <c r="AG716" s="53"/>
      <c r="AH716" s="53"/>
      <c r="AI716" s="53"/>
      <c r="AJ716" s="53"/>
      <c r="AK716" s="53"/>
      <c r="AL716" s="53"/>
      <c r="AM716" s="53"/>
      <c r="AN716" s="53"/>
      <c r="AO716" s="53"/>
      <c r="AP716" s="53"/>
      <c r="AQ716" s="53"/>
      <c r="AR716" s="53"/>
      <c r="AS716" s="53"/>
      <c r="AT716" s="53"/>
      <c r="AU716" s="53"/>
      <c r="AV716" s="53"/>
      <c r="AW716" s="53"/>
      <c r="AX716" s="53"/>
      <c r="AY716" s="53"/>
      <c r="AZ716" s="53"/>
      <c r="BA716" s="53"/>
      <c r="BB716" s="53"/>
      <c r="BC716" s="53"/>
    </row>
    <row r="717" spans="1:55" ht="14" x14ac:dyDescent="0.2">
      <c r="A717" s="53"/>
      <c r="B717" s="53"/>
      <c r="C717" s="53"/>
      <c r="D717" s="53"/>
      <c r="E717" s="53"/>
      <c r="F717" s="53"/>
      <c r="G717" s="53"/>
      <c r="H717" s="53"/>
      <c r="I717" s="53"/>
      <c r="J717" s="53"/>
      <c r="K717" s="53"/>
      <c r="L717" s="53"/>
      <c r="M717" s="53"/>
      <c r="N717" s="53"/>
      <c r="O717" s="53"/>
      <c r="P717" s="1"/>
      <c r="Q717" s="1"/>
      <c r="R717" s="53"/>
      <c r="S717" s="53"/>
      <c r="T717" s="53"/>
      <c r="U717" s="53"/>
      <c r="V717" s="53"/>
      <c r="W717" s="53"/>
      <c r="X717" s="53"/>
      <c r="Y717" s="53"/>
      <c r="Z717" s="53"/>
      <c r="AA717" s="53"/>
      <c r="AB717" s="53"/>
      <c r="AC717" s="67"/>
      <c r="AD717" s="53"/>
      <c r="AE717" s="53"/>
      <c r="AF717" s="53"/>
      <c r="AG717" s="53"/>
      <c r="AH717" s="53"/>
      <c r="AI717" s="53"/>
      <c r="AJ717" s="53"/>
      <c r="AK717" s="53"/>
      <c r="AL717" s="53"/>
      <c r="AM717" s="53"/>
      <c r="AN717" s="53"/>
      <c r="AO717" s="53"/>
      <c r="AP717" s="53"/>
      <c r="AQ717" s="53"/>
      <c r="AR717" s="53"/>
      <c r="AS717" s="53"/>
      <c r="AT717" s="53"/>
      <c r="AU717" s="53"/>
      <c r="AV717" s="53"/>
      <c r="AW717" s="53"/>
      <c r="AX717" s="53"/>
      <c r="AY717" s="53"/>
      <c r="AZ717" s="53"/>
      <c r="BA717" s="53"/>
      <c r="BB717" s="53"/>
      <c r="BC717" s="53"/>
    </row>
    <row r="718" spans="1:55" ht="14" x14ac:dyDescent="0.2">
      <c r="A718" s="53"/>
      <c r="B718" s="53"/>
      <c r="C718" s="53"/>
      <c r="D718" s="53"/>
      <c r="E718" s="53"/>
      <c r="F718" s="53"/>
      <c r="G718" s="53"/>
      <c r="H718" s="53"/>
      <c r="I718" s="53"/>
      <c r="J718" s="53"/>
      <c r="K718" s="53"/>
      <c r="L718" s="53"/>
      <c r="M718" s="53"/>
      <c r="N718" s="53"/>
      <c r="O718" s="53"/>
      <c r="P718" s="1"/>
      <c r="Q718" s="1"/>
      <c r="R718" s="53"/>
      <c r="S718" s="53"/>
      <c r="T718" s="53"/>
      <c r="U718" s="53"/>
      <c r="V718" s="53"/>
      <c r="W718" s="53"/>
      <c r="X718" s="53"/>
      <c r="Y718" s="53"/>
      <c r="Z718" s="53"/>
      <c r="AA718" s="53"/>
      <c r="AB718" s="53"/>
      <c r="AC718" s="67"/>
      <c r="AD718" s="53"/>
      <c r="AE718" s="53"/>
      <c r="AF718" s="53"/>
      <c r="AG718" s="53"/>
      <c r="AH718" s="53"/>
      <c r="AI718" s="53"/>
      <c r="AJ718" s="53"/>
      <c r="AK718" s="53"/>
      <c r="AL718" s="53"/>
      <c r="AM718" s="53"/>
      <c r="AN718" s="53"/>
      <c r="AO718" s="53"/>
      <c r="AP718" s="53"/>
      <c r="AQ718" s="53"/>
      <c r="AR718" s="53"/>
      <c r="AS718" s="53"/>
      <c r="AT718" s="53"/>
      <c r="AU718" s="53"/>
      <c r="AV718" s="53"/>
      <c r="AW718" s="53"/>
      <c r="AX718" s="53"/>
      <c r="AY718" s="53"/>
      <c r="AZ718" s="53"/>
      <c r="BA718" s="53"/>
      <c r="BB718" s="53"/>
      <c r="BC718" s="53"/>
    </row>
    <row r="719" spans="1:55" ht="14" x14ac:dyDescent="0.2">
      <c r="A719" s="53"/>
      <c r="B719" s="53"/>
      <c r="C719" s="53"/>
      <c r="D719" s="53"/>
      <c r="E719" s="53"/>
      <c r="F719" s="53"/>
      <c r="G719" s="53"/>
      <c r="H719" s="53"/>
      <c r="I719" s="53"/>
      <c r="J719" s="53"/>
      <c r="K719" s="53"/>
      <c r="L719" s="53"/>
      <c r="M719" s="53"/>
      <c r="N719" s="53"/>
      <c r="O719" s="53"/>
      <c r="P719" s="1"/>
      <c r="Q719" s="1"/>
      <c r="R719" s="53"/>
      <c r="S719" s="53"/>
      <c r="T719" s="53"/>
      <c r="U719" s="53"/>
      <c r="V719" s="53"/>
      <c r="W719" s="53"/>
      <c r="X719" s="53"/>
      <c r="Y719" s="53"/>
      <c r="Z719" s="53"/>
      <c r="AA719" s="53"/>
      <c r="AB719" s="53"/>
      <c r="AC719" s="67"/>
      <c r="AD719" s="53"/>
      <c r="AE719" s="53"/>
      <c r="AF719" s="53"/>
      <c r="AG719" s="53"/>
      <c r="AH719" s="53"/>
      <c r="AI719" s="53"/>
      <c r="AJ719" s="53"/>
      <c r="AK719" s="53"/>
      <c r="AL719" s="53"/>
      <c r="AM719" s="53"/>
      <c r="AN719" s="53"/>
      <c r="AO719" s="53"/>
      <c r="AP719" s="53"/>
      <c r="AQ719" s="53"/>
      <c r="AR719" s="53"/>
      <c r="AS719" s="53"/>
      <c r="AT719" s="53"/>
      <c r="AU719" s="53"/>
      <c r="AV719" s="53"/>
      <c r="AW719" s="53"/>
      <c r="AX719" s="53"/>
      <c r="AY719" s="53"/>
      <c r="AZ719" s="53"/>
      <c r="BA719" s="53"/>
      <c r="BB719" s="53"/>
      <c r="BC719" s="53"/>
    </row>
    <row r="720" spans="1:55" ht="14" x14ac:dyDescent="0.2">
      <c r="A720" s="53"/>
      <c r="B720" s="53"/>
      <c r="C720" s="53"/>
      <c r="D720" s="53"/>
      <c r="E720" s="53"/>
      <c r="F720" s="53"/>
      <c r="G720" s="53"/>
      <c r="H720" s="53"/>
      <c r="I720" s="53"/>
      <c r="J720" s="53"/>
      <c r="K720" s="53"/>
      <c r="L720" s="53"/>
      <c r="M720" s="53"/>
      <c r="N720" s="53"/>
      <c r="O720" s="53"/>
      <c r="P720" s="1"/>
      <c r="Q720" s="1"/>
      <c r="R720" s="53"/>
      <c r="S720" s="53"/>
      <c r="T720" s="53"/>
      <c r="U720" s="53"/>
      <c r="V720" s="53"/>
      <c r="W720" s="53"/>
      <c r="X720" s="53"/>
      <c r="Y720" s="53"/>
      <c r="Z720" s="53"/>
      <c r="AA720" s="53"/>
      <c r="AB720" s="53"/>
      <c r="AC720" s="67"/>
      <c r="AD720" s="53"/>
      <c r="AE720" s="53"/>
      <c r="AF720" s="53"/>
      <c r="AG720" s="53"/>
      <c r="AH720" s="53"/>
      <c r="AI720" s="53"/>
      <c r="AJ720" s="53"/>
      <c r="AK720" s="53"/>
      <c r="AL720" s="53"/>
      <c r="AM720" s="53"/>
      <c r="AN720" s="53"/>
      <c r="AO720" s="53"/>
      <c r="AP720" s="53"/>
      <c r="AQ720" s="53"/>
      <c r="AR720" s="53"/>
      <c r="AS720" s="53"/>
      <c r="AT720" s="53"/>
      <c r="AU720" s="53"/>
      <c r="AV720" s="53"/>
      <c r="AW720" s="53"/>
      <c r="AX720" s="53"/>
      <c r="AY720" s="53"/>
      <c r="AZ720" s="53"/>
      <c r="BA720" s="53"/>
      <c r="BB720" s="53"/>
      <c r="BC720" s="53"/>
    </row>
    <row r="721" spans="1:55" ht="14" x14ac:dyDescent="0.2">
      <c r="A721" s="53"/>
      <c r="B721" s="53"/>
      <c r="C721" s="53"/>
      <c r="D721" s="53"/>
      <c r="E721" s="53"/>
      <c r="F721" s="53"/>
      <c r="G721" s="53"/>
      <c r="H721" s="53"/>
      <c r="I721" s="53"/>
      <c r="J721" s="53"/>
      <c r="K721" s="53"/>
      <c r="L721" s="53"/>
      <c r="M721" s="53"/>
      <c r="N721" s="53"/>
      <c r="O721" s="53"/>
      <c r="P721" s="1"/>
      <c r="Q721" s="1"/>
      <c r="R721" s="53"/>
      <c r="S721" s="53"/>
      <c r="T721" s="53"/>
      <c r="U721" s="53"/>
      <c r="V721" s="53"/>
      <c r="W721" s="53"/>
      <c r="X721" s="53"/>
      <c r="Y721" s="53"/>
      <c r="Z721" s="53"/>
      <c r="AA721" s="53"/>
      <c r="AB721" s="53"/>
      <c r="AC721" s="67"/>
      <c r="AD721" s="53"/>
      <c r="AE721" s="53"/>
      <c r="AF721" s="53"/>
      <c r="AG721" s="53"/>
      <c r="AH721" s="53"/>
      <c r="AI721" s="53"/>
      <c r="AJ721" s="53"/>
      <c r="AK721" s="53"/>
      <c r="AL721" s="53"/>
      <c r="AM721" s="53"/>
      <c r="AN721" s="53"/>
      <c r="AO721" s="53"/>
      <c r="AP721" s="53"/>
      <c r="AQ721" s="53"/>
      <c r="AR721" s="53"/>
      <c r="AS721" s="53"/>
      <c r="AT721" s="53"/>
      <c r="AU721" s="53"/>
      <c r="AV721" s="53"/>
      <c r="AW721" s="53"/>
      <c r="AX721" s="53"/>
      <c r="AY721" s="53"/>
      <c r="AZ721" s="53"/>
      <c r="BA721" s="53"/>
      <c r="BB721" s="53"/>
      <c r="BC721" s="53"/>
    </row>
    <row r="722" spans="1:55" ht="14" x14ac:dyDescent="0.2">
      <c r="A722" s="53"/>
      <c r="B722" s="53"/>
      <c r="C722" s="53"/>
      <c r="D722" s="53"/>
      <c r="E722" s="53"/>
      <c r="F722" s="53"/>
      <c r="G722" s="53"/>
      <c r="H722" s="53"/>
      <c r="I722" s="53"/>
      <c r="J722" s="53"/>
      <c r="K722" s="53"/>
      <c r="L722" s="53"/>
      <c r="M722" s="53"/>
      <c r="N722" s="53"/>
      <c r="O722" s="53"/>
      <c r="P722" s="1"/>
      <c r="Q722" s="1"/>
      <c r="R722" s="53"/>
      <c r="S722" s="53"/>
      <c r="T722" s="53"/>
      <c r="U722" s="53"/>
      <c r="V722" s="53"/>
      <c r="W722" s="53"/>
      <c r="X722" s="53"/>
      <c r="Y722" s="53"/>
      <c r="Z722" s="53"/>
      <c r="AA722" s="53"/>
      <c r="AB722" s="53"/>
      <c r="AC722" s="67"/>
      <c r="AD722" s="53"/>
      <c r="AE722" s="53"/>
      <c r="AF722" s="53"/>
      <c r="AG722" s="53"/>
      <c r="AH722" s="53"/>
      <c r="AI722" s="53"/>
      <c r="AJ722" s="53"/>
      <c r="AK722" s="53"/>
      <c r="AL722" s="53"/>
      <c r="AM722" s="53"/>
      <c r="AN722" s="53"/>
      <c r="AO722" s="53"/>
      <c r="AP722" s="53"/>
      <c r="AQ722" s="53"/>
      <c r="AR722" s="53"/>
      <c r="AS722" s="53"/>
      <c r="AT722" s="53"/>
      <c r="AU722" s="53"/>
      <c r="AV722" s="53"/>
      <c r="AW722" s="53"/>
      <c r="AX722" s="53"/>
      <c r="AY722" s="53"/>
      <c r="AZ722" s="53"/>
      <c r="BA722" s="53"/>
      <c r="BB722" s="53"/>
      <c r="BC722" s="53"/>
    </row>
    <row r="723" spans="1:55" ht="14" x14ac:dyDescent="0.2">
      <c r="A723" s="53"/>
      <c r="B723" s="53"/>
      <c r="C723" s="53"/>
      <c r="D723" s="53"/>
      <c r="E723" s="53"/>
      <c r="F723" s="53"/>
      <c r="G723" s="53"/>
      <c r="H723" s="53"/>
      <c r="I723" s="53"/>
      <c r="J723" s="53"/>
      <c r="K723" s="53"/>
      <c r="L723" s="53"/>
      <c r="M723" s="53"/>
      <c r="N723" s="53"/>
      <c r="O723" s="53"/>
      <c r="P723" s="1"/>
      <c r="Q723" s="1"/>
      <c r="R723" s="53"/>
      <c r="S723" s="53"/>
      <c r="T723" s="53"/>
      <c r="U723" s="53"/>
      <c r="V723" s="53"/>
      <c r="W723" s="53"/>
      <c r="X723" s="53"/>
      <c r="Y723" s="53"/>
      <c r="Z723" s="53"/>
      <c r="AA723" s="53"/>
      <c r="AB723" s="53"/>
      <c r="AC723" s="67"/>
      <c r="AD723" s="53"/>
      <c r="AE723" s="53"/>
      <c r="AF723" s="53"/>
      <c r="AG723" s="53"/>
      <c r="AH723" s="53"/>
      <c r="AI723" s="53"/>
      <c r="AJ723" s="53"/>
      <c r="AK723" s="53"/>
      <c r="AL723" s="53"/>
      <c r="AM723" s="53"/>
      <c r="AN723" s="53"/>
      <c r="AO723" s="53"/>
      <c r="AP723" s="53"/>
      <c r="AQ723" s="53"/>
      <c r="AR723" s="53"/>
      <c r="AS723" s="53"/>
      <c r="AT723" s="53"/>
      <c r="AU723" s="53"/>
      <c r="AV723" s="53"/>
      <c r="AW723" s="53"/>
      <c r="AX723" s="53"/>
      <c r="AY723" s="53"/>
      <c r="AZ723" s="53"/>
      <c r="BA723" s="53"/>
      <c r="BB723" s="53"/>
      <c r="BC723" s="53"/>
    </row>
    <row r="724" spans="1:55" ht="14" x14ac:dyDescent="0.2">
      <c r="A724" s="53"/>
      <c r="B724" s="53"/>
      <c r="C724" s="53"/>
      <c r="D724" s="53"/>
      <c r="E724" s="53"/>
      <c r="F724" s="53"/>
      <c r="G724" s="53"/>
      <c r="H724" s="53"/>
      <c r="I724" s="53"/>
      <c r="J724" s="53"/>
      <c r="K724" s="53"/>
      <c r="L724" s="53"/>
      <c r="M724" s="53"/>
      <c r="N724" s="53"/>
      <c r="O724" s="53"/>
      <c r="P724" s="1"/>
      <c r="Q724" s="1"/>
      <c r="R724" s="53"/>
      <c r="S724" s="53"/>
      <c r="T724" s="53"/>
      <c r="U724" s="53"/>
      <c r="V724" s="53"/>
      <c r="W724" s="53"/>
      <c r="X724" s="53"/>
      <c r="Y724" s="53"/>
      <c r="Z724" s="53"/>
      <c r="AA724" s="53"/>
      <c r="AB724" s="53"/>
      <c r="AC724" s="67"/>
      <c r="AD724" s="53"/>
      <c r="AE724" s="53"/>
      <c r="AF724" s="53"/>
      <c r="AG724" s="53"/>
      <c r="AH724" s="53"/>
      <c r="AI724" s="53"/>
      <c r="AJ724" s="53"/>
      <c r="AK724" s="53"/>
      <c r="AL724" s="53"/>
      <c r="AM724" s="53"/>
      <c r="AN724" s="53"/>
      <c r="AO724" s="53"/>
      <c r="AP724" s="53"/>
      <c r="AQ724" s="53"/>
      <c r="AR724" s="53"/>
      <c r="AS724" s="53"/>
      <c r="AT724" s="53"/>
      <c r="AU724" s="53"/>
      <c r="AV724" s="53"/>
      <c r="AW724" s="53"/>
      <c r="AX724" s="53"/>
      <c r="AY724" s="53"/>
      <c r="AZ724" s="53"/>
      <c r="BA724" s="53"/>
      <c r="BB724" s="53"/>
      <c r="BC724" s="53"/>
    </row>
    <row r="725" spans="1:55" ht="14" x14ac:dyDescent="0.2">
      <c r="A725" s="53"/>
      <c r="B725" s="53"/>
      <c r="C725" s="53"/>
      <c r="D725" s="53"/>
      <c r="E725" s="53"/>
      <c r="F725" s="53"/>
      <c r="G725" s="53"/>
      <c r="H725" s="53"/>
      <c r="I725" s="53"/>
      <c r="J725" s="53"/>
      <c r="K725" s="53"/>
      <c r="L725" s="53"/>
      <c r="M725" s="53"/>
      <c r="N725" s="53"/>
      <c r="O725" s="53"/>
      <c r="P725" s="1"/>
      <c r="Q725" s="1"/>
      <c r="R725" s="53"/>
      <c r="S725" s="53"/>
      <c r="T725" s="53"/>
      <c r="U725" s="53"/>
      <c r="V725" s="53"/>
      <c r="W725" s="53"/>
      <c r="X725" s="53"/>
      <c r="Y725" s="53"/>
      <c r="Z725" s="53"/>
      <c r="AA725" s="53"/>
      <c r="AB725" s="53"/>
      <c r="AC725" s="67"/>
      <c r="AD725" s="53"/>
      <c r="AE725" s="53"/>
      <c r="AF725" s="53"/>
      <c r="AG725" s="53"/>
      <c r="AH725" s="53"/>
      <c r="AI725" s="53"/>
      <c r="AJ725" s="53"/>
      <c r="AK725" s="53"/>
      <c r="AL725" s="53"/>
      <c r="AM725" s="53"/>
      <c r="AN725" s="53"/>
      <c r="AO725" s="53"/>
      <c r="AP725" s="53"/>
      <c r="AQ725" s="53"/>
      <c r="AR725" s="53"/>
      <c r="AS725" s="53"/>
      <c r="AT725" s="53"/>
      <c r="AU725" s="53"/>
      <c r="AV725" s="53"/>
      <c r="AW725" s="53"/>
      <c r="AX725" s="53"/>
      <c r="AY725" s="53"/>
      <c r="AZ725" s="53"/>
      <c r="BA725" s="53"/>
      <c r="BB725" s="53"/>
      <c r="BC725" s="53"/>
    </row>
    <row r="726" spans="1:55" ht="14" x14ac:dyDescent="0.2">
      <c r="A726" s="53"/>
      <c r="B726" s="53"/>
      <c r="C726" s="53"/>
      <c r="D726" s="53"/>
      <c r="E726" s="53"/>
      <c r="F726" s="53"/>
      <c r="G726" s="53"/>
      <c r="H726" s="53"/>
      <c r="I726" s="53"/>
      <c r="J726" s="53"/>
      <c r="K726" s="53"/>
      <c r="L726" s="53"/>
      <c r="M726" s="53"/>
      <c r="N726" s="53"/>
      <c r="O726" s="53"/>
      <c r="P726" s="1"/>
      <c r="Q726" s="1"/>
      <c r="R726" s="53"/>
      <c r="S726" s="53"/>
      <c r="T726" s="53"/>
      <c r="U726" s="53"/>
      <c r="V726" s="53"/>
      <c r="W726" s="53"/>
      <c r="X726" s="53"/>
      <c r="Y726" s="53"/>
      <c r="Z726" s="53"/>
      <c r="AA726" s="53"/>
      <c r="AB726" s="53"/>
      <c r="AC726" s="67"/>
      <c r="AD726" s="53"/>
      <c r="AE726" s="53"/>
      <c r="AF726" s="53"/>
      <c r="AG726" s="53"/>
      <c r="AH726" s="53"/>
      <c r="AI726" s="53"/>
      <c r="AJ726" s="53"/>
      <c r="AK726" s="53"/>
      <c r="AL726" s="53"/>
      <c r="AM726" s="53"/>
      <c r="AN726" s="53"/>
      <c r="AO726" s="53"/>
      <c r="AP726" s="53"/>
      <c r="AQ726" s="53"/>
      <c r="AR726" s="53"/>
      <c r="AS726" s="53"/>
      <c r="AT726" s="53"/>
      <c r="AU726" s="53"/>
      <c r="AV726" s="53"/>
      <c r="AW726" s="53"/>
      <c r="AX726" s="53"/>
      <c r="AY726" s="53"/>
      <c r="AZ726" s="53"/>
      <c r="BA726" s="53"/>
      <c r="BB726" s="53"/>
      <c r="BC726" s="53"/>
    </row>
    <row r="727" spans="1:55" ht="14" x14ac:dyDescent="0.2">
      <c r="A727" s="53"/>
      <c r="B727" s="53"/>
      <c r="C727" s="53"/>
      <c r="D727" s="53"/>
      <c r="E727" s="53"/>
      <c r="F727" s="53"/>
      <c r="G727" s="53"/>
      <c r="H727" s="53"/>
      <c r="I727" s="53"/>
      <c r="J727" s="53"/>
      <c r="K727" s="53"/>
      <c r="L727" s="53"/>
      <c r="M727" s="53"/>
      <c r="N727" s="53"/>
      <c r="O727" s="53"/>
      <c r="P727" s="1"/>
      <c r="Q727" s="1"/>
      <c r="R727" s="53"/>
      <c r="S727" s="53"/>
      <c r="T727" s="53"/>
      <c r="U727" s="53"/>
      <c r="V727" s="53"/>
      <c r="W727" s="53"/>
      <c r="X727" s="53"/>
      <c r="Y727" s="53"/>
      <c r="Z727" s="53"/>
      <c r="AA727" s="53"/>
      <c r="AB727" s="53"/>
      <c r="AC727" s="67"/>
      <c r="AD727" s="53"/>
      <c r="AE727" s="53"/>
      <c r="AF727" s="53"/>
      <c r="AG727" s="53"/>
      <c r="AH727" s="53"/>
      <c r="AI727" s="53"/>
      <c r="AJ727" s="53"/>
      <c r="AK727" s="53"/>
      <c r="AL727" s="53"/>
      <c r="AM727" s="53"/>
      <c r="AN727" s="53"/>
      <c r="AO727" s="53"/>
      <c r="AP727" s="53"/>
      <c r="AQ727" s="53"/>
      <c r="AR727" s="53"/>
      <c r="AS727" s="53"/>
      <c r="AT727" s="53"/>
      <c r="AU727" s="53"/>
      <c r="AV727" s="53"/>
      <c r="AW727" s="53"/>
      <c r="AX727" s="53"/>
      <c r="AY727" s="53"/>
      <c r="AZ727" s="53"/>
      <c r="BA727" s="53"/>
      <c r="BB727" s="53"/>
      <c r="BC727" s="53"/>
    </row>
    <row r="728" spans="1:55" ht="14" x14ac:dyDescent="0.2">
      <c r="A728" s="53"/>
      <c r="B728" s="53"/>
      <c r="C728" s="53"/>
      <c r="D728" s="53"/>
      <c r="E728" s="53"/>
      <c r="F728" s="53"/>
      <c r="G728" s="53"/>
      <c r="H728" s="53"/>
      <c r="I728" s="53"/>
      <c r="J728" s="53"/>
      <c r="K728" s="53"/>
      <c r="L728" s="53"/>
      <c r="M728" s="53"/>
      <c r="N728" s="53"/>
      <c r="O728" s="53"/>
      <c r="P728" s="1"/>
      <c r="Q728" s="1"/>
      <c r="R728" s="53"/>
      <c r="S728" s="53"/>
      <c r="T728" s="53"/>
      <c r="U728" s="53"/>
      <c r="V728" s="53"/>
      <c r="W728" s="53"/>
      <c r="X728" s="53"/>
      <c r="Y728" s="53"/>
      <c r="Z728" s="53"/>
      <c r="AA728" s="53"/>
      <c r="AB728" s="53"/>
      <c r="AC728" s="67"/>
      <c r="AD728" s="53"/>
      <c r="AE728" s="53"/>
      <c r="AF728" s="53"/>
      <c r="AG728" s="53"/>
      <c r="AH728" s="53"/>
      <c r="AI728" s="53"/>
      <c r="AJ728" s="53"/>
      <c r="AK728" s="53"/>
      <c r="AL728" s="53"/>
      <c r="AM728" s="53"/>
      <c r="AN728" s="53"/>
      <c r="AO728" s="53"/>
      <c r="AP728" s="53"/>
      <c r="AQ728" s="53"/>
      <c r="AR728" s="53"/>
      <c r="AS728" s="53"/>
      <c r="AT728" s="53"/>
      <c r="AU728" s="53"/>
      <c r="AV728" s="53"/>
      <c r="AW728" s="53"/>
      <c r="AX728" s="53"/>
      <c r="AY728" s="53"/>
      <c r="AZ728" s="53"/>
      <c r="BA728" s="53"/>
      <c r="BB728" s="53"/>
      <c r="BC728" s="53"/>
    </row>
    <row r="729" spans="1:55" ht="14" x14ac:dyDescent="0.2">
      <c r="A729" s="53"/>
      <c r="B729" s="53"/>
      <c r="C729" s="53"/>
      <c r="D729" s="53"/>
      <c r="E729" s="53"/>
      <c r="F729" s="53"/>
      <c r="G729" s="53"/>
      <c r="H729" s="53"/>
      <c r="I729" s="53"/>
      <c r="J729" s="53"/>
      <c r="K729" s="53"/>
      <c r="L729" s="53"/>
      <c r="M729" s="53"/>
      <c r="N729" s="53"/>
      <c r="O729" s="53"/>
      <c r="P729" s="1"/>
      <c r="Q729" s="1"/>
      <c r="R729" s="53"/>
      <c r="S729" s="53"/>
      <c r="T729" s="53"/>
      <c r="U729" s="53"/>
      <c r="V729" s="53"/>
      <c r="W729" s="53"/>
      <c r="X729" s="53"/>
      <c r="Y729" s="53"/>
      <c r="Z729" s="53"/>
      <c r="AA729" s="53"/>
      <c r="AB729" s="53"/>
      <c r="AC729" s="67"/>
      <c r="AD729" s="53"/>
      <c r="AE729" s="53"/>
      <c r="AF729" s="53"/>
      <c r="AG729" s="53"/>
      <c r="AH729" s="53"/>
      <c r="AI729" s="53"/>
      <c r="AJ729" s="53"/>
      <c r="AK729" s="53"/>
      <c r="AL729" s="53"/>
      <c r="AM729" s="53"/>
      <c r="AN729" s="53"/>
      <c r="AO729" s="53"/>
      <c r="AP729" s="53"/>
      <c r="AQ729" s="53"/>
      <c r="AR729" s="53"/>
      <c r="AS729" s="53"/>
      <c r="AT729" s="53"/>
      <c r="AU729" s="53"/>
      <c r="AV729" s="53"/>
      <c r="AW729" s="53"/>
      <c r="AX729" s="53"/>
      <c r="AY729" s="53"/>
      <c r="AZ729" s="53"/>
      <c r="BA729" s="53"/>
      <c r="BB729" s="53"/>
      <c r="BC729" s="53"/>
    </row>
    <row r="730" spans="1:55" ht="14" x14ac:dyDescent="0.2">
      <c r="A730" s="53"/>
      <c r="B730" s="53"/>
      <c r="C730" s="53"/>
      <c r="D730" s="53"/>
      <c r="E730" s="53"/>
      <c r="F730" s="53"/>
      <c r="G730" s="53"/>
      <c r="H730" s="53"/>
      <c r="I730" s="53"/>
      <c r="J730" s="53"/>
      <c r="K730" s="53"/>
      <c r="L730" s="53"/>
      <c r="M730" s="53"/>
      <c r="N730" s="53"/>
      <c r="O730" s="53"/>
      <c r="P730" s="1"/>
      <c r="Q730" s="1"/>
      <c r="R730" s="53"/>
      <c r="S730" s="53"/>
      <c r="T730" s="53"/>
      <c r="U730" s="53"/>
      <c r="V730" s="53"/>
      <c r="W730" s="53"/>
      <c r="X730" s="53"/>
      <c r="Y730" s="53"/>
      <c r="Z730" s="53"/>
      <c r="AA730" s="53"/>
      <c r="AB730" s="53"/>
      <c r="AC730" s="67"/>
      <c r="AD730" s="53"/>
      <c r="AE730" s="53"/>
      <c r="AF730" s="53"/>
      <c r="AG730" s="53"/>
      <c r="AH730" s="53"/>
      <c r="AI730" s="53"/>
      <c r="AJ730" s="53"/>
      <c r="AK730" s="53"/>
      <c r="AL730" s="53"/>
      <c r="AM730" s="53"/>
      <c r="AN730" s="53"/>
      <c r="AO730" s="53"/>
      <c r="AP730" s="53"/>
      <c r="AQ730" s="53"/>
      <c r="AR730" s="53"/>
      <c r="AS730" s="53"/>
      <c r="AT730" s="53"/>
      <c r="AU730" s="53"/>
      <c r="AV730" s="53"/>
      <c r="AW730" s="53"/>
      <c r="AX730" s="53"/>
      <c r="AY730" s="53"/>
      <c r="AZ730" s="53"/>
      <c r="BA730" s="53"/>
      <c r="BB730" s="53"/>
      <c r="BC730" s="53"/>
    </row>
    <row r="731" spans="1:55" ht="14" x14ac:dyDescent="0.2">
      <c r="A731" s="53"/>
      <c r="B731" s="53"/>
      <c r="C731" s="53"/>
      <c r="D731" s="53"/>
      <c r="E731" s="53"/>
      <c r="F731" s="53"/>
      <c r="G731" s="53"/>
      <c r="H731" s="53"/>
      <c r="I731" s="53"/>
      <c r="J731" s="53"/>
      <c r="K731" s="53"/>
      <c r="L731" s="53"/>
      <c r="M731" s="53"/>
      <c r="N731" s="53"/>
      <c r="O731" s="53"/>
      <c r="P731" s="1"/>
      <c r="Q731" s="1"/>
      <c r="R731" s="53"/>
      <c r="S731" s="53"/>
      <c r="T731" s="53"/>
      <c r="U731" s="53"/>
      <c r="V731" s="53"/>
      <c r="W731" s="53"/>
      <c r="X731" s="53"/>
      <c r="Y731" s="53"/>
      <c r="Z731" s="53"/>
      <c r="AA731" s="53"/>
      <c r="AB731" s="53"/>
      <c r="AC731" s="67"/>
      <c r="AD731" s="53"/>
      <c r="AE731" s="53"/>
      <c r="AF731" s="53"/>
      <c r="AG731" s="53"/>
      <c r="AH731" s="53"/>
      <c r="AI731" s="53"/>
      <c r="AJ731" s="53"/>
      <c r="AK731" s="53"/>
      <c r="AL731" s="53"/>
      <c r="AM731" s="53"/>
      <c r="AN731" s="53"/>
      <c r="AO731" s="53"/>
      <c r="AP731" s="53"/>
      <c r="AQ731" s="53"/>
      <c r="AR731" s="53"/>
      <c r="AS731" s="53"/>
      <c r="AT731" s="53"/>
      <c r="AU731" s="53"/>
      <c r="AV731" s="53"/>
      <c r="AW731" s="53"/>
      <c r="AX731" s="53"/>
      <c r="AY731" s="53"/>
      <c r="AZ731" s="53"/>
      <c r="BA731" s="53"/>
      <c r="BB731" s="53"/>
      <c r="BC731" s="53"/>
    </row>
    <row r="732" spans="1:55" ht="14" x14ac:dyDescent="0.2">
      <c r="A732" s="53"/>
      <c r="B732" s="53"/>
      <c r="C732" s="53"/>
      <c r="D732" s="53"/>
      <c r="E732" s="53"/>
      <c r="F732" s="53"/>
      <c r="G732" s="53"/>
      <c r="H732" s="53"/>
      <c r="I732" s="53"/>
      <c r="J732" s="53"/>
      <c r="K732" s="53"/>
      <c r="L732" s="53"/>
      <c r="M732" s="53"/>
      <c r="N732" s="53"/>
      <c r="O732" s="53"/>
      <c r="P732" s="1"/>
      <c r="Q732" s="1"/>
      <c r="R732" s="53"/>
      <c r="S732" s="53"/>
      <c r="T732" s="53"/>
      <c r="U732" s="53"/>
      <c r="V732" s="53"/>
      <c r="W732" s="53"/>
      <c r="X732" s="53"/>
      <c r="Y732" s="53"/>
      <c r="Z732" s="53"/>
      <c r="AA732" s="53"/>
      <c r="AB732" s="53"/>
      <c r="AC732" s="67"/>
      <c r="AD732" s="53"/>
      <c r="AE732" s="53"/>
      <c r="AF732" s="53"/>
      <c r="AG732" s="53"/>
      <c r="AH732" s="53"/>
      <c r="AI732" s="53"/>
      <c r="AJ732" s="53"/>
      <c r="AK732" s="53"/>
      <c r="AL732" s="53"/>
      <c r="AM732" s="53"/>
      <c r="AN732" s="53"/>
      <c r="AO732" s="53"/>
      <c r="AP732" s="53"/>
      <c r="AQ732" s="53"/>
      <c r="AR732" s="53"/>
      <c r="AS732" s="53"/>
      <c r="AT732" s="53"/>
      <c r="AU732" s="53"/>
      <c r="AV732" s="53"/>
      <c r="AW732" s="53"/>
      <c r="AX732" s="53"/>
      <c r="AY732" s="53"/>
      <c r="AZ732" s="53"/>
      <c r="BA732" s="53"/>
      <c r="BB732" s="53"/>
      <c r="BC732" s="53"/>
    </row>
    <row r="733" spans="1:55" ht="14" x14ac:dyDescent="0.2">
      <c r="A733" s="53"/>
      <c r="B733" s="53"/>
      <c r="C733" s="53"/>
      <c r="D733" s="53"/>
      <c r="E733" s="53"/>
      <c r="F733" s="53"/>
      <c r="G733" s="53"/>
      <c r="H733" s="53"/>
      <c r="I733" s="53"/>
      <c r="J733" s="53"/>
      <c r="K733" s="53"/>
      <c r="L733" s="53"/>
      <c r="M733" s="53"/>
      <c r="N733" s="53"/>
      <c r="O733" s="53"/>
      <c r="P733" s="1"/>
      <c r="Q733" s="1"/>
      <c r="R733" s="53"/>
      <c r="S733" s="53"/>
      <c r="T733" s="53"/>
      <c r="U733" s="53"/>
      <c r="V733" s="53"/>
      <c r="W733" s="53"/>
      <c r="X733" s="53"/>
      <c r="Y733" s="53"/>
      <c r="Z733" s="53"/>
      <c r="AA733" s="53"/>
      <c r="AB733" s="53"/>
      <c r="AC733" s="67"/>
      <c r="AD733" s="53"/>
      <c r="AE733" s="53"/>
      <c r="AF733" s="53"/>
      <c r="AG733" s="53"/>
      <c r="AH733" s="53"/>
      <c r="AI733" s="53"/>
      <c r="AJ733" s="53"/>
      <c r="AK733" s="53"/>
      <c r="AL733" s="53"/>
      <c r="AM733" s="53"/>
      <c r="AN733" s="53"/>
      <c r="AO733" s="53"/>
      <c r="AP733" s="53"/>
      <c r="AQ733" s="53"/>
      <c r="AR733" s="53"/>
      <c r="AS733" s="53"/>
      <c r="AT733" s="53"/>
      <c r="AU733" s="53"/>
      <c r="AV733" s="53"/>
      <c r="AW733" s="53"/>
      <c r="AX733" s="53"/>
      <c r="AY733" s="53"/>
      <c r="AZ733" s="53"/>
      <c r="BA733" s="53"/>
      <c r="BB733" s="53"/>
      <c r="BC733" s="53"/>
    </row>
    <row r="734" spans="1:55" ht="14" x14ac:dyDescent="0.2">
      <c r="A734" s="53"/>
      <c r="B734" s="53"/>
      <c r="C734" s="53"/>
      <c r="D734" s="53"/>
      <c r="E734" s="53"/>
      <c r="F734" s="53"/>
      <c r="G734" s="53"/>
      <c r="H734" s="53"/>
      <c r="I734" s="53"/>
      <c r="J734" s="53"/>
      <c r="K734" s="53"/>
      <c r="L734" s="53"/>
      <c r="M734" s="53"/>
      <c r="N734" s="53"/>
      <c r="O734" s="53"/>
      <c r="P734" s="1"/>
      <c r="Q734" s="1"/>
      <c r="R734" s="53"/>
      <c r="S734" s="53"/>
      <c r="T734" s="53"/>
      <c r="U734" s="53"/>
      <c r="V734" s="53"/>
      <c r="W734" s="53"/>
      <c r="X734" s="53"/>
      <c r="Y734" s="53"/>
      <c r="Z734" s="53"/>
      <c r="AA734" s="53"/>
      <c r="AB734" s="53"/>
      <c r="AC734" s="67"/>
      <c r="AD734" s="53"/>
      <c r="AE734" s="53"/>
      <c r="AF734" s="53"/>
      <c r="AG734" s="53"/>
      <c r="AH734" s="53"/>
      <c r="AI734" s="53"/>
      <c r="AJ734" s="53"/>
      <c r="AK734" s="53"/>
      <c r="AL734" s="53"/>
      <c r="AM734" s="53"/>
      <c r="AN734" s="53"/>
      <c r="AO734" s="53"/>
      <c r="AP734" s="53"/>
      <c r="AQ734" s="53"/>
      <c r="AR734" s="53"/>
      <c r="AS734" s="53"/>
      <c r="AT734" s="53"/>
      <c r="AU734" s="53"/>
      <c r="AV734" s="53"/>
      <c r="AW734" s="53"/>
      <c r="AX734" s="53"/>
      <c r="AY734" s="53"/>
      <c r="AZ734" s="53"/>
      <c r="BA734" s="53"/>
      <c r="BB734" s="53"/>
      <c r="BC734" s="53"/>
    </row>
    <row r="735" spans="1:55" ht="14" x14ac:dyDescent="0.2">
      <c r="A735" s="53"/>
      <c r="B735" s="53"/>
      <c r="C735" s="53"/>
      <c r="D735" s="53"/>
      <c r="E735" s="53"/>
      <c r="F735" s="53"/>
      <c r="G735" s="53"/>
      <c r="H735" s="53"/>
      <c r="I735" s="53"/>
      <c r="J735" s="53"/>
      <c r="K735" s="53"/>
      <c r="L735" s="53"/>
      <c r="M735" s="53"/>
      <c r="N735" s="53"/>
      <c r="O735" s="53"/>
      <c r="P735" s="1"/>
      <c r="Q735" s="1"/>
      <c r="R735" s="53"/>
      <c r="S735" s="53"/>
      <c r="T735" s="53"/>
      <c r="U735" s="53"/>
      <c r="V735" s="53"/>
      <c r="W735" s="53"/>
      <c r="X735" s="53"/>
      <c r="Y735" s="53"/>
      <c r="Z735" s="53"/>
      <c r="AA735" s="53"/>
      <c r="AB735" s="53"/>
      <c r="AC735" s="67"/>
      <c r="AD735" s="53"/>
      <c r="AE735" s="53"/>
      <c r="AF735" s="53"/>
      <c r="AG735" s="53"/>
      <c r="AH735" s="53"/>
      <c r="AI735" s="53"/>
      <c r="AJ735" s="53"/>
      <c r="AK735" s="53"/>
      <c r="AL735" s="53"/>
      <c r="AM735" s="53"/>
      <c r="AN735" s="53"/>
      <c r="AO735" s="53"/>
      <c r="AP735" s="53"/>
      <c r="AQ735" s="53"/>
      <c r="AR735" s="53"/>
      <c r="AS735" s="53"/>
      <c r="AT735" s="53"/>
      <c r="AU735" s="53"/>
      <c r="AV735" s="53"/>
      <c r="AW735" s="53"/>
      <c r="AX735" s="53"/>
      <c r="AY735" s="53"/>
      <c r="AZ735" s="53"/>
      <c r="BA735" s="53"/>
      <c r="BB735" s="53"/>
      <c r="BC735" s="53"/>
    </row>
    <row r="736" spans="1:55" ht="14" x14ac:dyDescent="0.2">
      <c r="A736" s="53"/>
      <c r="B736" s="53"/>
      <c r="C736" s="53"/>
      <c r="D736" s="53"/>
      <c r="E736" s="53"/>
      <c r="F736" s="53"/>
      <c r="G736" s="53"/>
      <c r="H736" s="53"/>
      <c r="I736" s="53"/>
      <c r="J736" s="53"/>
      <c r="K736" s="53"/>
      <c r="L736" s="53"/>
      <c r="M736" s="53"/>
      <c r="N736" s="53"/>
      <c r="O736" s="53"/>
      <c r="P736" s="1"/>
      <c r="Q736" s="1"/>
      <c r="R736" s="53"/>
      <c r="S736" s="53"/>
      <c r="T736" s="53"/>
      <c r="U736" s="53"/>
      <c r="V736" s="53"/>
      <c r="W736" s="53"/>
      <c r="X736" s="53"/>
      <c r="Y736" s="53"/>
      <c r="Z736" s="53"/>
      <c r="AA736" s="53"/>
      <c r="AB736" s="53"/>
      <c r="AC736" s="67"/>
      <c r="AD736" s="53"/>
      <c r="AE736" s="53"/>
      <c r="AF736" s="53"/>
      <c r="AG736" s="53"/>
      <c r="AH736" s="53"/>
      <c r="AI736" s="53"/>
      <c r="AJ736" s="53"/>
      <c r="AK736" s="53"/>
      <c r="AL736" s="53"/>
      <c r="AM736" s="53"/>
      <c r="AN736" s="53"/>
      <c r="AO736" s="53"/>
      <c r="AP736" s="53"/>
      <c r="AQ736" s="53"/>
      <c r="AR736" s="53"/>
      <c r="AS736" s="53"/>
      <c r="AT736" s="53"/>
      <c r="AU736" s="53"/>
      <c r="AV736" s="53"/>
      <c r="AW736" s="53"/>
      <c r="AX736" s="53"/>
      <c r="AY736" s="53"/>
      <c r="AZ736" s="53"/>
      <c r="BA736" s="53"/>
      <c r="BB736" s="53"/>
      <c r="BC736" s="53"/>
    </row>
    <row r="737" spans="1:55" ht="14" x14ac:dyDescent="0.2">
      <c r="A737" s="53"/>
      <c r="B737" s="53"/>
      <c r="C737" s="53"/>
      <c r="D737" s="53"/>
      <c r="E737" s="53"/>
      <c r="F737" s="53"/>
      <c r="G737" s="53"/>
      <c r="H737" s="53"/>
      <c r="I737" s="53"/>
      <c r="J737" s="53"/>
      <c r="K737" s="53"/>
      <c r="L737" s="53"/>
      <c r="M737" s="53"/>
      <c r="N737" s="53"/>
      <c r="O737" s="53"/>
      <c r="P737" s="1"/>
      <c r="Q737" s="1"/>
      <c r="R737" s="53"/>
      <c r="S737" s="53"/>
      <c r="T737" s="53"/>
      <c r="U737" s="53"/>
      <c r="V737" s="53"/>
      <c r="W737" s="53"/>
      <c r="X737" s="53"/>
      <c r="Y737" s="53"/>
      <c r="Z737" s="53"/>
      <c r="AA737" s="53"/>
      <c r="AB737" s="53"/>
      <c r="AC737" s="67"/>
      <c r="AD737" s="53"/>
      <c r="AE737" s="53"/>
      <c r="AF737" s="53"/>
      <c r="AG737" s="53"/>
      <c r="AH737" s="53"/>
      <c r="AI737" s="53"/>
      <c r="AJ737" s="53"/>
      <c r="AK737" s="53"/>
      <c r="AL737" s="53"/>
      <c r="AM737" s="53"/>
      <c r="AN737" s="53"/>
      <c r="AO737" s="53"/>
      <c r="AP737" s="53"/>
      <c r="AQ737" s="53"/>
      <c r="AR737" s="53"/>
      <c r="AS737" s="53"/>
      <c r="AT737" s="53"/>
      <c r="AU737" s="53"/>
      <c r="AV737" s="53"/>
      <c r="AW737" s="53"/>
      <c r="AX737" s="53"/>
      <c r="AY737" s="53"/>
      <c r="AZ737" s="53"/>
      <c r="BA737" s="53"/>
      <c r="BB737" s="53"/>
      <c r="BC737" s="53"/>
    </row>
    <row r="738" spans="1:55" ht="14" x14ac:dyDescent="0.2">
      <c r="A738" s="53"/>
      <c r="B738" s="53"/>
      <c r="C738" s="53"/>
      <c r="D738" s="53"/>
      <c r="E738" s="53"/>
      <c r="F738" s="53"/>
      <c r="G738" s="53"/>
      <c r="H738" s="53"/>
      <c r="I738" s="53"/>
      <c r="J738" s="53"/>
      <c r="K738" s="53"/>
      <c r="L738" s="53"/>
      <c r="M738" s="53"/>
      <c r="N738" s="53"/>
      <c r="O738" s="53"/>
      <c r="P738" s="1"/>
      <c r="Q738" s="1"/>
      <c r="R738" s="53"/>
      <c r="S738" s="53"/>
      <c r="T738" s="53"/>
      <c r="U738" s="53"/>
      <c r="V738" s="53"/>
      <c r="W738" s="53"/>
      <c r="X738" s="53"/>
      <c r="Y738" s="53"/>
      <c r="Z738" s="53"/>
      <c r="AA738" s="53"/>
      <c r="AB738" s="53"/>
      <c r="AC738" s="67"/>
      <c r="AD738" s="53"/>
      <c r="AE738" s="53"/>
      <c r="AF738" s="53"/>
      <c r="AG738" s="53"/>
      <c r="AH738" s="53"/>
      <c r="AI738" s="53"/>
      <c r="AJ738" s="53"/>
      <c r="AK738" s="53"/>
      <c r="AL738" s="53"/>
      <c r="AM738" s="53"/>
      <c r="AN738" s="53"/>
      <c r="AO738" s="53"/>
      <c r="AP738" s="53"/>
      <c r="AQ738" s="53"/>
      <c r="AR738" s="53"/>
      <c r="AS738" s="53"/>
      <c r="AT738" s="53"/>
      <c r="AU738" s="53"/>
      <c r="AV738" s="53"/>
      <c r="AW738" s="53"/>
      <c r="AX738" s="53"/>
      <c r="AY738" s="53"/>
      <c r="AZ738" s="53"/>
      <c r="BA738" s="53"/>
      <c r="BB738" s="53"/>
      <c r="BC738" s="53"/>
    </row>
    <row r="739" spans="1:55" ht="14" x14ac:dyDescent="0.2">
      <c r="A739" s="53"/>
      <c r="B739" s="53"/>
      <c r="C739" s="53"/>
      <c r="D739" s="53"/>
      <c r="E739" s="53"/>
      <c r="F739" s="53"/>
      <c r="G739" s="53"/>
      <c r="H739" s="53"/>
      <c r="I739" s="53"/>
      <c r="J739" s="53"/>
      <c r="K739" s="53"/>
      <c r="L739" s="53"/>
      <c r="M739" s="53"/>
      <c r="N739" s="53"/>
      <c r="O739" s="53"/>
      <c r="P739" s="1"/>
      <c r="Q739" s="1"/>
      <c r="R739" s="53"/>
      <c r="S739" s="53"/>
      <c r="T739" s="53"/>
      <c r="U739" s="53"/>
      <c r="V739" s="53"/>
      <c r="W739" s="53"/>
      <c r="X739" s="53"/>
      <c r="Y739" s="53"/>
      <c r="Z739" s="53"/>
      <c r="AA739" s="53"/>
      <c r="AB739" s="53"/>
      <c r="AC739" s="67"/>
      <c r="AD739" s="53"/>
      <c r="AE739" s="53"/>
      <c r="AF739" s="53"/>
      <c r="AG739" s="53"/>
      <c r="AH739" s="53"/>
      <c r="AI739" s="53"/>
      <c r="AJ739" s="53"/>
      <c r="AK739" s="53"/>
      <c r="AL739" s="53"/>
      <c r="AM739" s="53"/>
      <c r="AN739" s="53"/>
      <c r="AO739" s="53"/>
      <c r="AP739" s="53"/>
      <c r="AQ739" s="53"/>
      <c r="AR739" s="53"/>
      <c r="AS739" s="53"/>
      <c r="AT739" s="53"/>
      <c r="AU739" s="53"/>
      <c r="AV739" s="53"/>
      <c r="AW739" s="53"/>
      <c r="AX739" s="53"/>
      <c r="AY739" s="53"/>
      <c r="AZ739" s="53"/>
      <c r="BA739" s="53"/>
      <c r="BB739" s="53"/>
      <c r="BC739" s="53"/>
    </row>
    <row r="740" spans="1:55" ht="14" x14ac:dyDescent="0.2">
      <c r="A740" s="53"/>
      <c r="B740" s="53"/>
      <c r="C740" s="53"/>
      <c r="D740" s="53"/>
      <c r="E740" s="53"/>
      <c r="F740" s="53"/>
      <c r="G740" s="53"/>
      <c r="H740" s="53"/>
      <c r="I740" s="53"/>
      <c r="J740" s="53"/>
      <c r="K740" s="53"/>
      <c r="L740" s="53"/>
      <c r="M740" s="53"/>
      <c r="N740" s="53"/>
      <c r="O740" s="53"/>
      <c r="P740" s="1"/>
      <c r="Q740" s="1"/>
      <c r="R740" s="53"/>
      <c r="S740" s="53"/>
      <c r="T740" s="53"/>
      <c r="U740" s="53"/>
      <c r="V740" s="53"/>
      <c r="W740" s="53"/>
      <c r="X740" s="53"/>
      <c r="Y740" s="53"/>
      <c r="Z740" s="53"/>
      <c r="AA740" s="53"/>
      <c r="AB740" s="53"/>
      <c r="AC740" s="67"/>
      <c r="AD740" s="53"/>
      <c r="AE740" s="53"/>
      <c r="AF740" s="53"/>
      <c r="AG740" s="53"/>
      <c r="AH740" s="53"/>
      <c r="AI740" s="53"/>
      <c r="AJ740" s="53"/>
      <c r="AK740" s="53"/>
      <c r="AL740" s="53"/>
      <c r="AM740" s="53"/>
      <c r="AN740" s="53"/>
      <c r="AO740" s="53"/>
      <c r="AP740" s="53"/>
      <c r="AQ740" s="53"/>
      <c r="AR740" s="53"/>
      <c r="AS740" s="53"/>
      <c r="AT740" s="53"/>
      <c r="AU740" s="53"/>
      <c r="AV740" s="53"/>
      <c r="AW740" s="53"/>
      <c r="AX740" s="53"/>
      <c r="AY740" s="53"/>
      <c r="AZ740" s="53"/>
      <c r="BA740" s="53"/>
      <c r="BB740" s="53"/>
      <c r="BC740" s="53"/>
    </row>
    <row r="741" spans="1:55" ht="14" x14ac:dyDescent="0.2">
      <c r="A741" s="53"/>
      <c r="B741" s="53"/>
      <c r="C741" s="53"/>
      <c r="D741" s="53"/>
      <c r="E741" s="53"/>
      <c r="F741" s="53"/>
      <c r="G741" s="53"/>
      <c r="H741" s="53"/>
      <c r="I741" s="53"/>
      <c r="J741" s="53"/>
      <c r="K741" s="53"/>
      <c r="L741" s="53"/>
      <c r="M741" s="53"/>
      <c r="N741" s="53"/>
      <c r="O741" s="53"/>
      <c r="P741" s="1"/>
      <c r="Q741" s="1"/>
      <c r="R741" s="53"/>
      <c r="S741" s="53"/>
      <c r="T741" s="53"/>
      <c r="U741" s="53"/>
      <c r="V741" s="53"/>
      <c r="W741" s="53"/>
      <c r="X741" s="53"/>
      <c r="Y741" s="53"/>
      <c r="Z741" s="53"/>
      <c r="AA741" s="53"/>
      <c r="AB741" s="53"/>
      <c r="AC741" s="67"/>
      <c r="AD741" s="53"/>
      <c r="AE741" s="53"/>
      <c r="AF741" s="53"/>
      <c r="AG741" s="53"/>
      <c r="AH741" s="53"/>
      <c r="AI741" s="53"/>
      <c r="AJ741" s="53"/>
      <c r="AK741" s="53"/>
      <c r="AL741" s="53"/>
      <c r="AM741" s="53"/>
      <c r="AN741" s="53"/>
      <c r="AO741" s="53"/>
      <c r="AP741" s="53"/>
      <c r="AQ741" s="53"/>
      <c r="AR741" s="53"/>
      <c r="AS741" s="53"/>
      <c r="AT741" s="53"/>
      <c r="AU741" s="53"/>
      <c r="AV741" s="53"/>
      <c r="AW741" s="53"/>
      <c r="AX741" s="53"/>
      <c r="AY741" s="53"/>
      <c r="AZ741" s="53"/>
      <c r="BA741" s="53"/>
      <c r="BB741" s="53"/>
      <c r="BC741" s="53"/>
    </row>
    <row r="742" spans="1:55" ht="14" x14ac:dyDescent="0.2">
      <c r="A742" s="53"/>
      <c r="B742" s="53"/>
      <c r="C742" s="53"/>
      <c r="D742" s="53"/>
      <c r="E742" s="53"/>
      <c r="F742" s="53"/>
      <c r="G742" s="53"/>
      <c r="H742" s="53"/>
      <c r="I742" s="53"/>
      <c r="J742" s="53"/>
      <c r="K742" s="53"/>
      <c r="L742" s="53"/>
      <c r="M742" s="53"/>
      <c r="N742" s="53"/>
      <c r="O742" s="53"/>
      <c r="P742" s="1"/>
      <c r="Q742" s="1"/>
      <c r="R742" s="53"/>
      <c r="S742" s="53"/>
      <c r="T742" s="53"/>
      <c r="U742" s="53"/>
      <c r="V742" s="53"/>
      <c r="W742" s="53"/>
      <c r="X742" s="53"/>
      <c r="Y742" s="53"/>
      <c r="Z742" s="53"/>
      <c r="AA742" s="53"/>
      <c r="AB742" s="53"/>
      <c r="AC742" s="67"/>
      <c r="AD742" s="53"/>
      <c r="AE742" s="53"/>
      <c r="AF742" s="53"/>
      <c r="AG742" s="53"/>
      <c r="AH742" s="53"/>
      <c r="AI742" s="53"/>
      <c r="AJ742" s="53"/>
      <c r="AK742" s="53"/>
      <c r="AL742" s="53"/>
      <c r="AM742" s="53"/>
      <c r="AN742" s="53"/>
      <c r="AO742" s="53"/>
      <c r="AP742" s="53"/>
      <c r="AQ742" s="53"/>
      <c r="AR742" s="53"/>
      <c r="AS742" s="53"/>
      <c r="AT742" s="53"/>
      <c r="AU742" s="53"/>
      <c r="AV742" s="53"/>
      <c r="AW742" s="53"/>
      <c r="AX742" s="53"/>
      <c r="AY742" s="53"/>
      <c r="AZ742" s="53"/>
      <c r="BA742" s="53"/>
      <c r="BB742" s="53"/>
      <c r="BC742" s="53"/>
    </row>
    <row r="743" spans="1:55" ht="14" x14ac:dyDescent="0.2">
      <c r="A743" s="53"/>
      <c r="B743" s="53"/>
      <c r="C743" s="53"/>
      <c r="D743" s="53"/>
      <c r="E743" s="53"/>
      <c r="F743" s="53"/>
      <c r="G743" s="53"/>
      <c r="H743" s="53"/>
      <c r="I743" s="53"/>
      <c r="J743" s="53"/>
      <c r="K743" s="53"/>
      <c r="L743" s="53"/>
      <c r="M743" s="53"/>
      <c r="N743" s="53"/>
      <c r="O743" s="53"/>
      <c r="P743" s="1"/>
      <c r="Q743" s="1"/>
      <c r="R743" s="53"/>
      <c r="S743" s="53"/>
      <c r="T743" s="53"/>
      <c r="U743" s="53"/>
      <c r="V743" s="53"/>
      <c r="W743" s="53"/>
      <c r="X743" s="53"/>
      <c r="Y743" s="53"/>
      <c r="Z743" s="53"/>
      <c r="AA743" s="53"/>
      <c r="AB743" s="53"/>
      <c r="AC743" s="67"/>
      <c r="AD743" s="53"/>
      <c r="AE743" s="53"/>
      <c r="AF743" s="53"/>
      <c r="AG743" s="53"/>
      <c r="AH743" s="53"/>
      <c r="AI743" s="53"/>
      <c r="AJ743" s="53"/>
      <c r="AK743" s="53"/>
      <c r="AL743" s="53"/>
      <c r="AM743" s="53"/>
      <c r="AN743" s="53"/>
      <c r="AO743" s="53"/>
      <c r="AP743" s="53"/>
      <c r="AQ743" s="53"/>
      <c r="AR743" s="53"/>
      <c r="AS743" s="53"/>
      <c r="AT743" s="53"/>
      <c r="AU743" s="53"/>
      <c r="AV743" s="53"/>
      <c r="AW743" s="53"/>
      <c r="AX743" s="53"/>
      <c r="AY743" s="53"/>
      <c r="AZ743" s="53"/>
      <c r="BA743" s="53"/>
      <c r="BB743" s="53"/>
      <c r="BC743" s="53"/>
    </row>
    <row r="744" spans="1:55" ht="14" x14ac:dyDescent="0.2">
      <c r="A744" s="53"/>
      <c r="B744" s="53"/>
      <c r="C744" s="53"/>
      <c r="D744" s="53"/>
      <c r="E744" s="53"/>
      <c r="F744" s="53"/>
      <c r="G744" s="53"/>
      <c r="H744" s="53"/>
      <c r="I744" s="53"/>
      <c r="J744" s="53"/>
      <c r="K744" s="53"/>
      <c r="L744" s="53"/>
      <c r="M744" s="53"/>
      <c r="N744" s="53"/>
      <c r="O744" s="53"/>
      <c r="P744" s="1"/>
      <c r="Q744" s="1"/>
      <c r="R744" s="53"/>
      <c r="S744" s="53"/>
      <c r="T744" s="53"/>
      <c r="U744" s="53"/>
      <c r="V744" s="53"/>
      <c r="W744" s="53"/>
      <c r="X744" s="53"/>
      <c r="Y744" s="53"/>
      <c r="Z744" s="53"/>
      <c r="AA744" s="53"/>
      <c r="AB744" s="53"/>
      <c r="AC744" s="67"/>
      <c r="AD744" s="53"/>
      <c r="AE744" s="53"/>
      <c r="AF744" s="53"/>
      <c r="AG744" s="53"/>
      <c r="AH744" s="53"/>
      <c r="AI744" s="53"/>
      <c r="AJ744" s="53"/>
      <c r="AK744" s="53"/>
      <c r="AL744" s="53"/>
      <c r="AM744" s="53"/>
      <c r="AN744" s="53"/>
      <c r="AO744" s="53"/>
      <c r="AP744" s="53"/>
      <c r="AQ744" s="53"/>
      <c r="AR744" s="53"/>
      <c r="AS744" s="53"/>
      <c r="AT744" s="53"/>
      <c r="AU744" s="53"/>
      <c r="AV744" s="53"/>
      <c r="AW744" s="53"/>
      <c r="AX744" s="53"/>
      <c r="AY744" s="53"/>
      <c r="AZ744" s="53"/>
      <c r="BA744" s="53"/>
      <c r="BB744" s="53"/>
      <c r="BC744" s="53"/>
    </row>
    <row r="745" spans="1:55" ht="14" x14ac:dyDescent="0.2">
      <c r="A745" s="53"/>
      <c r="B745" s="53"/>
      <c r="C745" s="53"/>
      <c r="D745" s="53"/>
      <c r="E745" s="53"/>
      <c r="F745" s="53"/>
      <c r="G745" s="53"/>
      <c r="H745" s="53"/>
      <c r="I745" s="53"/>
      <c r="J745" s="53"/>
      <c r="K745" s="53"/>
      <c r="L745" s="53"/>
      <c r="M745" s="53"/>
      <c r="N745" s="53"/>
      <c r="O745" s="53"/>
      <c r="P745" s="1"/>
      <c r="Q745" s="1"/>
      <c r="R745" s="53"/>
      <c r="S745" s="53"/>
      <c r="T745" s="53"/>
      <c r="U745" s="53"/>
      <c r="V745" s="53"/>
      <c r="W745" s="53"/>
      <c r="X745" s="53"/>
      <c r="Y745" s="53"/>
      <c r="Z745" s="53"/>
      <c r="AA745" s="53"/>
      <c r="AB745" s="53"/>
      <c r="AC745" s="67"/>
      <c r="AD745" s="53"/>
      <c r="AE745" s="53"/>
      <c r="AF745" s="53"/>
      <c r="AG745" s="53"/>
      <c r="AH745" s="53"/>
      <c r="AI745" s="53"/>
      <c r="AJ745" s="53"/>
      <c r="AK745" s="53"/>
      <c r="AL745" s="53"/>
      <c r="AM745" s="53"/>
      <c r="AN745" s="53"/>
      <c r="AO745" s="53"/>
      <c r="AP745" s="53"/>
      <c r="AQ745" s="53"/>
      <c r="AR745" s="53"/>
      <c r="AS745" s="53"/>
      <c r="AT745" s="53"/>
      <c r="AU745" s="53"/>
      <c r="AV745" s="53"/>
      <c r="AW745" s="53"/>
      <c r="AX745" s="53"/>
      <c r="AY745" s="53"/>
      <c r="AZ745" s="53"/>
      <c r="BA745" s="53"/>
      <c r="BB745" s="53"/>
      <c r="BC745" s="53"/>
    </row>
    <row r="746" spans="1:55" ht="14" x14ac:dyDescent="0.2">
      <c r="A746" s="53"/>
      <c r="B746" s="53"/>
      <c r="C746" s="53"/>
      <c r="D746" s="53"/>
      <c r="E746" s="53"/>
      <c r="F746" s="53"/>
      <c r="G746" s="53"/>
      <c r="H746" s="53"/>
      <c r="I746" s="53"/>
      <c r="J746" s="53"/>
      <c r="K746" s="53"/>
      <c r="L746" s="53"/>
      <c r="M746" s="53"/>
      <c r="N746" s="53"/>
      <c r="O746" s="53"/>
      <c r="P746" s="1"/>
      <c r="Q746" s="1"/>
      <c r="R746" s="53"/>
      <c r="S746" s="53"/>
      <c r="T746" s="53"/>
      <c r="U746" s="53"/>
      <c r="V746" s="53"/>
      <c r="W746" s="53"/>
      <c r="X746" s="53"/>
      <c r="Y746" s="53"/>
      <c r="Z746" s="53"/>
      <c r="AA746" s="53"/>
      <c r="AB746" s="53"/>
      <c r="AC746" s="67"/>
      <c r="AD746" s="53"/>
      <c r="AE746" s="53"/>
      <c r="AF746" s="53"/>
      <c r="AG746" s="53"/>
      <c r="AH746" s="53"/>
      <c r="AI746" s="53"/>
      <c r="AJ746" s="53"/>
      <c r="AK746" s="53"/>
      <c r="AL746" s="53"/>
      <c r="AM746" s="53"/>
      <c r="AN746" s="53"/>
      <c r="AO746" s="53"/>
      <c r="AP746" s="53"/>
      <c r="AQ746" s="53"/>
      <c r="AR746" s="53"/>
      <c r="AS746" s="53"/>
      <c r="AT746" s="53"/>
      <c r="AU746" s="53"/>
      <c r="AV746" s="53"/>
      <c r="AW746" s="53"/>
      <c r="AX746" s="53"/>
      <c r="AY746" s="53"/>
      <c r="AZ746" s="53"/>
      <c r="BA746" s="53"/>
      <c r="BB746" s="53"/>
      <c r="BC746" s="53"/>
    </row>
    <row r="747" spans="1:55" ht="14" x14ac:dyDescent="0.2">
      <c r="A747" s="53"/>
      <c r="B747" s="53"/>
      <c r="C747" s="53"/>
      <c r="D747" s="53"/>
      <c r="E747" s="53"/>
      <c r="F747" s="53"/>
      <c r="G747" s="53"/>
      <c r="H747" s="53"/>
      <c r="I747" s="53"/>
      <c r="J747" s="53"/>
      <c r="K747" s="53"/>
      <c r="L747" s="53"/>
      <c r="M747" s="53"/>
      <c r="N747" s="53"/>
      <c r="O747" s="53"/>
      <c r="P747" s="1"/>
      <c r="Q747" s="1"/>
      <c r="R747" s="53"/>
      <c r="S747" s="53"/>
      <c r="T747" s="53"/>
      <c r="U747" s="53"/>
      <c r="V747" s="53"/>
      <c r="W747" s="53"/>
      <c r="X747" s="53"/>
      <c r="Y747" s="53"/>
      <c r="Z747" s="53"/>
      <c r="AA747" s="53"/>
      <c r="AB747" s="53"/>
      <c r="AC747" s="67"/>
      <c r="AD747" s="53"/>
      <c r="AE747" s="53"/>
      <c r="AF747" s="53"/>
      <c r="AG747" s="53"/>
      <c r="AH747" s="53"/>
      <c r="AI747" s="53"/>
      <c r="AJ747" s="53"/>
      <c r="AK747" s="53"/>
      <c r="AL747" s="53"/>
      <c r="AM747" s="53"/>
      <c r="AN747" s="53"/>
      <c r="AO747" s="53"/>
      <c r="AP747" s="53"/>
      <c r="AQ747" s="53"/>
      <c r="AR747" s="53"/>
      <c r="AS747" s="53"/>
      <c r="AT747" s="53"/>
      <c r="AU747" s="53"/>
      <c r="AV747" s="53"/>
      <c r="AW747" s="53"/>
      <c r="AX747" s="53"/>
      <c r="AY747" s="53"/>
      <c r="AZ747" s="53"/>
      <c r="BA747" s="53"/>
      <c r="BB747" s="53"/>
      <c r="BC747" s="53"/>
    </row>
    <row r="748" spans="1:55" ht="14" x14ac:dyDescent="0.2">
      <c r="A748" s="53"/>
      <c r="B748" s="53"/>
      <c r="C748" s="53"/>
      <c r="D748" s="53"/>
      <c r="E748" s="53"/>
      <c r="F748" s="53"/>
      <c r="G748" s="53"/>
      <c r="H748" s="53"/>
      <c r="I748" s="53"/>
      <c r="J748" s="53"/>
      <c r="K748" s="53"/>
      <c r="L748" s="53"/>
      <c r="M748" s="53"/>
      <c r="N748" s="53"/>
      <c r="O748" s="53"/>
      <c r="P748" s="1"/>
      <c r="Q748" s="1"/>
      <c r="R748" s="53"/>
      <c r="S748" s="53"/>
      <c r="T748" s="53"/>
      <c r="U748" s="53"/>
      <c r="V748" s="53"/>
      <c r="W748" s="53"/>
      <c r="X748" s="53"/>
      <c r="Y748" s="53"/>
      <c r="Z748" s="53"/>
      <c r="AA748" s="53"/>
      <c r="AB748" s="53"/>
      <c r="AC748" s="67"/>
      <c r="AD748" s="53"/>
      <c r="AE748" s="53"/>
      <c r="AF748" s="53"/>
      <c r="AG748" s="53"/>
      <c r="AH748" s="53"/>
      <c r="AI748" s="53"/>
      <c r="AJ748" s="53"/>
      <c r="AK748" s="53"/>
      <c r="AL748" s="53"/>
      <c r="AM748" s="53"/>
      <c r="AN748" s="53"/>
      <c r="AO748" s="53"/>
      <c r="AP748" s="53"/>
      <c r="AQ748" s="53"/>
      <c r="AR748" s="53"/>
      <c r="AS748" s="53"/>
      <c r="AT748" s="53"/>
      <c r="AU748" s="53"/>
      <c r="AV748" s="53"/>
      <c r="AW748" s="53"/>
      <c r="AX748" s="53"/>
      <c r="AY748" s="53"/>
      <c r="AZ748" s="53"/>
      <c r="BA748" s="53"/>
      <c r="BB748" s="53"/>
      <c r="BC748" s="53"/>
    </row>
    <row r="749" spans="1:55" ht="14" x14ac:dyDescent="0.2">
      <c r="A749" s="53"/>
      <c r="B749" s="53"/>
      <c r="C749" s="53"/>
      <c r="D749" s="53"/>
      <c r="E749" s="53"/>
      <c r="F749" s="53"/>
      <c r="G749" s="53"/>
      <c r="H749" s="53"/>
      <c r="I749" s="53"/>
      <c r="J749" s="53"/>
      <c r="K749" s="53"/>
      <c r="L749" s="53"/>
      <c r="M749" s="53"/>
      <c r="N749" s="53"/>
      <c r="O749" s="53"/>
      <c r="P749" s="1"/>
      <c r="Q749" s="1"/>
      <c r="R749" s="53"/>
      <c r="S749" s="53"/>
      <c r="T749" s="53"/>
      <c r="U749" s="53"/>
      <c r="V749" s="53"/>
      <c r="W749" s="53"/>
      <c r="X749" s="53"/>
      <c r="Y749" s="53"/>
      <c r="Z749" s="53"/>
      <c r="AA749" s="53"/>
      <c r="AB749" s="53"/>
      <c r="AC749" s="67"/>
      <c r="AD749" s="53"/>
      <c r="AE749" s="53"/>
      <c r="AF749" s="53"/>
      <c r="AG749" s="53"/>
      <c r="AH749" s="53"/>
      <c r="AI749" s="53"/>
      <c r="AJ749" s="53"/>
      <c r="AK749" s="53"/>
      <c r="AL749" s="53"/>
      <c r="AM749" s="53"/>
      <c r="AN749" s="53"/>
      <c r="AO749" s="53"/>
      <c r="AP749" s="53"/>
      <c r="AQ749" s="53"/>
      <c r="AR749" s="53"/>
      <c r="AS749" s="53"/>
      <c r="AT749" s="53"/>
      <c r="AU749" s="53"/>
      <c r="AV749" s="53"/>
      <c r="AW749" s="53"/>
      <c r="AX749" s="53"/>
      <c r="AY749" s="53"/>
      <c r="AZ749" s="53"/>
      <c r="BA749" s="53"/>
      <c r="BB749" s="53"/>
      <c r="BC749" s="53"/>
    </row>
    <row r="750" spans="1:55" ht="14" x14ac:dyDescent="0.2">
      <c r="A750" s="53"/>
      <c r="B750" s="53"/>
      <c r="C750" s="53"/>
      <c r="D750" s="53"/>
      <c r="E750" s="53"/>
      <c r="F750" s="53"/>
      <c r="G750" s="53"/>
      <c r="H750" s="53"/>
      <c r="I750" s="53"/>
      <c r="J750" s="53"/>
      <c r="K750" s="53"/>
      <c r="L750" s="53"/>
      <c r="M750" s="53"/>
      <c r="N750" s="53"/>
      <c r="O750" s="53"/>
      <c r="P750" s="1"/>
      <c r="Q750" s="1"/>
      <c r="R750" s="53"/>
      <c r="S750" s="53"/>
      <c r="T750" s="53"/>
      <c r="U750" s="53"/>
      <c r="V750" s="53"/>
      <c r="W750" s="53"/>
      <c r="X750" s="53"/>
      <c r="Y750" s="53"/>
      <c r="Z750" s="53"/>
      <c r="AA750" s="53"/>
      <c r="AB750" s="53"/>
      <c r="AC750" s="67"/>
      <c r="AD750" s="53"/>
      <c r="AE750" s="53"/>
      <c r="AF750" s="53"/>
      <c r="AG750" s="53"/>
      <c r="AH750" s="53"/>
      <c r="AI750" s="53"/>
      <c r="AJ750" s="53"/>
      <c r="AK750" s="53"/>
      <c r="AL750" s="53"/>
      <c r="AM750" s="53"/>
      <c r="AN750" s="53"/>
      <c r="AO750" s="53"/>
      <c r="AP750" s="53"/>
      <c r="AQ750" s="53"/>
      <c r="AR750" s="53"/>
      <c r="AS750" s="53"/>
      <c r="AT750" s="53"/>
      <c r="AU750" s="53"/>
      <c r="AV750" s="53"/>
      <c r="AW750" s="53"/>
      <c r="AX750" s="53"/>
      <c r="AY750" s="53"/>
      <c r="AZ750" s="53"/>
      <c r="BA750" s="53"/>
      <c r="BB750" s="53"/>
      <c r="BC750" s="53"/>
    </row>
    <row r="751" spans="1:55" ht="14" x14ac:dyDescent="0.2">
      <c r="A751" s="53"/>
      <c r="B751" s="53"/>
      <c r="C751" s="53"/>
      <c r="D751" s="53"/>
      <c r="E751" s="53"/>
      <c r="F751" s="53"/>
      <c r="G751" s="53"/>
      <c r="H751" s="53"/>
      <c r="I751" s="53"/>
      <c r="J751" s="53"/>
      <c r="K751" s="53"/>
      <c r="L751" s="53"/>
      <c r="M751" s="53"/>
      <c r="N751" s="53"/>
      <c r="O751" s="53"/>
      <c r="P751" s="1"/>
      <c r="Q751" s="1"/>
      <c r="R751" s="53"/>
      <c r="S751" s="53"/>
      <c r="T751" s="53"/>
      <c r="U751" s="53"/>
      <c r="V751" s="53"/>
      <c r="W751" s="53"/>
      <c r="X751" s="53"/>
      <c r="Y751" s="53"/>
      <c r="Z751" s="53"/>
      <c r="AA751" s="53"/>
      <c r="AB751" s="53"/>
      <c r="AC751" s="67"/>
      <c r="AD751" s="53"/>
      <c r="AE751" s="53"/>
      <c r="AF751" s="53"/>
      <c r="AG751" s="53"/>
      <c r="AH751" s="53"/>
      <c r="AI751" s="53"/>
      <c r="AJ751" s="53"/>
      <c r="AK751" s="53"/>
      <c r="AL751" s="53"/>
      <c r="AM751" s="53"/>
      <c r="AN751" s="53"/>
      <c r="AO751" s="53"/>
      <c r="AP751" s="53"/>
      <c r="AQ751" s="53"/>
      <c r="AR751" s="53"/>
      <c r="AS751" s="53"/>
      <c r="AT751" s="53"/>
      <c r="AU751" s="53"/>
      <c r="AV751" s="53"/>
      <c r="AW751" s="53"/>
      <c r="AX751" s="53"/>
      <c r="AY751" s="53"/>
      <c r="AZ751" s="53"/>
      <c r="BA751" s="53"/>
      <c r="BB751" s="53"/>
      <c r="BC751" s="53"/>
    </row>
    <row r="752" spans="1:55" ht="14" x14ac:dyDescent="0.2">
      <c r="A752" s="53"/>
      <c r="B752" s="53"/>
      <c r="C752" s="53"/>
      <c r="D752" s="53"/>
      <c r="E752" s="53"/>
      <c r="F752" s="53"/>
      <c r="G752" s="53"/>
      <c r="H752" s="53"/>
      <c r="I752" s="53"/>
      <c r="J752" s="53"/>
      <c r="K752" s="53"/>
      <c r="L752" s="53"/>
      <c r="M752" s="53"/>
      <c r="N752" s="53"/>
      <c r="O752" s="53"/>
      <c r="P752" s="1"/>
      <c r="Q752" s="1"/>
      <c r="R752" s="53"/>
      <c r="S752" s="53"/>
      <c r="T752" s="53"/>
      <c r="U752" s="53"/>
      <c r="V752" s="53"/>
      <c r="W752" s="53"/>
      <c r="X752" s="53"/>
      <c r="Y752" s="53"/>
      <c r="Z752" s="53"/>
      <c r="AA752" s="53"/>
      <c r="AB752" s="53"/>
      <c r="AC752" s="67"/>
      <c r="AD752" s="53"/>
      <c r="AE752" s="53"/>
      <c r="AF752" s="53"/>
      <c r="AG752" s="53"/>
      <c r="AH752" s="53"/>
      <c r="AI752" s="53"/>
      <c r="AJ752" s="53"/>
      <c r="AK752" s="53"/>
      <c r="AL752" s="53"/>
      <c r="AM752" s="53"/>
      <c r="AN752" s="53"/>
      <c r="AO752" s="53"/>
      <c r="AP752" s="53"/>
      <c r="AQ752" s="53"/>
      <c r="AR752" s="53"/>
      <c r="AS752" s="53"/>
      <c r="AT752" s="53"/>
      <c r="AU752" s="53"/>
      <c r="AV752" s="53"/>
      <c r="AW752" s="53"/>
      <c r="AX752" s="53"/>
      <c r="AY752" s="53"/>
      <c r="AZ752" s="53"/>
      <c r="BA752" s="53"/>
      <c r="BB752" s="53"/>
      <c r="BC752" s="53"/>
    </row>
    <row r="753" spans="1:55" ht="14" x14ac:dyDescent="0.2">
      <c r="A753" s="53"/>
      <c r="B753" s="53"/>
      <c r="C753" s="53"/>
      <c r="D753" s="53"/>
      <c r="E753" s="53"/>
      <c r="F753" s="53"/>
      <c r="G753" s="53"/>
      <c r="H753" s="53"/>
      <c r="I753" s="53"/>
      <c r="J753" s="53"/>
      <c r="K753" s="53"/>
      <c r="L753" s="53"/>
      <c r="M753" s="53"/>
      <c r="N753" s="53"/>
      <c r="O753" s="53"/>
      <c r="P753" s="1"/>
      <c r="Q753" s="1"/>
      <c r="R753" s="53"/>
      <c r="S753" s="53"/>
      <c r="T753" s="53"/>
      <c r="U753" s="53"/>
      <c r="V753" s="53"/>
      <c r="W753" s="53"/>
      <c r="X753" s="53"/>
      <c r="Y753" s="53"/>
      <c r="Z753" s="53"/>
      <c r="AA753" s="53"/>
      <c r="AB753" s="53"/>
      <c r="AC753" s="67"/>
      <c r="AD753" s="53"/>
      <c r="AE753" s="53"/>
      <c r="AF753" s="53"/>
      <c r="AG753" s="53"/>
      <c r="AH753" s="53"/>
      <c r="AI753" s="53"/>
      <c r="AJ753" s="53"/>
      <c r="AK753" s="53"/>
      <c r="AL753" s="53"/>
      <c r="AM753" s="53"/>
      <c r="AN753" s="53"/>
      <c r="AO753" s="53"/>
      <c r="AP753" s="53"/>
      <c r="AQ753" s="53"/>
      <c r="AR753" s="53"/>
      <c r="AS753" s="53"/>
      <c r="AT753" s="53"/>
      <c r="AU753" s="53"/>
      <c r="AV753" s="53"/>
      <c r="AW753" s="53"/>
      <c r="AX753" s="53"/>
      <c r="AY753" s="53"/>
      <c r="AZ753" s="53"/>
      <c r="BA753" s="53"/>
      <c r="BB753" s="53"/>
      <c r="BC753" s="53"/>
    </row>
    <row r="754" spans="1:55" ht="14" x14ac:dyDescent="0.2">
      <c r="A754" s="53"/>
      <c r="B754" s="53"/>
      <c r="C754" s="53"/>
      <c r="D754" s="53"/>
      <c r="E754" s="53"/>
      <c r="F754" s="53"/>
      <c r="G754" s="53"/>
      <c r="H754" s="53"/>
      <c r="I754" s="53"/>
      <c r="J754" s="53"/>
      <c r="K754" s="53"/>
      <c r="L754" s="53"/>
      <c r="M754" s="53"/>
      <c r="N754" s="53"/>
      <c r="O754" s="53"/>
      <c r="P754" s="1"/>
      <c r="Q754" s="1"/>
      <c r="R754" s="53"/>
      <c r="S754" s="53"/>
      <c r="T754" s="53"/>
      <c r="U754" s="53"/>
      <c r="V754" s="53"/>
      <c r="W754" s="53"/>
      <c r="X754" s="53"/>
      <c r="Y754" s="53"/>
      <c r="Z754" s="53"/>
      <c r="AA754" s="53"/>
      <c r="AB754" s="53"/>
      <c r="AC754" s="67"/>
      <c r="AD754" s="53"/>
      <c r="AE754" s="53"/>
      <c r="AF754" s="53"/>
      <c r="AG754" s="53"/>
      <c r="AH754" s="53"/>
      <c r="AI754" s="53"/>
      <c r="AJ754" s="53"/>
      <c r="AK754" s="53"/>
      <c r="AL754" s="53"/>
      <c r="AM754" s="53"/>
      <c r="AN754" s="53"/>
      <c r="AO754" s="53"/>
      <c r="AP754" s="53"/>
      <c r="AQ754" s="53"/>
      <c r="AR754" s="53"/>
      <c r="AS754" s="53"/>
      <c r="AT754" s="53"/>
      <c r="AU754" s="53"/>
      <c r="AV754" s="53"/>
      <c r="AW754" s="53"/>
      <c r="AX754" s="53"/>
      <c r="AY754" s="53"/>
      <c r="AZ754" s="53"/>
      <c r="BA754" s="53"/>
      <c r="BB754" s="53"/>
      <c r="BC754" s="53"/>
    </row>
    <row r="755" spans="1:55" ht="14" x14ac:dyDescent="0.2">
      <c r="A755" s="53"/>
      <c r="B755" s="53"/>
      <c r="C755" s="53"/>
      <c r="D755" s="53"/>
      <c r="E755" s="53"/>
      <c r="F755" s="53"/>
      <c r="G755" s="53"/>
      <c r="H755" s="53"/>
      <c r="I755" s="53"/>
      <c r="J755" s="53"/>
      <c r="K755" s="53"/>
      <c r="L755" s="53"/>
      <c r="M755" s="53"/>
      <c r="N755" s="53"/>
      <c r="O755" s="53"/>
      <c r="P755" s="1"/>
      <c r="Q755" s="1"/>
      <c r="R755" s="53"/>
      <c r="S755" s="53"/>
      <c r="T755" s="53"/>
      <c r="U755" s="53"/>
      <c r="V755" s="53"/>
      <c r="W755" s="53"/>
      <c r="X755" s="53"/>
      <c r="Y755" s="53"/>
      <c r="Z755" s="53"/>
      <c r="AA755" s="53"/>
      <c r="AB755" s="53"/>
      <c r="AC755" s="67"/>
      <c r="AD755" s="53"/>
      <c r="AE755" s="53"/>
      <c r="AF755" s="53"/>
      <c r="AG755" s="53"/>
      <c r="AH755" s="53"/>
      <c r="AI755" s="53"/>
      <c r="AJ755" s="53"/>
      <c r="AK755" s="53"/>
      <c r="AL755" s="53"/>
      <c r="AM755" s="53"/>
      <c r="AN755" s="53"/>
      <c r="AO755" s="53"/>
      <c r="AP755" s="53"/>
      <c r="AQ755" s="53"/>
      <c r="AR755" s="53"/>
      <c r="AS755" s="53"/>
      <c r="AT755" s="53"/>
      <c r="AU755" s="53"/>
      <c r="AV755" s="53"/>
      <c r="AW755" s="53"/>
      <c r="AX755" s="53"/>
      <c r="AY755" s="53"/>
      <c r="AZ755" s="53"/>
      <c r="BA755" s="53"/>
      <c r="BB755" s="53"/>
      <c r="BC755" s="53"/>
    </row>
    <row r="756" spans="1:55" ht="14" x14ac:dyDescent="0.2">
      <c r="A756" s="53"/>
      <c r="B756" s="53"/>
      <c r="C756" s="53"/>
      <c r="D756" s="53"/>
      <c r="E756" s="53"/>
      <c r="F756" s="53"/>
      <c r="G756" s="53"/>
      <c r="H756" s="53"/>
      <c r="I756" s="53"/>
      <c r="J756" s="53"/>
      <c r="K756" s="53"/>
      <c r="L756" s="53"/>
      <c r="M756" s="53"/>
      <c r="N756" s="53"/>
      <c r="O756" s="53"/>
      <c r="P756" s="1"/>
      <c r="Q756" s="1"/>
      <c r="R756" s="53"/>
      <c r="S756" s="53"/>
      <c r="T756" s="53"/>
      <c r="U756" s="53"/>
      <c r="V756" s="53"/>
      <c r="W756" s="53"/>
      <c r="X756" s="53"/>
      <c r="Y756" s="53"/>
      <c r="Z756" s="53"/>
      <c r="AA756" s="53"/>
      <c r="AB756" s="53"/>
      <c r="AC756" s="67"/>
      <c r="AD756" s="53"/>
      <c r="AE756" s="53"/>
      <c r="AF756" s="53"/>
      <c r="AG756" s="53"/>
      <c r="AH756" s="53"/>
      <c r="AI756" s="53"/>
      <c r="AJ756" s="53"/>
      <c r="AK756" s="53"/>
      <c r="AL756" s="53"/>
      <c r="AM756" s="53"/>
      <c r="AN756" s="53"/>
      <c r="AO756" s="53"/>
      <c r="AP756" s="53"/>
      <c r="AQ756" s="53"/>
      <c r="AR756" s="53"/>
      <c r="AS756" s="53"/>
      <c r="AT756" s="53"/>
      <c r="AU756" s="53"/>
      <c r="AV756" s="53"/>
      <c r="AW756" s="53"/>
      <c r="AX756" s="53"/>
      <c r="AY756" s="53"/>
      <c r="AZ756" s="53"/>
      <c r="BA756" s="53"/>
      <c r="BB756" s="53"/>
      <c r="BC756" s="53"/>
    </row>
    <row r="757" spans="1:55" ht="14" x14ac:dyDescent="0.2">
      <c r="A757" s="53"/>
      <c r="B757" s="53"/>
      <c r="C757" s="53"/>
      <c r="D757" s="53"/>
      <c r="E757" s="53"/>
      <c r="F757" s="53"/>
      <c r="G757" s="53"/>
      <c r="H757" s="53"/>
      <c r="I757" s="53"/>
      <c r="J757" s="53"/>
      <c r="K757" s="53"/>
      <c r="L757" s="53"/>
      <c r="M757" s="53"/>
      <c r="N757" s="53"/>
      <c r="O757" s="53"/>
      <c r="P757" s="1"/>
      <c r="Q757" s="1"/>
      <c r="R757" s="53"/>
      <c r="S757" s="53"/>
      <c r="T757" s="53"/>
      <c r="U757" s="53"/>
      <c r="V757" s="53"/>
      <c r="W757" s="53"/>
      <c r="X757" s="53"/>
      <c r="Y757" s="53"/>
      <c r="Z757" s="53"/>
      <c r="AA757" s="53"/>
      <c r="AB757" s="53"/>
      <c r="AC757" s="67"/>
      <c r="AD757" s="53"/>
      <c r="AE757" s="53"/>
      <c r="AF757" s="53"/>
      <c r="AG757" s="53"/>
      <c r="AH757" s="53"/>
      <c r="AI757" s="53"/>
      <c r="AJ757" s="53"/>
      <c r="AK757" s="53"/>
      <c r="AL757" s="53"/>
      <c r="AM757" s="53"/>
      <c r="AN757" s="53"/>
      <c r="AO757" s="53"/>
      <c r="AP757" s="53"/>
      <c r="AQ757" s="53"/>
      <c r="AR757" s="53"/>
      <c r="AS757" s="53"/>
      <c r="AT757" s="53"/>
      <c r="AU757" s="53"/>
      <c r="AV757" s="53"/>
      <c r="AW757" s="53"/>
      <c r="AX757" s="53"/>
      <c r="AY757" s="53"/>
      <c r="AZ757" s="53"/>
      <c r="BA757" s="53"/>
      <c r="BB757" s="53"/>
      <c r="BC757" s="53"/>
    </row>
    <row r="758" spans="1:55" ht="14" x14ac:dyDescent="0.2">
      <c r="A758" s="53"/>
      <c r="B758" s="53"/>
      <c r="C758" s="53"/>
      <c r="D758" s="53"/>
      <c r="E758" s="53"/>
      <c r="F758" s="53"/>
      <c r="G758" s="53"/>
      <c r="H758" s="53"/>
      <c r="I758" s="53"/>
      <c r="J758" s="53"/>
      <c r="K758" s="53"/>
      <c r="L758" s="53"/>
      <c r="M758" s="53"/>
      <c r="N758" s="53"/>
      <c r="O758" s="53"/>
      <c r="P758" s="1"/>
      <c r="Q758" s="1"/>
      <c r="R758" s="53"/>
      <c r="S758" s="53"/>
      <c r="T758" s="53"/>
      <c r="U758" s="53"/>
      <c r="V758" s="53"/>
      <c r="W758" s="53"/>
      <c r="X758" s="53"/>
      <c r="Y758" s="53"/>
      <c r="Z758" s="53"/>
      <c r="AA758" s="53"/>
      <c r="AB758" s="53"/>
      <c r="AC758" s="67"/>
      <c r="AD758" s="53"/>
      <c r="AE758" s="53"/>
      <c r="AF758" s="53"/>
      <c r="AG758" s="53"/>
      <c r="AH758" s="53"/>
      <c r="AI758" s="53"/>
      <c r="AJ758" s="53"/>
      <c r="AK758" s="53"/>
      <c r="AL758" s="53"/>
      <c r="AM758" s="53"/>
      <c r="AN758" s="53"/>
      <c r="AO758" s="53"/>
      <c r="AP758" s="53"/>
      <c r="AQ758" s="53"/>
      <c r="AR758" s="53"/>
      <c r="AS758" s="53"/>
      <c r="AT758" s="53"/>
      <c r="AU758" s="53"/>
      <c r="AV758" s="53"/>
      <c r="AW758" s="53"/>
      <c r="AX758" s="53"/>
      <c r="AY758" s="53"/>
      <c r="AZ758" s="53"/>
      <c r="BA758" s="53"/>
      <c r="BB758" s="53"/>
      <c r="BC758" s="53"/>
    </row>
    <row r="759" spans="1:55" ht="14" x14ac:dyDescent="0.2">
      <c r="A759" s="53"/>
      <c r="B759" s="53"/>
      <c r="C759" s="53"/>
      <c r="D759" s="53"/>
      <c r="E759" s="53"/>
      <c r="F759" s="53"/>
      <c r="G759" s="53"/>
      <c r="H759" s="53"/>
      <c r="I759" s="53"/>
      <c r="J759" s="53"/>
      <c r="K759" s="53"/>
      <c r="L759" s="53"/>
      <c r="M759" s="53"/>
      <c r="N759" s="53"/>
      <c r="O759" s="53"/>
      <c r="P759" s="1"/>
      <c r="Q759" s="1"/>
      <c r="R759" s="53"/>
      <c r="S759" s="53"/>
      <c r="T759" s="53"/>
      <c r="U759" s="53"/>
      <c r="V759" s="53"/>
      <c r="W759" s="53"/>
      <c r="X759" s="53"/>
      <c r="Y759" s="53"/>
      <c r="Z759" s="53"/>
      <c r="AA759" s="53"/>
      <c r="AB759" s="53"/>
      <c r="AC759" s="67"/>
      <c r="AD759" s="53"/>
      <c r="AE759" s="53"/>
      <c r="AF759" s="53"/>
      <c r="AG759" s="53"/>
      <c r="AH759" s="53"/>
      <c r="AI759" s="53"/>
      <c r="AJ759" s="53"/>
      <c r="AK759" s="53"/>
      <c r="AL759" s="53"/>
      <c r="AM759" s="53"/>
      <c r="AN759" s="53"/>
      <c r="AO759" s="53"/>
      <c r="AP759" s="53"/>
      <c r="AQ759" s="53"/>
      <c r="AR759" s="53"/>
      <c r="AS759" s="53"/>
      <c r="AT759" s="53"/>
      <c r="AU759" s="53"/>
      <c r="AV759" s="53"/>
      <c r="AW759" s="53"/>
      <c r="AX759" s="53"/>
      <c r="AY759" s="53"/>
      <c r="AZ759" s="53"/>
      <c r="BA759" s="53"/>
      <c r="BB759" s="53"/>
      <c r="BC759" s="53"/>
    </row>
    <row r="760" spans="1:55" ht="14" x14ac:dyDescent="0.2">
      <c r="A760" s="53"/>
      <c r="B760" s="53"/>
      <c r="C760" s="53"/>
      <c r="D760" s="53"/>
      <c r="E760" s="53"/>
      <c r="F760" s="53"/>
      <c r="G760" s="53"/>
      <c r="H760" s="53"/>
      <c r="I760" s="53"/>
      <c r="J760" s="53"/>
      <c r="K760" s="53"/>
      <c r="L760" s="53"/>
      <c r="M760" s="53"/>
      <c r="N760" s="53"/>
      <c r="O760" s="53"/>
      <c r="P760" s="1"/>
      <c r="Q760" s="1"/>
      <c r="R760" s="53"/>
      <c r="S760" s="53"/>
      <c r="T760" s="53"/>
      <c r="U760" s="53"/>
      <c r="V760" s="53"/>
      <c r="W760" s="53"/>
      <c r="X760" s="53"/>
      <c r="Y760" s="53"/>
      <c r="Z760" s="53"/>
      <c r="AA760" s="53"/>
      <c r="AB760" s="53"/>
      <c r="AC760" s="67"/>
      <c r="AD760" s="53"/>
      <c r="AE760" s="53"/>
      <c r="AF760" s="53"/>
      <c r="AG760" s="53"/>
      <c r="AH760" s="53"/>
      <c r="AI760" s="53"/>
      <c r="AJ760" s="53"/>
      <c r="AK760" s="53"/>
      <c r="AL760" s="53"/>
      <c r="AM760" s="53"/>
      <c r="AN760" s="53"/>
      <c r="AO760" s="53"/>
      <c r="AP760" s="53"/>
      <c r="AQ760" s="53"/>
      <c r="AR760" s="53"/>
      <c r="AS760" s="53"/>
      <c r="AT760" s="53"/>
      <c r="AU760" s="53"/>
      <c r="AV760" s="53"/>
      <c r="AW760" s="53"/>
      <c r="AX760" s="53"/>
      <c r="AY760" s="53"/>
      <c r="AZ760" s="53"/>
      <c r="BA760" s="53"/>
      <c r="BB760" s="53"/>
      <c r="BC760" s="53"/>
    </row>
    <row r="761" spans="1:55" ht="14" x14ac:dyDescent="0.2">
      <c r="A761" s="53"/>
      <c r="B761" s="53"/>
      <c r="C761" s="53"/>
      <c r="D761" s="53"/>
      <c r="E761" s="53"/>
      <c r="F761" s="53"/>
      <c r="G761" s="53"/>
      <c r="H761" s="53"/>
      <c r="I761" s="53"/>
      <c r="J761" s="53"/>
      <c r="K761" s="53"/>
      <c r="L761" s="53"/>
      <c r="M761" s="53"/>
      <c r="N761" s="53"/>
      <c r="O761" s="53"/>
      <c r="P761" s="1"/>
      <c r="Q761" s="1"/>
      <c r="R761" s="53"/>
      <c r="S761" s="53"/>
      <c r="T761" s="53"/>
      <c r="U761" s="53"/>
      <c r="V761" s="53"/>
      <c r="W761" s="53"/>
      <c r="X761" s="53"/>
      <c r="Y761" s="53"/>
      <c r="Z761" s="53"/>
      <c r="AA761" s="53"/>
      <c r="AB761" s="53"/>
      <c r="AC761" s="67"/>
      <c r="AD761" s="53"/>
      <c r="AE761" s="53"/>
      <c r="AF761" s="53"/>
      <c r="AG761" s="53"/>
      <c r="AH761" s="53"/>
      <c r="AI761" s="53"/>
      <c r="AJ761" s="53"/>
      <c r="AK761" s="53"/>
      <c r="AL761" s="53"/>
      <c r="AM761" s="53"/>
      <c r="AN761" s="53"/>
      <c r="AO761" s="53"/>
      <c r="AP761" s="53"/>
      <c r="AQ761" s="53"/>
      <c r="AR761" s="53"/>
      <c r="AS761" s="53"/>
      <c r="AT761" s="53"/>
      <c r="AU761" s="53"/>
      <c r="AV761" s="53"/>
      <c r="AW761" s="53"/>
      <c r="AX761" s="53"/>
      <c r="AY761" s="53"/>
      <c r="AZ761" s="53"/>
      <c r="BA761" s="53"/>
      <c r="BB761" s="53"/>
      <c r="BC761" s="53"/>
    </row>
    <row r="762" spans="1:55" ht="14" x14ac:dyDescent="0.2">
      <c r="A762" s="53"/>
      <c r="B762" s="53"/>
      <c r="C762" s="53"/>
      <c r="D762" s="53"/>
      <c r="E762" s="53"/>
      <c r="F762" s="53"/>
      <c r="G762" s="53"/>
      <c r="H762" s="53"/>
      <c r="I762" s="53"/>
      <c r="J762" s="53"/>
      <c r="K762" s="53"/>
      <c r="L762" s="53"/>
      <c r="M762" s="53"/>
      <c r="N762" s="53"/>
      <c r="O762" s="53"/>
      <c r="P762" s="1"/>
      <c r="Q762" s="1"/>
      <c r="R762" s="53"/>
      <c r="S762" s="53"/>
      <c r="T762" s="53"/>
      <c r="U762" s="53"/>
      <c r="V762" s="53"/>
      <c r="W762" s="53"/>
      <c r="X762" s="53"/>
      <c r="Y762" s="53"/>
      <c r="Z762" s="53"/>
      <c r="AA762" s="53"/>
      <c r="AB762" s="53"/>
      <c r="AC762" s="67"/>
      <c r="AD762" s="53"/>
      <c r="AE762" s="53"/>
      <c r="AF762" s="53"/>
      <c r="AG762" s="53"/>
      <c r="AH762" s="53"/>
      <c r="AI762" s="53"/>
      <c r="AJ762" s="53"/>
      <c r="AK762" s="53"/>
      <c r="AL762" s="53"/>
      <c r="AM762" s="53"/>
      <c r="AN762" s="53"/>
      <c r="AO762" s="53"/>
      <c r="AP762" s="53"/>
      <c r="AQ762" s="53"/>
      <c r="AR762" s="53"/>
      <c r="AS762" s="53"/>
      <c r="AT762" s="53"/>
      <c r="AU762" s="53"/>
      <c r="AV762" s="53"/>
      <c r="AW762" s="53"/>
      <c r="AX762" s="53"/>
      <c r="AY762" s="53"/>
      <c r="AZ762" s="53"/>
      <c r="BA762" s="53"/>
      <c r="BB762" s="53"/>
      <c r="BC762" s="53"/>
    </row>
    <row r="763" spans="1:55" ht="14" x14ac:dyDescent="0.2">
      <c r="A763" s="53"/>
      <c r="B763" s="53"/>
      <c r="C763" s="53"/>
      <c r="D763" s="53"/>
      <c r="E763" s="53"/>
      <c r="F763" s="53"/>
      <c r="G763" s="53"/>
      <c r="H763" s="53"/>
      <c r="I763" s="53"/>
      <c r="J763" s="53"/>
      <c r="K763" s="53"/>
      <c r="L763" s="53"/>
      <c r="M763" s="53"/>
      <c r="N763" s="53"/>
      <c r="O763" s="53"/>
      <c r="P763" s="1"/>
      <c r="Q763" s="1"/>
      <c r="R763" s="53"/>
      <c r="S763" s="53"/>
      <c r="T763" s="53"/>
      <c r="U763" s="53"/>
      <c r="V763" s="53"/>
      <c r="W763" s="53"/>
      <c r="X763" s="53"/>
      <c r="Y763" s="53"/>
      <c r="Z763" s="53"/>
      <c r="AA763" s="53"/>
      <c r="AB763" s="53"/>
      <c r="AC763" s="67"/>
      <c r="AD763" s="53"/>
      <c r="AE763" s="53"/>
      <c r="AF763" s="53"/>
      <c r="AG763" s="53"/>
      <c r="AH763" s="53"/>
      <c r="AI763" s="53"/>
      <c r="AJ763" s="53"/>
      <c r="AK763" s="53"/>
      <c r="AL763" s="53"/>
      <c r="AM763" s="53"/>
      <c r="AN763" s="53"/>
      <c r="AO763" s="53"/>
      <c r="AP763" s="53"/>
      <c r="AQ763" s="53"/>
      <c r="AR763" s="53"/>
      <c r="AS763" s="53"/>
      <c r="AT763" s="53"/>
      <c r="AU763" s="53"/>
      <c r="AV763" s="53"/>
      <c r="AW763" s="53"/>
      <c r="AX763" s="53"/>
      <c r="AY763" s="53"/>
      <c r="AZ763" s="53"/>
      <c r="BA763" s="53"/>
      <c r="BB763" s="53"/>
      <c r="BC763" s="53"/>
    </row>
    <row r="764" spans="1:55" ht="14" x14ac:dyDescent="0.2">
      <c r="A764" s="53"/>
      <c r="B764" s="53"/>
      <c r="C764" s="53"/>
      <c r="D764" s="53"/>
      <c r="E764" s="53"/>
      <c r="F764" s="53"/>
      <c r="G764" s="53"/>
      <c r="H764" s="53"/>
      <c r="I764" s="53"/>
      <c r="J764" s="53"/>
      <c r="K764" s="53"/>
      <c r="L764" s="53"/>
      <c r="M764" s="53"/>
      <c r="N764" s="53"/>
      <c r="O764" s="53"/>
      <c r="P764" s="1"/>
      <c r="Q764" s="1"/>
      <c r="R764" s="53"/>
      <c r="S764" s="53"/>
      <c r="T764" s="53"/>
      <c r="U764" s="53"/>
      <c r="V764" s="53"/>
      <c r="W764" s="53"/>
      <c r="X764" s="53"/>
      <c r="Y764" s="53"/>
      <c r="Z764" s="53"/>
      <c r="AA764" s="53"/>
      <c r="AB764" s="53"/>
      <c r="AC764" s="67"/>
      <c r="AD764" s="53"/>
      <c r="AE764" s="53"/>
      <c r="AF764" s="53"/>
      <c r="AG764" s="53"/>
      <c r="AH764" s="53"/>
      <c r="AI764" s="53"/>
      <c r="AJ764" s="53"/>
      <c r="AK764" s="53"/>
      <c r="AL764" s="53"/>
      <c r="AM764" s="53"/>
      <c r="AN764" s="53"/>
      <c r="AO764" s="53"/>
      <c r="AP764" s="53"/>
      <c r="AQ764" s="53"/>
      <c r="AR764" s="53"/>
      <c r="AS764" s="53"/>
      <c r="AT764" s="53"/>
      <c r="AU764" s="53"/>
      <c r="AV764" s="53"/>
      <c r="AW764" s="53"/>
      <c r="AX764" s="53"/>
      <c r="AY764" s="53"/>
      <c r="AZ764" s="53"/>
      <c r="BA764" s="53"/>
      <c r="BB764" s="53"/>
      <c r="BC764" s="53"/>
    </row>
    <row r="765" spans="1:55" ht="14" x14ac:dyDescent="0.2">
      <c r="A765" s="53"/>
      <c r="B765" s="53"/>
      <c r="C765" s="53"/>
      <c r="D765" s="53"/>
      <c r="E765" s="53"/>
      <c r="F765" s="53"/>
      <c r="G765" s="53"/>
      <c r="H765" s="53"/>
      <c r="I765" s="53"/>
      <c r="J765" s="53"/>
      <c r="K765" s="53"/>
      <c r="L765" s="53"/>
      <c r="M765" s="53"/>
      <c r="N765" s="53"/>
      <c r="O765" s="53"/>
      <c r="P765" s="1"/>
      <c r="Q765" s="1"/>
      <c r="R765" s="53"/>
      <c r="S765" s="53"/>
      <c r="T765" s="53"/>
      <c r="U765" s="53"/>
      <c r="V765" s="53"/>
      <c r="W765" s="53"/>
      <c r="X765" s="53"/>
      <c r="Y765" s="53"/>
      <c r="Z765" s="53"/>
      <c r="AA765" s="53"/>
      <c r="AB765" s="53"/>
      <c r="AC765" s="67"/>
      <c r="AD765" s="53"/>
      <c r="AE765" s="53"/>
      <c r="AF765" s="53"/>
      <c r="AG765" s="53"/>
      <c r="AH765" s="53"/>
      <c r="AI765" s="53"/>
      <c r="AJ765" s="53"/>
      <c r="AK765" s="53"/>
      <c r="AL765" s="53"/>
      <c r="AM765" s="53"/>
      <c r="AN765" s="53"/>
      <c r="AO765" s="53"/>
      <c r="AP765" s="53"/>
      <c r="AQ765" s="53"/>
      <c r="AR765" s="53"/>
      <c r="AS765" s="53"/>
      <c r="AT765" s="53"/>
      <c r="AU765" s="53"/>
      <c r="AV765" s="53"/>
      <c r="AW765" s="53"/>
      <c r="AX765" s="53"/>
      <c r="AY765" s="53"/>
      <c r="AZ765" s="53"/>
      <c r="BA765" s="53"/>
      <c r="BB765" s="53"/>
      <c r="BC765" s="53"/>
    </row>
    <row r="766" spans="1:55" ht="14" x14ac:dyDescent="0.2">
      <c r="A766" s="53"/>
      <c r="B766" s="53"/>
      <c r="C766" s="53"/>
      <c r="D766" s="53"/>
      <c r="E766" s="53"/>
      <c r="F766" s="53"/>
      <c r="G766" s="53"/>
      <c r="H766" s="53"/>
      <c r="I766" s="53"/>
      <c r="J766" s="53"/>
      <c r="K766" s="53"/>
      <c r="L766" s="53"/>
      <c r="M766" s="53"/>
      <c r="N766" s="53"/>
      <c r="O766" s="53"/>
      <c r="P766" s="1"/>
      <c r="Q766" s="1"/>
      <c r="R766" s="53"/>
      <c r="S766" s="53"/>
      <c r="T766" s="53"/>
      <c r="U766" s="53"/>
      <c r="V766" s="53"/>
      <c r="W766" s="53"/>
      <c r="X766" s="53"/>
      <c r="Y766" s="53"/>
      <c r="Z766" s="53"/>
      <c r="AA766" s="53"/>
      <c r="AB766" s="53"/>
      <c r="AC766" s="67"/>
      <c r="AD766" s="53"/>
      <c r="AE766" s="53"/>
      <c r="AF766" s="53"/>
      <c r="AG766" s="53"/>
      <c r="AH766" s="53"/>
      <c r="AI766" s="53"/>
      <c r="AJ766" s="53"/>
      <c r="AK766" s="53"/>
      <c r="AL766" s="53"/>
      <c r="AM766" s="53"/>
      <c r="AN766" s="53"/>
      <c r="AO766" s="53"/>
      <c r="AP766" s="53"/>
      <c r="AQ766" s="53"/>
      <c r="AR766" s="53"/>
      <c r="AS766" s="53"/>
      <c r="AT766" s="53"/>
      <c r="AU766" s="53"/>
      <c r="AV766" s="53"/>
      <c r="AW766" s="53"/>
      <c r="AX766" s="53"/>
      <c r="AY766" s="53"/>
      <c r="AZ766" s="53"/>
      <c r="BA766" s="53"/>
      <c r="BB766" s="53"/>
      <c r="BC766" s="53"/>
    </row>
    <row r="767" spans="1:55" ht="14" x14ac:dyDescent="0.2">
      <c r="A767" s="53"/>
      <c r="B767" s="53"/>
      <c r="C767" s="53"/>
      <c r="D767" s="53"/>
      <c r="E767" s="53"/>
      <c r="F767" s="53"/>
      <c r="G767" s="53"/>
      <c r="H767" s="53"/>
      <c r="I767" s="53"/>
      <c r="J767" s="53"/>
      <c r="K767" s="53"/>
      <c r="L767" s="53"/>
      <c r="M767" s="53"/>
      <c r="N767" s="53"/>
      <c r="O767" s="53"/>
      <c r="P767" s="1"/>
      <c r="Q767" s="1"/>
      <c r="R767" s="53"/>
      <c r="S767" s="53"/>
      <c r="T767" s="53"/>
      <c r="U767" s="53"/>
      <c r="V767" s="53"/>
      <c r="W767" s="53"/>
      <c r="X767" s="53"/>
      <c r="Y767" s="53"/>
      <c r="Z767" s="53"/>
      <c r="AA767" s="53"/>
      <c r="AB767" s="53"/>
      <c r="AC767" s="67"/>
      <c r="AD767" s="53"/>
      <c r="AE767" s="53"/>
      <c r="AF767" s="53"/>
      <c r="AG767" s="53"/>
      <c r="AH767" s="53"/>
      <c r="AI767" s="53"/>
      <c r="AJ767" s="53"/>
      <c r="AK767" s="53"/>
      <c r="AL767" s="53"/>
      <c r="AM767" s="53"/>
      <c r="AN767" s="53"/>
      <c r="AO767" s="53"/>
      <c r="AP767" s="53"/>
      <c r="AQ767" s="53"/>
      <c r="AR767" s="53"/>
      <c r="AS767" s="53"/>
      <c r="AT767" s="53"/>
      <c r="AU767" s="53"/>
      <c r="AV767" s="53"/>
      <c r="AW767" s="53"/>
      <c r="AX767" s="53"/>
      <c r="AY767" s="53"/>
      <c r="AZ767" s="53"/>
      <c r="BA767" s="53"/>
      <c r="BB767" s="53"/>
      <c r="BC767" s="53"/>
    </row>
    <row r="768" spans="1:55" ht="14" x14ac:dyDescent="0.2">
      <c r="A768" s="53"/>
      <c r="B768" s="53"/>
      <c r="C768" s="53"/>
      <c r="D768" s="53"/>
      <c r="E768" s="53"/>
      <c r="F768" s="53"/>
      <c r="G768" s="53"/>
      <c r="H768" s="53"/>
      <c r="I768" s="53"/>
      <c r="J768" s="53"/>
      <c r="K768" s="53"/>
      <c r="L768" s="53"/>
      <c r="M768" s="53"/>
      <c r="N768" s="53"/>
      <c r="O768" s="53"/>
      <c r="P768" s="1"/>
      <c r="Q768" s="1"/>
      <c r="R768" s="53"/>
      <c r="S768" s="53"/>
      <c r="T768" s="53"/>
      <c r="U768" s="53"/>
      <c r="V768" s="53"/>
      <c r="W768" s="53"/>
      <c r="X768" s="53"/>
      <c r="Y768" s="53"/>
      <c r="Z768" s="53"/>
      <c r="AA768" s="53"/>
      <c r="AB768" s="53"/>
      <c r="AC768" s="67"/>
      <c r="AD768" s="53"/>
      <c r="AE768" s="53"/>
      <c r="AF768" s="53"/>
      <c r="AG768" s="53"/>
      <c r="AH768" s="53"/>
      <c r="AI768" s="53"/>
      <c r="AJ768" s="53"/>
      <c r="AK768" s="53"/>
      <c r="AL768" s="53"/>
      <c r="AM768" s="53"/>
      <c r="AN768" s="53"/>
      <c r="AO768" s="53"/>
      <c r="AP768" s="53"/>
      <c r="AQ768" s="53"/>
      <c r="AR768" s="53"/>
      <c r="AS768" s="53"/>
      <c r="AT768" s="53"/>
      <c r="AU768" s="53"/>
      <c r="AV768" s="53"/>
      <c r="AW768" s="53"/>
      <c r="AX768" s="53"/>
      <c r="AY768" s="53"/>
      <c r="AZ768" s="53"/>
      <c r="BA768" s="53"/>
      <c r="BB768" s="53"/>
      <c r="BC768" s="53"/>
    </row>
    <row r="769" spans="1:55" ht="14" x14ac:dyDescent="0.2">
      <c r="A769" s="53"/>
      <c r="B769" s="53"/>
      <c r="C769" s="53"/>
      <c r="D769" s="53"/>
      <c r="E769" s="53"/>
      <c r="F769" s="53"/>
      <c r="G769" s="53"/>
      <c r="H769" s="53"/>
      <c r="I769" s="53"/>
      <c r="J769" s="53"/>
      <c r="K769" s="53"/>
      <c r="L769" s="53"/>
      <c r="M769" s="53"/>
      <c r="N769" s="53"/>
      <c r="O769" s="53"/>
      <c r="P769" s="1"/>
      <c r="Q769" s="1"/>
      <c r="R769" s="53"/>
      <c r="S769" s="53"/>
      <c r="T769" s="53"/>
      <c r="U769" s="53"/>
      <c r="V769" s="53"/>
      <c r="W769" s="53"/>
      <c r="X769" s="53"/>
      <c r="Y769" s="53"/>
      <c r="Z769" s="53"/>
      <c r="AA769" s="53"/>
      <c r="AB769" s="53"/>
      <c r="AC769" s="67"/>
      <c r="AD769" s="53"/>
      <c r="AE769" s="53"/>
      <c r="AF769" s="53"/>
      <c r="AG769" s="53"/>
      <c r="AH769" s="53"/>
      <c r="AI769" s="53"/>
      <c r="AJ769" s="53"/>
      <c r="AK769" s="53"/>
      <c r="AL769" s="53"/>
      <c r="AM769" s="53"/>
      <c r="AN769" s="53"/>
      <c r="AO769" s="53"/>
      <c r="AP769" s="53"/>
      <c r="AQ769" s="53"/>
      <c r="AR769" s="53"/>
      <c r="AS769" s="53"/>
      <c r="AT769" s="53"/>
      <c r="AU769" s="53"/>
      <c r="AV769" s="53"/>
      <c r="AW769" s="53"/>
      <c r="AX769" s="53"/>
      <c r="AY769" s="53"/>
      <c r="AZ769" s="53"/>
      <c r="BA769" s="53"/>
      <c r="BB769" s="53"/>
      <c r="BC769" s="53"/>
    </row>
    <row r="770" spans="1:55" ht="14" x14ac:dyDescent="0.2">
      <c r="A770" s="53"/>
      <c r="B770" s="53"/>
      <c r="C770" s="53"/>
      <c r="D770" s="53"/>
      <c r="E770" s="53"/>
      <c r="F770" s="53"/>
      <c r="G770" s="53"/>
      <c r="H770" s="53"/>
      <c r="I770" s="53"/>
      <c r="J770" s="53"/>
      <c r="K770" s="53"/>
      <c r="L770" s="53"/>
      <c r="M770" s="53"/>
      <c r="N770" s="53"/>
      <c r="O770" s="53"/>
      <c r="P770" s="1"/>
      <c r="Q770" s="1"/>
      <c r="R770" s="53"/>
      <c r="S770" s="53"/>
      <c r="T770" s="53"/>
      <c r="U770" s="53"/>
      <c r="V770" s="53"/>
      <c r="W770" s="53"/>
      <c r="X770" s="53"/>
      <c r="Y770" s="53"/>
      <c r="Z770" s="53"/>
      <c r="AA770" s="53"/>
      <c r="AB770" s="53"/>
      <c r="AC770" s="67"/>
      <c r="AD770" s="53"/>
      <c r="AE770" s="53"/>
      <c r="AF770" s="53"/>
      <c r="AG770" s="53"/>
      <c r="AH770" s="53"/>
      <c r="AI770" s="53"/>
      <c r="AJ770" s="53"/>
      <c r="AK770" s="53"/>
      <c r="AL770" s="53"/>
      <c r="AM770" s="53"/>
      <c r="AN770" s="53"/>
      <c r="AO770" s="53"/>
      <c r="AP770" s="53"/>
      <c r="AQ770" s="53"/>
      <c r="AR770" s="53"/>
      <c r="AS770" s="53"/>
      <c r="AT770" s="53"/>
      <c r="AU770" s="53"/>
      <c r="AV770" s="53"/>
      <c r="AW770" s="53"/>
      <c r="AX770" s="53"/>
      <c r="AY770" s="53"/>
      <c r="AZ770" s="53"/>
      <c r="BA770" s="53"/>
      <c r="BB770" s="53"/>
      <c r="BC770" s="53"/>
    </row>
    <row r="771" spans="1:55" ht="14" x14ac:dyDescent="0.2">
      <c r="A771" s="53"/>
      <c r="B771" s="53"/>
      <c r="C771" s="53"/>
      <c r="D771" s="53"/>
      <c r="E771" s="53"/>
      <c r="F771" s="53"/>
      <c r="G771" s="53"/>
      <c r="H771" s="53"/>
      <c r="I771" s="53"/>
      <c r="J771" s="53"/>
      <c r="K771" s="53"/>
      <c r="L771" s="53"/>
      <c r="M771" s="53"/>
      <c r="N771" s="53"/>
      <c r="O771" s="53"/>
      <c r="P771" s="1"/>
      <c r="Q771" s="1"/>
      <c r="R771" s="53"/>
      <c r="S771" s="53"/>
      <c r="T771" s="53"/>
      <c r="U771" s="53"/>
      <c r="V771" s="53"/>
      <c r="W771" s="53"/>
      <c r="X771" s="53"/>
      <c r="Y771" s="53"/>
      <c r="Z771" s="53"/>
      <c r="AA771" s="53"/>
      <c r="AB771" s="53"/>
      <c r="AC771" s="67"/>
      <c r="AD771" s="53"/>
      <c r="AE771" s="53"/>
      <c r="AF771" s="53"/>
      <c r="AG771" s="53"/>
      <c r="AH771" s="53"/>
      <c r="AI771" s="53"/>
      <c r="AJ771" s="53"/>
      <c r="AK771" s="53"/>
      <c r="AL771" s="53"/>
      <c r="AM771" s="53"/>
      <c r="AN771" s="53"/>
      <c r="AO771" s="53"/>
      <c r="AP771" s="53"/>
      <c r="AQ771" s="53"/>
      <c r="AR771" s="53"/>
      <c r="AS771" s="53"/>
      <c r="AT771" s="53"/>
      <c r="AU771" s="53"/>
      <c r="AV771" s="53"/>
      <c r="AW771" s="53"/>
      <c r="AX771" s="53"/>
      <c r="AY771" s="53"/>
      <c r="AZ771" s="53"/>
      <c r="BA771" s="53"/>
      <c r="BB771" s="53"/>
      <c r="BC771" s="53"/>
    </row>
    <row r="772" spans="1:55" ht="14" x14ac:dyDescent="0.2">
      <c r="A772" s="53"/>
      <c r="B772" s="53"/>
      <c r="C772" s="53"/>
      <c r="D772" s="53"/>
      <c r="E772" s="53"/>
      <c r="F772" s="53"/>
      <c r="G772" s="53"/>
      <c r="H772" s="53"/>
      <c r="I772" s="53"/>
      <c r="J772" s="53"/>
      <c r="K772" s="53"/>
      <c r="L772" s="53"/>
      <c r="M772" s="53"/>
      <c r="N772" s="53"/>
      <c r="O772" s="53"/>
      <c r="P772" s="1"/>
      <c r="Q772" s="1"/>
      <c r="R772" s="53"/>
      <c r="S772" s="53"/>
      <c r="T772" s="53"/>
      <c r="U772" s="53"/>
      <c r="V772" s="53"/>
      <c r="W772" s="53"/>
      <c r="X772" s="53"/>
      <c r="Y772" s="53"/>
      <c r="Z772" s="53"/>
      <c r="AA772" s="53"/>
      <c r="AB772" s="53"/>
      <c r="AC772" s="67"/>
      <c r="AD772" s="53"/>
      <c r="AE772" s="53"/>
      <c r="AF772" s="53"/>
      <c r="AG772" s="53"/>
      <c r="AH772" s="53"/>
      <c r="AI772" s="53"/>
      <c r="AJ772" s="53"/>
      <c r="AK772" s="53"/>
      <c r="AL772" s="53"/>
      <c r="AM772" s="53"/>
      <c r="AN772" s="53"/>
      <c r="AO772" s="53"/>
      <c r="AP772" s="53"/>
      <c r="AQ772" s="53"/>
      <c r="AR772" s="53"/>
      <c r="AS772" s="53"/>
      <c r="AT772" s="53"/>
      <c r="AU772" s="53"/>
      <c r="AV772" s="53"/>
      <c r="AW772" s="53"/>
      <c r="AX772" s="53"/>
      <c r="AY772" s="53"/>
      <c r="AZ772" s="53"/>
      <c r="BA772" s="53"/>
      <c r="BB772" s="53"/>
      <c r="BC772" s="53"/>
    </row>
    <row r="773" spans="1:55" ht="14" x14ac:dyDescent="0.2">
      <c r="A773" s="53"/>
      <c r="B773" s="53"/>
      <c r="C773" s="53"/>
      <c r="D773" s="53"/>
      <c r="E773" s="53"/>
      <c r="F773" s="53"/>
      <c r="G773" s="53"/>
      <c r="H773" s="53"/>
      <c r="I773" s="53"/>
      <c r="J773" s="53"/>
      <c r="K773" s="53"/>
      <c r="L773" s="53"/>
      <c r="M773" s="53"/>
      <c r="N773" s="53"/>
      <c r="O773" s="53"/>
      <c r="P773" s="1"/>
      <c r="Q773" s="1"/>
      <c r="R773" s="53"/>
      <c r="S773" s="53"/>
      <c r="T773" s="53"/>
      <c r="U773" s="53"/>
      <c r="V773" s="53"/>
      <c r="W773" s="53"/>
      <c r="X773" s="53"/>
      <c r="Y773" s="53"/>
      <c r="Z773" s="53"/>
      <c r="AA773" s="53"/>
      <c r="AB773" s="53"/>
      <c r="AC773" s="67"/>
      <c r="AD773" s="53"/>
      <c r="AE773" s="53"/>
      <c r="AF773" s="53"/>
      <c r="AG773" s="53"/>
      <c r="AH773" s="53"/>
      <c r="AI773" s="53"/>
      <c r="AJ773" s="53"/>
      <c r="AK773" s="53"/>
      <c r="AL773" s="53"/>
      <c r="AM773" s="53"/>
      <c r="AN773" s="53"/>
      <c r="AO773" s="53"/>
      <c r="AP773" s="53"/>
      <c r="AQ773" s="53"/>
      <c r="AR773" s="53"/>
      <c r="AS773" s="53"/>
      <c r="AT773" s="53"/>
      <c r="AU773" s="53"/>
      <c r="AV773" s="53"/>
      <c r="AW773" s="53"/>
      <c r="AX773" s="53"/>
      <c r="AY773" s="53"/>
      <c r="AZ773" s="53"/>
      <c r="BA773" s="53"/>
      <c r="BB773" s="53"/>
      <c r="BC773" s="53"/>
    </row>
    <row r="774" spans="1:55" ht="14" x14ac:dyDescent="0.2">
      <c r="A774" s="53"/>
      <c r="B774" s="53"/>
      <c r="C774" s="53"/>
      <c r="D774" s="53"/>
      <c r="E774" s="53"/>
      <c r="F774" s="53"/>
      <c r="G774" s="53"/>
      <c r="H774" s="53"/>
      <c r="I774" s="53"/>
      <c r="J774" s="53"/>
      <c r="K774" s="53"/>
      <c r="L774" s="53"/>
      <c r="M774" s="53"/>
      <c r="N774" s="53"/>
      <c r="O774" s="53"/>
      <c r="P774" s="1"/>
      <c r="Q774" s="1"/>
      <c r="R774" s="53"/>
      <c r="S774" s="53"/>
      <c r="T774" s="53"/>
      <c r="U774" s="53"/>
      <c r="V774" s="53"/>
      <c r="W774" s="53"/>
      <c r="X774" s="53"/>
      <c r="Y774" s="53"/>
      <c r="Z774" s="53"/>
      <c r="AA774" s="53"/>
      <c r="AB774" s="53"/>
      <c r="AC774" s="67"/>
      <c r="AD774" s="53"/>
      <c r="AE774" s="53"/>
      <c r="AF774" s="53"/>
      <c r="AG774" s="53"/>
      <c r="AH774" s="53"/>
      <c r="AI774" s="53"/>
      <c r="AJ774" s="53"/>
      <c r="AK774" s="53"/>
      <c r="AL774" s="53"/>
      <c r="AM774" s="53"/>
      <c r="AN774" s="53"/>
      <c r="AO774" s="53"/>
      <c r="AP774" s="53"/>
      <c r="AQ774" s="53"/>
      <c r="AR774" s="53"/>
      <c r="AS774" s="53"/>
      <c r="AT774" s="53"/>
      <c r="AU774" s="53"/>
      <c r="AV774" s="53"/>
      <c r="AW774" s="53"/>
      <c r="AX774" s="53"/>
      <c r="AY774" s="53"/>
      <c r="AZ774" s="53"/>
      <c r="BA774" s="53"/>
      <c r="BB774" s="53"/>
      <c r="BC774" s="53"/>
    </row>
    <row r="775" spans="1:55" ht="14" x14ac:dyDescent="0.2">
      <c r="A775" s="53"/>
      <c r="B775" s="53"/>
      <c r="C775" s="53"/>
      <c r="D775" s="53"/>
      <c r="E775" s="53"/>
      <c r="F775" s="53"/>
      <c r="G775" s="53"/>
      <c r="H775" s="53"/>
      <c r="I775" s="53"/>
      <c r="J775" s="53"/>
      <c r="K775" s="53"/>
      <c r="L775" s="53"/>
      <c r="M775" s="53"/>
      <c r="N775" s="53"/>
      <c r="O775" s="53"/>
      <c r="P775" s="1"/>
      <c r="Q775" s="1"/>
      <c r="R775" s="53"/>
      <c r="S775" s="53"/>
      <c r="T775" s="53"/>
      <c r="U775" s="53"/>
      <c r="V775" s="53"/>
      <c r="W775" s="53"/>
      <c r="X775" s="53"/>
      <c r="Y775" s="53"/>
      <c r="Z775" s="53"/>
      <c r="AA775" s="53"/>
      <c r="AB775" s="53"/>
      <c r="AC775" s="67"/>
      <c r="AD775" s="53"/>
      <c r="AE775" s="53"/>
      <c r="AF775" s="53"/>
      <c r="AG775" s="53"/>
      <c r="AH775" s="53"/>
      <c r="AI775" s="53"/>
      <c r="AJ775" s="53"/>
      <c r="AK775" s="53"/>
      <c r="AL775" s="53"/>
      <c r="AM775" s="53"/>
      <c r="AN775" s="53"/>
      <c r="AO775" s="53"/>
      <c r="AP775" s="53"/>
      <c r="AQ775" s="53"/>
      <c r="AR775" s="53"/>
      <c r="AS775" s="53"/>
      <c r="AT775" s="53"/>
      <c r="AU775" s="53"/>
      <c r="AV775" s="53"/>
      <c r="AW775" s="53"/>
      <c r="AX775" s="53"/>
      <c r="AY775" s="53"/>
      <c r="AZ775" s="53"/>
      <c r="BA775" s="53"/>
      <c r="BB775" s="53"/>
      <c r="BC775" s="53"/>
    </row>
    <row r="776" spans="1:55" ht="14" x14ac:dyDescent="0.2">
      <c r="A776" s="53"/>
      <c r="B776" s="53"/>
      <c r="C776" s="53"/>
      <c r="D776" s="53"/>
      <c r="E776" s="53"/>
      <c r="F776" s="53"/>
      <c r="G776" s="53"/>
      <c r="H776" s="53"/>
      <c r="I776" s="53"/>
      <c r="J776" s="53"/>
      <c r="K776" s="53"/>
      <c r="L776" s="53"/>
      <c r="M776" s="53"/>
      <c r="N776" s="53"/>
      <c r="O776" s="53"/>
      <c r="P776" s="1"/>
      <c r="Q776" s="1"/>
      <c r="R776" s="53"/>
      <c r="S776" s="53"/>
      <c r="T776" s="53"/>
      <c r="U776" s="53"/>
      <c r="V776" s="53"/>
      <c r="W776" s="53"/>
      <c r="X776" s="53"/>
      <c r="Y776" s="53"/>
      <c r="Z776" s="53"/>
      <c r="AA776" s="53"/>
      <c r="AB776" s="53"/>
      <c r="AC776" s="67"/>
      <c r="AD776" s="53"/>
      <c r="AE776" s="53"/>
      <c r="AF776" s="53"/>
      <c r="AG776" s="53"/>
      <c r="AH776" s="53"/>
      <c r="AI776" s="53"/>
      <c r="AJ776" s="53"/>
      <c r="AK776" s="53"/>
      <c r="AL776" s="53"/>
      <c r="AM776" s="53"/>
      <c r="AN776" s="53"/>
      <c r="AO776" s="53"/>
      <c r="AP776" s="53"/>
      <c r="AQ776" s="53"/>
      <c r="AR776" s="53"/>
      <c r="AS776" s="53"/>
      <c r="AT776" s="53"/>
      <c r="AU776" s="53"/>
      <c r="AV776" s="53"/>
      <c r="AW776" s="53"/>
      <c r="AX776" s="53"/>
      <c r="AY776" s="53"/>
      <c r="AZ776" s="53"/>
      <c r="BA776" s="53"/>
      <c r="BB776" s="53"/>
      <c r="BC776" s="53"/>
    </row>
    <row r="777" spans="1:55" ht="14" x14ac:dyDescent="0.2">
      <c r="A777" s="53"/>
      <c r="B777" s="53"/>
      <c r="C777" s="53"/>
      <c r="D777" s="53"/>
      <c r="E777" s="53"/>
      <c r="F777" s="53"/>
      <c r="G777" s="53"/>
      <c r="H777" s="53"/>
      <c r="I777" s="53"/>
      <c r="J777" s="53"/>
      <c r="K777" s="53"/>
      <c r="L777" s="53"/>
      <c r="M777" s="53"/>
      <c r="N777" s="53"/>
      <c r="O777" s="53"/>
      <c r="P777" s="1"/>
      <c r="Q777" s="1"/>
      <c r="R777" s="53"/>
      <c r="S777" s="53"/>
      <c r="T777" s="53"/>
      <c r="U777" s="53"/>
      <c r="V777" s="53"/>
      <c r="W777" s="53"/>
      <c r="X777" s="53"/>
      <c r="Y777" s="53"/>
      <c r="Z777" s="53"/>
      <c r="AA777" s="53"/>
      <c r="AB777" s="53"/>
      <c r="AC777" s="67"/>
      <c r="AD777" s="53"/>
      <c r="AE777" s="53"/>
      <c r="AF777" s="53"/>
      <c r="AG777" s="53"/>
      <c r="AH777" s="53"/>
      <c r="AI777" s="53"/>
      <c r="AJ777" s="53"/>
      <c r="AK777" s="53"/>
      <c r="AL777" s="53"/>
      <c r="AM777" s="53"/>
      <c r="AN777" s="53"/>
      <c r="AO777" s="53"/>
      <c r="AP777" s="53"/>
      <c r="AQ777" s="53"/>
      <c r="AR777" s="53"/>
      <c r="AS777" s="53"/>
      <c r="AT777" s="53"/>
      <c r="AU777" s="53"/>
      <c r="AV777" s="53"/>
      <c r="AW777" s="53"/>
      <c r="AX777" s="53"/>
      <c r="AY777" s="53"/>
      <c r="AZ777" s="53"/>
      <c r="BA777" s="53"/>
      <c r="BB777" s="53"/>
      <c r="BC777" s="53"/>
    </row>
    <row r="778" spans="1:55" ht="14" x14ac:dyDescent="0.2">
      <c r="A778" s="53"/>
      <c r="B778" s="53"/>
      <c r="C778" s="53"/>
      <c r="D778" s="53"/>
      <c r="E778" s="53"/>
      <c r="F778" s="53"/>
      <c r="G778" s="53"/>
      <c r="H778" s="53"/>
      <c r="I778" s="53"/>
      <c r="J778" s="53"/>
      <c r="K778" s="53"/>
      <c r="L778" s="53"/>
      <c r="M778" s="53"/>
      <c r="N778" s="53"/>
      <c r="O778" s="53"/>
      <c r="P778" s="1"/>
      <c r="Q778" s="1"/>
      <c r="R778" s="53"/>
      <c r="S778" s="53"/>
      <c r="T778" s="53"/>
      <c r="U778" s="53"/>
      <c r="V778" s="53"/>
      <c r="W778" s="53"/>
      <c r="X778" s="53"/>
      <c r="Y778" s="53"/>
      <c r="Z778" s="53"/>
      <c r="AA778" s="53"/>
      <c r="AB778" s="53"/>
      <c r="AC778" s="67"/>
      <c r="AD778" s="53"/>
      <c r="AE778" s="53"/>
      <c r="AF778" s="53"/>
      <c r="AG778" s="53"/>
      <c r="AH778" s="53"/>
      <c r="AI778" s="53"/>
      <c r="AJ778" s="53"/>
      <c r="AK778" s="53"/>
      <c r="AL778" s="53"/>
      <c r="AM778" s="53"/>
      <c r="AN778" s="53"/>
      <c r="AO778" s="53"/>
      <c r="AP778" s="53"/>
      <c r="AQ778" s="53"/>
      <c r="AR778" s="53"/>
      <c r="AS778" s="53"/>
      <c r="AT778" s="53"/>
      <c r="AU778" s="53"/>
      <c r="AV778" s="53"/>
      <c r="AW778" s="53"/>
      <c r="AX778" s="53"/>
      <c r="AY778" s="53"/>
      <c r="AZ778" s="53"/>
      <c r="BA778" s="53"/>
      <c r="BB778" s="53"/>
      <c r="BC778" s="53"/>
    </row>
    <row r="779" spans="1:55" ht="14" x14ac:dyDescent="0.2">
      <c r="A779" s="53"/>
      <c r="B779" s="53"/>
      <c r="C779" s="53"/>
      <c r="D779" s="53"/>
      <c r="E779" s="53"/>
      <c r="F779" s="53"/>
      <c r="G779" s="53"/>
      <c r="H779" s="53"/>
      <c r="I779" s="53"/>
      <c r="J779" s="53"/>
      <c r="K779" s="53"/>
      <c r="L779" s="53"/>
      <c r="M779" s="53"/>
      <c r="N779" s="53"/>
      <c r="O779" s="53"/>
      <c r="P779" s="1"/>
      <c r="Q779" s="1"/>
      <c r="R779" s="53"/>
      <c r="S779" s="53"/>
      <c r="T779" s="53"/>
      <c r="U779" s="53"/>
      <c r="V779" s="53"/>
      <c r="W779" s="53"/>
      <c r="X779" s="53"/>
      <c r="Y779" s="53"/>
      <c r="Z779" s="53"/>
      <c r="AA779" s="53"/>
      <c r="AB779" s="53"/>
      <c r="AC779" s="67"/>
      <c r="AD779" s="53"/>
      <c r="AE779" s="53"/>
      <c r="AF779" s="53"/>
      <c r="AG779" s="53"/>
      <c r="AH779" s="53"/>
      <c r="AI779" s="53"/>
      <c r="AJ779" s="53"/>
      <c r="AK779" s="53"/>
      <c r="AL779" s="53"/>
      <c r="AM779" s="53"/>
      <c r="AN779" s="53"/>
      <c r="AO779" s="53"/>
      <c r="AP779" s="53"/>
      <c r="AQ779" s="53"/>
      <c r="AR779" s="53"/>
      <c r="AS779" s="53"/>
      <c r="AT779" s="53"/>
      <c r="AU779" s="53"/>
      <c r="AV779" s="53"/>
      <c r="AW779" s="53"/>
      <c r="AX779" s="53"/>
      <c r="AY779" s="53"/>
      <c r="AZ779" s="53"/>
      <c r="BA779" s="53"/>
      <c r="BB779" s="53"/>
      <c r="BC779" s="53"/>
    </row>
    <row r="780" spans="1:55" ht="14" x14ac:dyDescent="0.2">
      <c r="A780" s="53"/>
      <c r="B780" s="53"/>
      <c r="C780" s="53"/>
      <c r="D780" s="53"/>
      <c r="E780" s="53"/>
      <c r="F780" s="53"/>
      <c r="G780" s="53"/>
      <c r="H780" s="53"/>
      <c r="I780" s="53"/>
      <c r="J780" s="53"/>
      <c r="K780" s="53"/>
      <c r="L780" s="53"/>
      <c r="M780" s="53"/>
      <c r="N780" s="53"/>
      <c r="O780" s="53"/>
      <c r="P780" s="1"/>
      <c r="Q780" s="1"/>
      <c r="R780" s="53"/>
      <c r="S780" s="53"/>
      <c r="T780" s="53"/>
      <c r="U780" s="53"/>
      <c r="V780" s="53"/>
      <c r="W780" s="53"/>
      <c r="X780" s="53"/>
      <c r="Y780" s="53"/>
      <c r="Z780" s="53"/>
      <c r="AA780" s="53"/>
      <c r="AB780" s="53"/>
      <c r="AC780" s="67"/>
      <c r="AD780" s="53"/>
      <c r="AE780" s="53"/>
      <c r="AF780" s="53"/>
      <c r="AG780" s="53"/>
      <c r="AH780" s="53"/>
      <c r="AI780" s="53"/>
      <c r="AJ780" s="53"/>
      <c r="AK780" s="53"/>
      <c r="AL780" s="53"/>
      <c r="AM780" s="53"/>
      <c r="AN780" s="53"/>
      <c r="AO780" s="53"/>
      <c r="AP780" s="53"/>
      <c r="AQ780" s="53"/>
      <c r="AR780" s="53"/>
      <c r="AS780" s="53"/>
      <c r="AT780" s="53"/>
      <c r="AU780" s="53"/>
      <c r="AV780" s="53"/>
      <c r="AW780" s="53"/>
      <c r="AX780" s="53"/>
      <c r="AY780" s="53"/>
      <c r="AZ780" s="53"/>
      <c r="BA780" s="53"/>
      <c r="BB780" s="53"/>
      <c r="BC780" s="53"/>
    </row>
    <row r="781" spans="1:55" ht="14" x14ac:dyDescent="0.2">
      <c r="A781" s="53"/>
      <c r="B781" s="53"/>
      <c r="C781" s="53"/>
      <c r="D781" s="53"/>
      <c r="E781" s="53"/>
      <c r="F781" s="53"/>
      <c r="G781" s="53"/>
      <c r="H781" s="53"/>
      <c r="I781" s="53"/>
      <c r="J781" s="53"/>
      <c r="K781" s="53"/>
      <c r="L781" s="53"/>
      <c r="M781" s="53"/>
      <c r="N781" s="53"/>
      <c r="O781" s="53"/>
      <c r="P781" s="1"/>
      <c r="Q781" s="1"/>
      <c r="R781" s="53"/>
      <c r="S781" s="53"/>
      <c r="T781" s="53"/>
      <c r="U781" s="53"/>
      <c r="V781" s="53"/>
      <c r="W781" s="53"/>
      <c r="X781" s="53"/>
      <c r="Y781" s="53"/>
      <c r="Z781" s="53"/>
      <c r="AA781" s="53"/>
      <c r="AB781" s="53"/>
      <c r="AC781" s="67"/>
      <c r="AD781" s="53"/>
      <c r="AE781" s="53"/>
      <c r="AF781" s="53"/>
      <c r="AG781" s="53"/>
      <c r="AH781" s="53"/>
      <c r="AI781" s="53"/>
      <c r="AJ781" s="53"/>
      <c r="AK781" s="53"/>
      <c r="AL781" s="53"/>
      <c r="AM781" s="53"/>
      <c r="AN781" s="53"/>
      <c r="AO781" s="53"/>
      <c r="AP781" s="53"/>
      <c r="AQ781" s="53"/>
      <c r="AR781" s="53"/>
      <c r="AS781" s="53"/>
      <c r="AT781" s="53"/>
      <c r="AU781" s="53"/>
      <c r="AV781" s="53"/>
      <c r="AW781" s="53"/>
      <c r="AX781" s="53"/>
      <c r="AY781" s="53"/>
      <c r="AZ781" s="53"/>
      <c r="BA781" s="53"/>
      <c r="BB781" s="53"/>
      <c r="BC781" s="53"/>
    </row>
    <row r="782" spans="1:55" ht="14" x14ac:dyDescent="0.2">
      <c r="A782" s="53"/>
      <c r="B782" s="53"/>
      <c r="C782" s="53"/>
      <c r="D782" s="53"/>
      <c r="E782" s="53"/>
      <c r="F782" s="53"/>
      <c r="G782" s="53"/>
      <c r="H782" s="53"/>
      <c r="I782" s="53"/>
      <c r="J782" s="53"/>
      <c r="K782" s="53"/>
      <c r="L782" s="53"/>
      <c r="M782" s="53"/>
      <c r="N782" s="53"/>
      <c r="O782" s="53"/>
      <c r="P782" s="1"/>
      <c r="Q782" s="1"/>
      <c r="R782" s="53"/>
      <c r="S782" s="53"/>
      <c r="T782" s="53"/>
      <c r="U782" s="53"/>
      <c r="V782" s="53"/>
      <c r="W782" s="53"/>
      <c r="X782" s="53"/>
      <c r="Y782" s="53"/>
      <c r="Z782" s="53"/>
      <c r="AA782" s="53"/>
      <c r="AB782" s="53"/>
      <c r="AC782" s="67"/>
      <c r="AD782" s="53"/>
      <c r="AE782" s="53"/>
      <c r="AF782" s="53"/>
      <c r="AG782" s="53"/>
      <c r="AH782" s="53"/>
      <c r="AI782" s="53"/>
      <c r="AJ782" s="53"/>
      <c r="AK782" s="53"/>
      <c r="AL782" s="53"/>
      <c r="AM782" s="53"/>
      <c r="AN782" s="53"/>
      <c r="AO782" s="53"/>
      <c r="AP782" s="53"/>
      <c r="AQ782" s="53"/>
      <c r="AR782" s="53"/>
      <c r="AS782" s="53"/>
      <c r="AT782" s="53"/>
      <c r="AU782" s="53"/>
      <c r="AV782" s="53"/>
      <c r="AW782" s="53"/>
      <c r="AX782" s="53"/>
      <c r="AY782" s="53"/>
      <c r="AZ782" s="53"/>
      <c r="BA782" s="53"/>
      <c r="BB782" s="53"/>
      <c r="BC782" s="53"/>
    </row>
    <row r="783" spans="1:55" ht="14" x14ac:dyDescent="0.2">
      <c r="A783" s="53"/>
      <c r="B783" s="53"/>
      <c r="C783" s="53"/>
      <c r="D783" s="53"/>
      <c r="E783" s="53"/>
      <c r="F783" s="53"/>
      <c r="G783" s="53"/>
      <c r="H783" s="53"/>
      <c r="I783" s="53"/>
      <c r="J783" s="53"/>
      <c r="K783" s="53"/>
      <c r="L783" s="53"/>
      <c r="M783" s="53"/>
      <c r="N783" s="53"/>
      <c r="O783" s="53"/>
      <c r="P783" s="1"/>
      <c r="Q783" s="1"/>
      <c r="R783" s="53"/>
      <c r="S783" s="53"/>
      <c r="T783" s="53"/>
      <c r="U783" s="53"/>
      <c r="V783" s="53"/>
      <c r="W783" s="53"/>
      <c r="X783" s="53"/>
      <c r="Y783" s="53"/>
      <c r="Z783" s="53"/>
      <c r="AA783" s="53"/>
      <c r="AB783" s="53"/>
      <c r="AC783" s="67"/>
      <c r="AD783" s="53"/>
      <c r="AE783" s="53"/>
      <c r="AF783" s="53"/>
      <c r="AG783" s="53"/>
      <c r="AH783" s="53"/>
      <c r="AI783" s="53"/>
      <c r="AJ783" s="53"/>
      <c r="AK783" s="53"/>
      <c r="AL783" s="53"/>
      <c r="AM783" s="53"/>
      <c r="AN783" s="53"/>
      <c r="AO783" s="53"/>
      <c r="AP783" s="53"/>
      <c r="AQ783" s="53"/>
      <c r="AR783" s="53"/>
      <c r="AS783" s="53"/>
      <c r="AT783" s="53"/>
      <c r="AU783" s="53"/>
      <c r="AV783" s="53"/>
      <c r="AW783" s="53"/>
      <c r="AX783" s="53"/>
      <c r="AY783" s="53"/>
      <c r="AZ783" s="53"/>
      <c r="BA783" s="53"/>
      <c r="BB783" s="53"/>
      <c r="BC783" s="53"/>
    </row>
    <row r="784" spans="1:55" ht="14" x14ac:dyDescent="0.2">
      <c r="A784" s="53"/>
      <c r="B784" s="53"/>
      <c r="C784" s="53"/>
      <c r="D784" s="53"/>
      <c r="E784" s="53"/>
      <c r="F784" s="53"/>
      <c r="G784" s="53"/>
      <c r="H784" s="53"/>
      <c r="I784" s="53"/>
      <c r="J784" s="53"/>
      <c r="K784" s="53"/>
      <c r="L784" s="53"/>
      <c r="M784" s="53"/>
      <c r="N784" s="53"/>
      <c r="O784" s="53"/>
      <c r="P784" s="1"/>
      <c r="Q784" s="1"/>
      <c r="R784" s="53"/>
      <c r="S784" s="53"/>
      <c r="T784" s="53"/>
      <c r="U784" s="53"/>
      <c r="V784" s="53"/>
      <c r="W784" s="53"/>
      <c r="X784" s="53"/>
      <c r="Y784" s="53"/>
      <c r="Z784" s="53"/>
      <c r="AA784" s="53"/>
      <c r="AB784" s="53"/>
      <c r="AC784" s="67"/>
      <c r="AD784" s="53"/>
      <c r="AE784" s="53"/>
      <c r="AF784" s="53"/>
      <c r="AG784" s="53"/>
      <c r="AH784" s="53"/>
      <c r="AI784" s="53"/>
      <c r="AJ784" s="53"/>
      <c r="AK784" s="53"/>
      <c r="AL784" s="53"/>
      <c r="AM784" s="53"/>
      <c r="AN784" s="53"/>
      <c r="AO784" s="53"/>
      <c r="AP784" s="53"/>
      <c r="AQ784" s="53"/>
      <c r="AR784" s="53"/>
      <c r="AS784" s="53"/>
      <c r="AT784" s="53"/>
      <c r="AU784" s="53"/>
      <c r="AV784" s="53"/>
      <c r="AW784" s="53"/>
      <c r="AX784" s="53"/>
      <c r="AY784" s="53"/>
      <c r="AZ784" s="53"/>
      <c r="BA784" s="53"/>
      <c r="BB784" s="53"/>
      <c r="BC784" s="53"/>
    </row>
    <row r="785" spans="1:55" ht="14" x14ac:dyDescent="0.2">
      <c r="A785" s="53"/>
      <c r="B785" s="53"/>
      <c r="C785" s="53"/>
      <c r="D785" s="53"/>
      <c r="E785" s="53"/>
      <c r="F785" s="53"/>
      <c r="G785" s="53"/>
      <c r="H785" s="53"/>
      <c r="I785" s="53"/>
      <c r="J785" s="53"/>
      <c r="K785" s="53"/>
      <c r="L785" s="53"/>
      <c r="M785" s="53"/>
      <c r="N785" s="53"/>
      <c r="O785" s="53"/>
      <c r="P785" s="1"/>
      <c r="Q785" s="1"/>
      <c r="R785" s="53"/>
      <c r="S785" s="53"/>
      <c r="T785" s="53"/>
      <c r="U785" s="53"/>
      <c r="V785" s="53"/>
      <c r="W785" s="53"/>
      <c r="X785" s="53"/>
      <c r="Y785" s="53"/>
      <c r="Z785" s="53"/>
      <c r="AA785" s="53"/>
      <c r="AB785" s="53"/>
      <c r="AC785" s="67"/>
      <c r="AD785" s="53"/>
      <c r="AE785" s="53"/>
      <c r="AF785" s="53"/>
      <c r="AG785" s="53"/>
      <c r="AH785" s="53"/>
      <c r="AI785" s="53"/>
      <c r="AJ785" s="53"/>
      <c r="AK785" s="53"/>
      <c r="AL785" s="53"/>
      <c r="AM785" s="53"/>
      <c r="AN785" s="53"/>
      <c r="AO785" s="53"/>
      <c r="AP785" s="53"/>
      <c r="AQ785" s="53"/>
      <c r="AR785" s="53"/>
      <c r="AS785" s="53"/>
      <c r="AT785" s="53"/>
      <c r="AU785" s="53"/>
      <c r="AV785" s="53"/>
      <c r="AW785" s="53"/>
      <c r="AX785" s="53"/>
      <c r="AY785" s="53"/>
      <c r="AZ785" s="53"/>
      <c r="BA785" s="53"/>
      <c r="BB785" s="53"/>
      <c r="BC785" s="53"/>
    </row>
    <row r="786" spans="1:55" ht="14" x14ac:dyDescent="0.2">
      <c r="A786" s="53"/>
      <c r="B786" s="53"/>
      <c r="C786" s="53"/>
      <c r="D786" s="53"/>
      <c r="E786" s="53"/>
      <c r="F786" s="53"/>
      <c r="G786" s="53"/>
      <c r="H786" s="53"/>
      <c r="I786" s="53"/>
      <c r="J786" s="53"/>
      <c r="K786" s="53"/>
      <c r="L786" s="53"/>
      <c r="M786" s="53"/>
      <c r="N786" s="53"/>
      <c r="O786" s="53"/>
      <c r="P786" s="1"/>
      <c r="Q786" s="1"/>
      <c r="R786" s="53"/>
      <c r="S786" s="53"/>
      <c r="T786" s="53"/>
      <c r="U786" s="53"/>
      <c r="V786" s="53"/>
      <c r="W786" s="53"/>
      <c r="X786" s="53"/>
      <c r="Y786" s="53"/>
      <c r="Z786" s="53"/>
      <c r="AA786" s="53"/>
      <c r="AB786" s="53"/>
      <c r="AC786" s="67"/>
      <c r="AD786" s="53"/>
      <c r="AE786" s="53"/>
      <c r="AF786" s="53"/>
      <c r="AG786" s="53"/>
      <c r="AH786" s="53"/>
      <c r="AI786" s="53"/>
      <c r="AJ786" s="53"/>
      <c r="AK786" s="53"/>
      <c r="AL786" s="53"/>
      <c r="AM786" s="53"/>
      <c r="AN786" s="53"/>
      <c r="AO786" s="53"/>
      <c r="AP786" s="53"/>
      <c r="AQ786" s="53"/>
      <c r="AR786" s="53"/>
      <c r="AS786" s="53"/>
      <c r="AT786" s="53"/>
      <c r="AU786" s="53"/>
      <c r="AV786" s="53"/>
      <c r="AW786" s="53"/>
      <c r="AX786" s="53"/>
      <c r="AY786" s="53"/>
      <c r="AZ786" s="53"/>
      <c r="BA786" s="53"/>
      <c r="BB786" s="53"/>
      <c r="BC786" s="53"/>
    </row>
    <row r="787" spans="1:55" ht="14" x14ac:dyDescent="0.2">
      <c r="A787" s="53"/>
      <c r="B787" s="53"/>
      <c r="C787" s="53"/>
      <c r="D787" s="53"/>
      <c r="E787" s="53"/>
      <c r="F787" s="53"/>
      <c r="G787" s="53"/>
      <c r="H787" s="53"/>
      <c r="I787" s="53"/>
      <c r="J787" s="53"/>
      <c r="K787" s="53"/>
      <c r="L787" s="53"/>
      <c r="M787" s="53"/>
      <c r="N787" s="53"/>
      <c r="O787" s="53"/>
      <c r="P787" s="1"/>
      <c r="Q787" s="1"/>
      <c r="R787" s="53"/>
      <c r="S787" s="53"/>
      <c r="T787" s="53"/>
      <c r="U787" s="53"/>
      <c r="V787" s="53"/>
      <c r="W787" s="53"/>
      <c r="X787" s="53"/>
      <c r="Y787" s="53"/>
      <c r="Z787" s="53"/>
      <c r="AA787" s="53"/>
      <c r="AB787" s="53"/>
      <c r="AC787" s="67"/>
      <c r="AD787" s="53"/>
      <c r="AE787" s="53"/>
      <c r="AF787" s="53"/>
      <c r="AG787" s="53"/>
      <c r="AH787" s="53"/>
      <c r="AI787" s="53"/>
      <c r="AJ787" s="53"/>
      <c r="AK787" s="53"/>
      <c r="AL787" s="53"/>
      <c r="AM787" s="53"/>
      <c r="AN787" s="53"/>
      <c r="AO787" s="53"/>
      <c r="AP787" s="53"/>
      <c r="AQ787" s="53"/>
      <c r="AR787" s="53"/>
      <c r="AS787" s="53"/>
      <c r="AT787" s="53"/>
      <c r="AU787" s="53"/>
      <c r="AV787" s="53"/>
      <c r="AW787" s="53"/>
      <c r="AX787" s="53"/>
      <c r="AY787" s="53"/>
      <c r="AZ787" s="53"/>
      <c r="BA787" s="53"/>
      <c r="BB787" s="53"/>
      <c r="BC787" s="53"/>
    </row>
    <row r="788" spans="1:55" ht="14" x14ac:dyDescent="0.2">
      <c r="A788" s="53"/>
      <c r="B788" s="53"/>
      <c r="C788" s="53"/>
      <c r="D788" s="53"/>
      <c r="E788" s="53"/>
      <c r="F788" s="53"/>
      <c r="G788" s="53"/>
      <c r="H788" s="53"/>
      <c r="I788" s="53"/>
      <c r="J788" s="53"/>
      <c r="K788" s="53"/>
      <c r="L788" s="53"/>
      <c r="M788" s="53"/>
      <c r="N788" s="53"/>
      <c r="O788" s="53"/>
      <c r="P788" s="1"/>
      <c r="Q788" s="1"/>
      <c r="R788" s="53"/>
      <c r="S788" s="53"/>
      <c r="T788" s="53"/>
      <c r="U788" s="53"/>
      <c r="V788" s="53"/>
      <c r="W788" s="53"/>
      <c r="X788" s="53"/>
      <c r="Y788" s="53"/>
      <c r="Z788" s="53"/>
      <c r="AA788" s="53"/>
      <c r="AB788" s="53"/>
      <c r="AC788" s="67"/>
      <c r="AD788" s="53"/>
      <c r="AE788" s="53"/>
      <c r="AF788" s="53"/>
      <c r="AG788" s="53"/>
      <c r="AH788" s="53"/>
      <c r="AI788" s="53"/>
      <c r="AJ788" s="53"/>
      <c r="AK788" s="53"/>
      <c r="AL788" s="53"/>
      <c r="AM788" s="53"/>
      <c r="AN788" s="53"/>
      <c r="AO788" s="53"/>
      <c r="AP788" s="53"/>
      <c r="AQ788" s="53"/>
      <c r="AR788" s="53"/>
      <c r="AS788" s="53"/>
      <c r="AT788" s="53"/>
      <c r="AU788" s="53"/>
      <c r="AV788" s="53"/>
      <c r="AW788" s="53"/>
      <c r="AX788" s="53"/>
      <c r="AY788" s="53"/>
      <c r="AZ788" s="53"/>
      <c r="BA788" s="53"/>
      <c r="BB788" s="53"/>
      <c r="BC788" s="53"/>
    </row>
    <row r="789" spans="1:55" ht="14" x14ac:dyDescent="0.2">
      <c r="A789" s="53"/>
      <c r="B789" s="53"/>
      <c r="C789" s="53"/>
      <c r="D789" s="53"/>
      <c r="E789" s="53"/>
      <c r="F789" s="53"/>
      <c r="G789" s="53"/>
      <c r="H789" s="53"/>
      <c r="I789" s="53"/>
      <c r="J789" s="53"/>
      <c r="K789" s="53"/>
      <c r="L789" s="53"/>
      <c r="M789" s="53"/>
      <c r="N789" s="53"/>
      <c r="O789" s="53"/>
      <c r="P789" s="1"/>
      <c r="Q789" s="1"/>
      <c r="R789" s="53"/>
      <c r="S789" s="53"/>
      <c r="T789" s="53"/>
      <c r="U789" s="53"/>
      <c r="V789" s="53"/>
      <c r="W789" s="53"/>
      <c r="X789" s="53"/>
      <c r="Y789" s="53"/>
      <c r="Z789" s="53"/>
      <c r="AA789" s="53"/>
      <c r="AB789" s="53"/>
      <c r="AC789" s="67"/>
      <c r="AD789" s="53"/>
      <c r="AE789" s="53"/>
      <c r="AF789" s="53"/>
      <c r="AG789" s="53"/>
      <c r="AH789" s="53"/>
      <c r="AI789" s="53"/>
      <c r="AJ789" s="53"/>
      <c r="AK789" s="53"/>
      <c r="AL789" s="53"/>
      <c r="AM789" s="53"/>
      <c r="AN789" s="53"/>
      <c r="AO789" s="53"/>
      <c r="AP789" s="53"/>
      <c r="AQ789" s="53"/>
      <c r="AR789" s="53"/>
      <c r="AS789" s="53"/>
      <c r="AT789" s="53"/>
      <c r="AU789" s="53"/>
      <c r="AV789" s="53"/>
      <c r="AW789" s="53"/>
      <c r="AX789" s="53"/>
      <c r="AY789" s="53"/>
      <c r="AZ789" s="53"/>
      <c r="BA789" s="53"/>
      <c r="BB789" s="53"/>
      <c r="BC789" s="53"/>
    </row>
    <row r="790" spans="1:55" ht="14" x14ac:dyDescent="0.2">
      <c r="A790" s="53"/>
      <c r="B790" s="53"/>
      <c r="C790" s="53"/>
      <c r="D790" s="53"/>
      <c r="E790" s="53"/>
      <c r="F790" s="53"/>
      <c r="G790" s="53"/>
      <c r="H790" s="53"/>
      <c r="I790" s="53"/>
      <c r="J790" s="53"/>
      <c r="K790" s="53"/>
      <c r="L790" s="53"/>
      <c r="M790" s="53"/>
      <c r="N790" s="53"/>
      <c r="O790" s="53"/>
      <c r="P790" s="1"/>
      <c r="Q790" s="1"/>
      <c r="R790" s="53"/>
      <c r="S790" s="53"/>
      <c r="T790" s="53"/>
      <c r="U790" s="53"/>
      <c r="V790" s="53"/>
      <c r="W790" s="53"/>
      <c r="X790" s="53"/>
      <c r="Y790" s="53"/>
      <c r="Z790" s="53"/>
      <c r="AA790" s="53"/>
      <c r="AB790" s="53"/>
      <c r="AC790" s="67"/>
      <c r="AD790" s="53"/>
      <c r="AE790" s="53"/>
      <c r="AF790" s="53"/>
      <c r="AG790" s="53"/>
      <c r="AH790" s="53"/>
      <c r="AI790" s="53"/>
      <c r="AJ790" s="53"/>
      <c r="AK790" s="53"/>
      <c r="AL790" s="53"/>
      <c r="AM790" s="53"/>
      <c r="AN790" s="53"/>
      <c r="AO790" s="53"/>
      <c r="AP790" s="53"/>
      <c r="AQ790" s="53"/>
      <c r="AR790" s="53"/>
      <c r="AS790" s="53"/>
      <c r="AT790" s="53"/>
      <c r="AU790" s="53"/>
      <c r="AV790" s="53"/>
      <c r="AW790" s="53"/>
      <c r="AX790" s="53"/>
      <c r="AY790" s="53"/>
      <c r="AZ790" s="53"/>
      <c r="BA790" s="53"/>
      <c r="BB790" s="53"/>
      <c r="BC790" s="53"/>
    </row>
    <row r="791" spans="1:55" ht="14" x14ac:dyDescent="0.2">
      <c r="A791" s="53"/>
      <c r="B791" s="53"/>
      <c r="C791" s="53"/>
      <c r="D791" s="53"/>
      <c r="E791" s="53"/>
      <c r="F791" s="53"/>
      <c r="G791" s="53"/>
      <c r="H791" s="53"/>
      <c r="I791" s="53"/>
      <c r="J791" s="53"/>
      <c r="K791" s="53"/>
      <c r="L791" s="53"/>
      <c r="M791" s="53"/>
      <c r="N791" s="53"/>
      <c r="O791" s="53"/>
      <c r="P791" s="1"/>
      <c r="Q791" s="1"/>
      <c r="R791" s="53"/>
      <c r="S791" s="53"/>
      <c r="T791" s="53"/>
      <c r="U791" s="53"/>
      <c r="V791" s="53"/>
      <c r="W791" s="53"/>
      <c r="X791" s="53"/>
      <c r="Y791" s="53"/>
      <c r="Z791" s="53"/>
      <c r="AA791" s="53"/>
      <c r="AB791" s="53"/>
      <c r="AC791" s="67"/>
      <c r="AD791" s="53"/>
      <c r="AE791" s="53"/>
      <c r="AF791" s="53"/>
      <c r="AG791" s="53"/>
      <c r="AH791" s="53"/>
      <c r="AI791" s="53"/>
      <c r="AJ791" s="53"/>
      <c r="AK791" s="53"/>
      <c r="AL791" s="53"/>
      <c r="AM791" s="53"/>
      <c r="AN791" s="53"/>
      <c r="AO791" s="53"/>
      <c r="AP791" s="53"/>
      <c r="AQ791" s="53"/>
      <c r="AR791" s="53"/>
      <c r="AS791" s="53"/>
      <c r="AT791" s="53"/>
      <c r="AU791" s="53"/>
      <c r="AV791" s="53"/>
      <c r="AW791" s="53"/>
      <c r="AX791" s="53"/>
      <c r="AY791" s="53"/>
      <c r="AZ791" s="53"/>
      <c r="BA791" s="53"/>
      <c r="BB791" s="53"/>
      <c r="BC791" s="53"/>
    </row>
    <row r="792" spans="1:55" ht="14" x14ac:dyDescent="0.2">
      <c r="A792" s="53"/>
      <c r="B792" s="53"/>
      <c r="C792" s="53"/>
      <c r="D792" s="53"/>
      <c r="E792" s="53"/>
      <c r="F792" s="53"/>
      <c r="G792" s="53"/>
      <c r="H792" s="53"/>
      <c r="I792" s="53"/>
      <c r="J792" s="53"/>
      <c r="K792" s="53"/>
      <c r="L792" s="53"/>
      <c r="M792" s="53"/>
      <c r="N792" s="53"/>
      <c r="O792" s="53"/>
      <c r="P792" s="1"/>
      <c r="Q792" s="1"/>
      <c r="R792" s="53"/>
      <c r="S792" s="53"/>
      <c r="T792" s="53"/>
      <c r="U792" s="53"/>
      <c r="V792" s="53"/>
      <c r="W792" s="53"/>
      <c r="X792" s="53"/>
      <c r="Y792" s="53"/>
      <c r="Z792" s="53"/>
      <c r="AA792" s="53"/>
      <c r="AB792" s="53"/>
      <c r="AC792" s="67"/>
      <c r="AD792" s="53"/>
      <c r="AE792" s="53"/>
      <c r="AF792" s="53"/>
      <c r="AG792" s="53"/>
      <c r="AH792" s="53"/>
      <c r="AI792" s="53"/>
      <c r="AJ792" s="53"/>
      <c r="AK792" s="53"/>
      <c r="AL792" s="53"/>
      <c r="AM792" s="53"/>
      <c r="AN792" s="53"/>
      <c r="AO792" s="53"/>
      <c r="AP792" s="53"/>
      <c r="AQ792" s="53"/>
      <c r="AR792" s="53"/>
      <c r="AS792" s="53"/>
      <c r="AT792" s="53"/>
      <c r="AU792" s="53"/>
      <c r="AV792" s="53"/>
      <c r="AW792" s="53"/>
      <c r="AX792" s="53"/>
      <c r="AY792" s="53"/>
      <c r="AZ792" s="53"/>
      <c r="BA792" s="53"/>
      <c r="BB792" s="53"/>
      <c r="BC792" s="53"/>
    </row>
    <row r="793" spans="1:55" ht="14" x14ac:dyDescent="0.2">
      <c r="A793" s="53"/>
      <c r="B793" s="53"/>
      <c r="C793" s="53"/>
      <c r="D793" s="53"/>
      <c r="E793" s="53"/>
      <c r="F793" s="53"/>
      <c r="G793" s="53"/>
      <c r="H793" s="53"/>
      <c r="I793" s="53"/>
      <c r="J793" s="53"/>
      <c r="K793" s="53"/>
      <c r="L793" s="53"/>
      <c r="M793" s="53"/>
      <c r="N793" s="53"/>
      <c r="O793" s="53"/>
      <c r="P793" s="1"/>
      <c r="Q793" s="1"/>
      <c r="R793" s="53"/>
      <c r="S793" s="53"/>
      <c r="T793" s="53"/>
      <c r="U793" s="53"/>
      <c r="V793" s="53"/>
      <c r="W793" s="53"/>
      <c r="X793" s="53"/>
      <c r="Y793" s="53"/>
      <c r="Z793" s="53"/>
      <c r="AA793" s="53"/>
      <c r="AB793" s="53"/>
      <c r="AC793" s="67"/>
      <c r="AD793" s="53"/>
      <c r="AE793" s="53"/>
      <c r="AF793" s="53"/>
      <c r="AG793" s="53"/>
      <c r="AH793" s="53"/>
      <c r="AI793" s="53"/>
      <c r="AJ793" s="53"/>
      <c r="AK793" s="53"/>
      <c r="AL793" s="53"/>
      <c r="AM793" s="53"/>
      <c r="AN793" s="53"/>
      <c r="AO793" s="53"/>
      <c r="AP793" s="53"/>
      <c r="AQ793" s="53"/>
      <c r="AR793" s="53"/>
      <c r="AS793" s="53"/>
      <c r="AT793" s="53"/>
      <c r="AU793" s="53"/>
      <c r="AV793" s="53"/>
      <c r="AW793" s="53"/>
      <c r="AX793" s="53"/>
      <c r="AY793" s="53"/>
      <c r="AZ793" s="53"/>
      <c r="BA793" s="53"/>
      <c r="BB793" s="53"/>
      <c r="BC793" s="53"/>
    </row>
    <row r="794" spans="1:55" ht="14" x14ac:dyDescent="0.2">
      <c r="A794" s="53"/>
      <c r="B794" s="53"/>
      <c r="C794" s="53"/>
      <c r="D794" s="53"/>
      <c r="E794" s="53"/>
      <c r="F794" s="53"/>
      <c r="G794" s="53"/>
      <c r="H794" s="53"/>
      <c r="I794" s="53"/>
      <c r="J794" s="53"/>
      <c r="K794" s="53"/>
      <c r="L794" s="53"/>
      <c r="M794" s="53"/>
      <c r="N794" s="53"/>
      <c r="O794" s="53"/>
      <c r="P794" s="1"/>
      <c r="Q794" s="1"/>
      <c r="R794" s="53"/>
      <c r="S794" s="53"/>
      <c r="T794" s="53"/>
      <c r="U794" s="53"/>
      <c r="V794" s="53"/>
      <c r="W794" s="53"/>
      <c r="X794" s="53"/>
      <c r="Y794" s="53"/>
      <c r="Z794" s="53"/>
      <c r="AA794" s="53"/>
      <c r="AB794" s="53"/>
      <c r="AC794" s="67"/>
      <c r="AD794" s="53"/>
      <c r="AE794" s="53"/>
      <c r="AF794" s="53"/>
      <c r="AG794" s="53"/>
      <c r="AH794" s="53"/>
      <c r="AI794" s="53"/>
      <c r="AJ794" s="53"/>
      <c r="AK794" s="53"/>
      <c r="AL794" s="53"/>
      <c r="AM794" s="53"/>
      <c r="AN794" s="53"/>
      <c r="AO794" s="53"/>
      <c r="AP794" s="53"/>
      <c r="AQ794" s="53"/>
      <c r="AR794" s="53"/>
      <c r="AS794" s="53"/>
      <c r="AT794" s="53"/>
      <c r="AU794" s="53"/>
      <c r="AV794" s="53"/>
      <c r="AW794" s="53"/>
      <c r="AX794" s="53"/>
      <c r="AY794" s="53"/>
      <c r="AZ794" s="53"/>
      <c r="BA794" s="53"/>
      <c r="BB794" s="53"/>
      <c r="BC794" s="53"/>
    </row>
    <row r="795" spans="1:55" ht="14" x14ac:dyDescent="0.2">
      <c r="A795" s="53"/>
      <c r="B795" s="53"/>
      <c r="C795" s="53"/>
      <c r="D795" s="53"/>
      <c r="E795" s="53"/>
      <c r="F795" s="53"/>
      <c r="G795" s="53"/>
      <c r="H795" s="53"/>
      <c r="I795" s="53"/>
      <c r="J795" s="53"/>
      <c r="K795" s="53"/>
      <c r="L795" s="53"/>
      <c r="M795" s="53"/>
      <c r="N795" s="53"/>
      <c r="O795" s="53"/>
      <c r="P795" s="1"/>
      <c r="Q795" s="1"/>
      <c r="R795" s="53"/>
      <c r="S795" s="53"/>
      <c r="T795" s="53"/>
      <c r="U795" s="53"/>
      <c r="V795" s="53"/>
      <c r="W795" s="53"/>
      <c r="X795" s="53"/>
      <c r="Y795" s="53"/>
      <c r="Z795" s="53"/>
      <c r="AA795" s="53"/>
      <c r="AB795" s="53"/>
      <c r="AC795" s="67"/>
      <c r="AD795" s="53"/>
      <c r="AE795" s="53"/>
      <c r="AF795" s="53"/>
      <c r="AG795" s="53"/>
      <c r="AH795" s="53"/>
      <c r="AI795" s="53"/>
      <c r="AJ795" s="53"/>
      <c r="AK795" s="53"/>
      <c r="AL795" s="53"/>
      <c r="AM795" s="53"/>
      <c r="AN795" s="53"/>
      <c r="AO795" s="53"/>
      <c r="AP795" s="53"/>
      <c r="AQ795" s="53"/>
      <c r="AR795" s="53"/>
      <c r="AS795" s="53"/>
      <c r="AT795" s="53"/>
      <c r="AU795" s="53"/>
      <c r="AV795" s="53"/>
      <c r="AW795" s="53"/>
      <c r="AX795" s="53"/>
      <c r="AY795" s="53"/>
      <c r="AZ795" s="53"/>
      <c r="BA795" s="53"/>
      <c r="BB795" s="53"/>
      <c r="BC795" s="53"/>
    </row>
    <row r="796" spans="1:55" ht="14" x14ac:dyDescent="0.2">
      <c r="A796" s="53"/>
      <c r="B796" s="53"/>
      <c r="C796" s="53"/>
      <c r="D796" s="53"/>
      <c r="E796" s="53"/>
      <c r="F796" s="53"/>
      <c r="G796" s="53"/>
      <c r="H796" s="53"/>
      <c r="I796" s="53"/>
      <c r="J796" s="53"/>
      <c r="K796" s="53"/>
      <c r="L796" s="53"/>
      <c r="M796" s="53"/>
      <c r="N796" s="53"/>
      <c r="O796" s="53"/>
      <c r="P796" s="1"/>
      <c r="Q796" s="1"/>
      <c r="R796" s="53"/>
      <c r="S796" s="53"/>
      <c r="T796" s="53"/>
      <c r="U796" s="53"/>
      <c r="V796" s="53"/>
      <c r="W796" s="53"/>
      <c r="X796" s="53"/>
      <c r="Y796" s="53"/>
      <c r="Z796" s="53"/>
      <c r="AA796" s="53"/>
      <c r="AB796" s="53"/>
      <c r="AC796" s="67"/>
      <c r="AD796" s="53"/>
      <c r="AE796" s="53"/>
      <c r="AF796" s="53"/>
      <c r="AG796" s="53"/>
      <c r="AH796" s="53"/>
      <c r="AI796" s="53"/>
      <c r="AJ796" s="53"/>
      <c r="AK796" s="53"/>
      <c r="AL796" s="53"/>
      <c r="AM796" s="53"/>
      <c r="AN796" s="53"/>
      <c r="AO796" s="53"/>
      <c r="AP796" s="53"/>
      <c r="AQ796" s="53"/>
      <c r="AR796" s="53"/>
      <c r="AS796" s="53"/>
      <c r="AT796" s="53"/>
      <c r="AU796" s="53"/>
      <c r="AV796" s="53"/>
      <c r="AW796" s="53"/>
      <c r="AX796" s="53"/>
      <c r="AY796" s="53"/>
      <c r="AZ796" s="53"/>
      <c r="BA796" s="53"/>
      <c r="BB796" s="53"/>
      <c r="BC796" s="53"/>
    </row>
    <row r="797" spans="1:55" ht="14" x14ac:dyDescent="0.2">
      <c r="A797" s="53"/>
      <c r="B797" s="53"/>
      <c r="C797" s="53"/>
      <c r="D797" s="53"/>
      <c r="E797" s="53"/>
      <c r="F797" s="53"/>
      <c r="G797" s="53"/>
      <c r="H797" s="53"/>
      <c r="I797" s="53"/>
      <c r="J797" s="53"/>
      <c r="K797" s="53"/>
      <c r="L797" s="53"/>
      <c r="M797" s="53"/>
      <c r="N797" s="53"/>
      <c r="O797" s="53"/>
      <c r="P797" s="1"/>
      <c r="Q797" s="1"/>
      <c r="R797" s="53"/>
      <c r="S797" s="53"/>
      <c r="T797" s="53"/>
      <c r="U797" s="53"/>
      <c r="V797" s="53"/>
      <c r="W797" s="53"/>
      <c r="X797" s="53"/>
      <c r="Y797" s="53"/>
      <c r="Z797" s="53"/>
      <c r="AA797" s="53"/>
      <c r="AB797" s="53"/>
      <c r="AC797" s="67"/>
      <c r="AD797" s="53"/>
      <c r="AE797" s="53"/>
      <c r="AF797" s="53"/>
      <c r="AG797" s="53"/>
      <c r="AH797" s="53"/>
      <c r="AI797" s="53"/>
      <c r="AJ797" s="53"/>
      <c r="AK797" s="53"/>
      <c r="AL797" s="53"/>
      <c r="AM797" s="53"/>
      <c r="AN797" s="53"/>
      <c r="AO797" s="53"/>
      <c r="AP797" s="53"/>
      <c r="AQ797" s="53"/>
      <c r="AR797" s="53"/>
      <c r="AS797" s="53"/>
      <c r="AT797" s="53"/>
      <c r="AU797" s="53"/>
      <c r="AV797" s="53"/>
      <c r="AW797" s="53"/>
      <c r="AX797" s="53"/>
      <c r="AY797" s="53"/>
      <c r="AZ797" s="53"/>
      <c r="BA797" s="53"/>
      <c r="BB797" s="53"/>
      <c r="BC797" s="53"/>
    </row>
    <row r="798" spans="1:55" ht="14" x14ac:dyDescent="0.2">
      <c r="A798" s="53"/>
      <c r="B798" s="53"/>
      <c r="C798" s="53"/>
      <c r="D798" s="53"/>
      <c r="E798" s="53"/>
      <c r="F798" s="53"/>
      <c r="G798" s="53"/>
      <c r="H798" s="53"/>
      <c r="I798" s="53"/>
      <c r="J798" s="53"/>
      <c r="K798" s="53"/>
      <c r="L798" s="53"/>
      <c r="M798" s="53"/>
      <c r="N798" s="53"/>
      <c r="O798" s="53"/>
      <c r="P798" s="1"/>
      <c r="Q798" s="1"/>
      <c r="R798" s="53"/>
      <c r="S798" s="53"/>
      <c r="T798" s="53"/>
      <c r="U798" s="53"/>
      <c r="V798" s="53"/>
      <c r="W798" s="53"/>
      <c r="X798" s="53"/>
      <c r="Y798" s="53"/>
      <c r="Z798" s="53"/>
      <c r="AA798" s="53"/>
      <c r="AB798" s="53"/>
      <c r="AC798" s="67"/>
      <c r="AD798" s="53"/>
      <c r="AE798" s="53"/>
      <c r="AF798" s="53"/>
      <c r="AG798" s="53"/>
      <c r="AH798" s="53"/>
      <c r="AI798" s="53"/>
      <c r="AJ798" s="53"/>
      <c r="AK798" s="53"/>
      <c r="AL798" s="53"/>
      <c r="AM798" s="53"/>
      <c r="AN798" s="53"/>
      <c r="AO798" s="53"/>
      <c r="AP798" s="53"/>
      <c r="AQ798" s="53"/>
      <c r="AR798" s="53"/>
      <c r="AS798" s="53"/>
      <c r="AT798" s="53"/>
      <c r="AU798" s="53"/>
      <c r="AV798" s="53"/>
      <c r="AW798" s="53"/>
      <c r="AX798" s="53"/>
      <c r="AY798" s="53"/>
      <c r="AZ798" s="53"/>
      <c r="BA798" s="53"/>
      <c r="BB798" s="53"/>
      <c r="BC798" s="53"/>
    </row>
    <row r="799" spans="1:55" ht="14" x14ac:dyDescent="0.2">
      <c r="A799" s="53"/>
      <c r="B799" s="53"/>
      <c r="C799" s="53"/>
      <c r="D799" s="53"/>
      <c r="E799" s="53"/>
      <c r="F799" s="53"/>
      <c r="G799" s="53"/>
      <c r="H799" s="53"/>
      <c r="I799" s="53"/>
      <c r="J799" s="53"/>
      <c r="K799" s="53"/>
      <c r="L799" s="53"/>
      <c r="M799" s="53"/>
      <c r="N799" s="53"/>
      <c r="O799" s="53"/>
      <c r="P799" s="1"/>
      <c r="Q799" s="1"/>
      <c r="R799" s="53"/>
      <c r="S799" s="53"/>
      <c r="T799" s="53"/>
      <c r="U799" s="53"/>
      <c r="V799" s="53"/>
      <c r="W799" s="53"/>
      <c r="X799" s="53"/>
      <c r="Y799" s="53"/>
      <c r="Z799" s="53"/>
      <c r="AA799" s="53"/>
      <c r="AB799" s="53"/>
      <c r="AC799" s="67"/>
      <c r="AD799" s="53"/>
      <c r="AE799" s="53"/>
      <c r="AF799" s="53"/>
      <c r="AG799" s="53"/>
      <c r="AH799" s="53"/>
      <c r="AI799" s="53"/>
      <c r="AJ799" s="53"/>
      <c r="AK799" s="53"/>
      <c r="AL799" s="53"/>
      <c r="AM799" s="53"/>
      <c r="AN799" s="53"/>
      <c r="AO799" s="53"/>
      <c r="AP799" s="53"/>
      <c r="AQ799" s="53"/>
      <c r="AR799" s="53"/>
      <c r="AS799" s="53"/>
      <c r="AT799" s="53"/>
      <c r="AU799" s="53"/>
      <c r="AV799" s="53"/>
      <c r="AW799" s="53"/>
      <c r="AX799" s="53"/>
      <c r="AY799" s="53"/>
      <c r="AZ799" s="53"/>
      <c r="BA799" s="53"/>
      <c r="BB799" s="53"/>
      <c r="BC799" s="53"/>
    </row>
    <row r="800" spans="1:55" ht="14" x14ac:dyDescent="0.2">
      <c r="A800" s="53"/>
      <c r="B800" s="53"/>
      <c r="C800" s="53"/>
      <c r="D800" s="53"/>
      <c r="E800" s="53"/>
      <c r="F800" s="53"/>
      <c r="G800" s="53"/>
      <c r="H800" s="53"/>
      <c r="I800" s="53"/>
      <c r="J800" s="53"/>
      <c r="K800" s="53"/>
      <c r="L800" s="53"/>
      <c r="M800" s="53"/>
      <c r="N800" s="53"/>
      <c r="O800" s="53"/>
      <c r="P800" s="1"/>
      <c r="Q800" s="1"/>
      <c r="R800" s="53"/>
      <c r="S800" s="53"/>
      <c r="T800" s="53"/>
      <c r="U800" s="53"/>
      <c r="V800" s="53"/>
      <c r="W800" s="53"/>
      <c r="X800" s="53"/>
      <c r="Y800" s="53"/>
      <c r="Z800" s="53"/>
      <c r="AA800" s="53"/>
      <c r="AB800" s="53"/>
      <c r="AC800" s="67"/>
      <c r="AD800" s="53"/>
      <c r="AE800" s="53"/>
      <c r="AF800" s="53"/>
      <c r="AG800" s="53"/>
      <c r="AH800" s="53"/>
      <c r="AI800" s="53"/>
      <c r="AJ800" s="53"/>
      <c r="AK800" s="53"/>
      <c r="AL800" s="53"/>
      <c r="AM800" s="53"/>
      <c r="AN800" s="53"/>
      <c r="AO800" s="53"/>
      <c r="AP800" s="53"/>
      <c r="AQ800" s="53"/>
      <c r="AR800" s="53"/>
      <c r="AS800" s="53"/>
      <c r="AT800" s="53"/>
      <c r="AU800" s="53"/>
      <c r="AV800" s="53"/>
      <c r="AW800" s="53"/>
      <c r="AX800" s="53"/>
      <c r="AY800" s="53"/>
      <c r="AZ800" s="53"/>
      <c r="BA800" s="53"/>
      <c r="BB800" s="53"/>
      <c r="BC800" s="53"/>
    </row>
    <row r="801" spans="1:55" ht="14" x14ac:dyDescent="0.2">
      <c r="A801" s="53"/>
      <c r="B801" s="53"/>
      <c r="C801" s="53"/>
      <c r="D801" s="53"/>
      <c r="E801" s="53"/>
      <c r="F801" s="53"/>
      <c r="G801" s="53"/>
      <c r="H801" s="53"/>
      <c r="I801" s="53"/>
      <c r="J801" s="53"/>
      <c r="K801" s="53"/>
      <c r="L801" s="53"/>
      <c r="M801" s="53"/>
      <c r="N801" s="53"/>
      <c r="O801" s="53"/>
      <c r="P801" s="1"/>
      <c r="Q801" s="1"/>
      <c r="R801" s="53"/>
      <c r="S801" s="53"/>
      <c r="T801" s="53"/>
      <c r="U801" s="53"/>
      <c r="V801" s="53"/>
      <c r="W801" s="53"/>
      <c r="X801" s="53"/>
      <c r="Y801" s="53"/>
      <c r="Z801" s="53"/>
      <c r="AA801" s="53"/>
      <c r="AB801" s="53"/>
      <c r="AC801" s="67"/>
      <c r="AD801" s="53"/>
      <c r="AE801" s="53"/>
      <c r="AF801" s="53"/>
      <c r="AG801" s="53"/>
      <c r="AH801" s="53"/>
      <c r="AI801" s="53"/>
      <c r="AJ801" s="53"/>
      <c r="AK801" s="53"/>
      <c r="AL801" s="53"/>
      <c r="AM801" s="53"/>
      <c r="AN801" s="53"/>
      <c r="AO801" s="53"/>
      <c r="AP801" s="53"/>
      <c r="AQ801" s="53"/>
      <c r="AR801" s="53"/>
      <c r="AS801" s="53"/>
      <c r="AT801" s="53"/>
      <c r="AU801" s="53"/>
      <c r="AV801" s="53"/>
      <c r="AW801" s="53"/>
      <c r="AX801" s="53"/>
      <c r="AY801" s="53"/>
      <c r="AZ801" s="53"/>
      <c r="BA801" s="53"/>
      <c r="BB801" s="53"/>
      <c r="BC801" s="53"/>
    </row>
    <row r="802" spans="1:55" ht="14" x14ac:dyDescent="0.2">
      <c r="A802" s="53"/>
      <c r="B802" s="53"/>
      <c r="C802" s="53"/>
      <c r="D802" s="53"/>
      <c r="E802" s="53"/>
      <c r="F802" s="53"/>
      <c r="G802" s="53"/>
      <c r="H802" s="53"/>
      <c r="I802" s="53"/>
      <c r="J802" s="53"/>
      <c r="K802" s="53"/>
      <c r="L802" s="53"/>
      <c r="M802" s="53"/>
      <c r="N802" s="53"/>
      <c r="O802" s="53"/>
      <c r="P802" s="1"/>
      <c r="Q802" s="1"/>
      <c r="R802" s="53"/>
      <c r="S802" s="53"/>
      <c r="T802" s="53"/>
      <c r="U802" s="53"/>
      <c r="V802" s="53"/>
      <c r="W802" s="53"/>
      <c r="X802" s="53"/>
      <c r="Y802" s="53"/>
      <c r="Z802" s="53"/>
      <c r="AA802" s="53"/>
      <c r="AB802" s="53"/>
      <c r="AC802" s="67"/>
      <c r="AD802" s="53"/>
      <c r="AE802" s="53"/>
      <c r="AF802" s="53"/>
      <c r="AG802" s="53"/>
      <c r="AH802" s="53"/>
      <c r="AI802" s="53"/>
      <c r="AJ802" s="53"/>
      <c r="AK802" s="53"/>
      <c r="AL802" s="53"/>
      <c r="AM802" s="53"/>
      <c r="AN802" s="53"/>
      <c r="AO802" s="53"/>
      <c r="AP802" s="53"/>
      <c r="AQ802" s="53"/>
      <c r="AR802" s="53"/>
      <c r="AS802" s="53"/>
      <c r="AT802" s="53"/>
      <c r="AU802" s="53"/>
      <c r="AV802" s="53"/>
      <c r="AW802" s="53"/>
      <c r="AX802" s="53"/>
      <c r="AY802" s="53"/>
      <c r="AZ802" s="53"/>
      <c r="BA802" s="53"/>
      <c r="BB802" s="53"/>
      <c r="BC802" s="53"/>
    </row>
    <row r="803" spans="1:55" ht="14" x14ac:dyDescent="0.2">
      <c r="A803" s="53"/>
      <c r="B803" s="53"/>
      <c r="C803" s="53"/>
      <c r="D803" s="53"/>
      <c r="E803" s="53"/>
      <c r="F803" s="53"/>
      <c r="G803" s="53"/>
      <c r="H803" s="53"/>
      <c r="I803" s="53"/>
      <c r="J803" s="53"/>
      <c r="K803" s="53"/>
      <c r="L803" s="53"/>
      <c r="M803" s="53"/>
      <c r="N803" s="53"/>
      <c r="O803" s="53"/>
      <c r="P803" s="1"/>
      <c r="Q803" s="1"/>
      <c r="R803" s="53"/>
      <c r="S803" s="53"/>
      <c r="T803" s="53"/>
      <c r="U803" s="53"/>
      <c r="V803" s="53"/>
      <c r="W803" s="53"/>
      <c r="X803" s="53"/>
      <c r="Y803" s="53"/>
      <c r="Z803" s="53"/>
      <c r="AA803" s="53"/>
      <c r="AB803" s="53"/>
      <c r="AC803" s="67"/>
      <c r="AD803" s="53"/>
      <c r="AE803" s="53"/>
      <c r="AF803" s="53"/>
      <c r="AG803" s="53"/>
      <c r="AH803" s="53"/>
      <c r="AI803" s="53"/>
      <c r="AJ803" s="53"/>
      <c r="AK803" s="53"/>
      <c r="AL803" s="53"/>
      <c r="AM803" s="53"/>
      <c r="AN803" s="53"/>
      <c r="AO803" s="53"/>
      <c r="AP803" s="53"/>
      <c r="AQ803" s="53"/>
      <c r="AR803" s="53"/>
      <c r="AS803" s="53"/>
      <c r="AT803" s="53"/>
      <c r="AU803" s="53"/>
      <c r="AV803" s="53"/>
      <c r="AW803" s="53"/>
      <c r="AX803" s="53"/>
      <c r="AY803" s="53"/>
      <c r="AZ803" s="53"/>
      <c r="BA803" s="53"/>
      <c r="BB803" s="53"/>
      <c r="BC803" s="53"/>
    </row>
    <row r="804" spans="1:55" ht="14" x14ac:dyDescent="0.2">
      <c r="A804" s="53"/>
      <c r="B804" s="53"/>
      <c r="C804" s="53"/>
      <c r="D804" s="53"/>
      <c r="E804" s="53"/>
      <c r="F804" s="53"/>
      <c r="G804" s="53"/>
      <c r="H804" s="53"/>
      <c r="I804" s="53"/>
      <c r="J804" s="53"/>
      <c r="K804" s="53"/>
      <c r="L804" s="53"/>
      <c r="M804" s="53"/>
      <c r="N804" s="53"/>
      <c r="O804" s="53"/>
      <c r="P804" s="1"/>
      <c r="Q804" s="1"/>
      <c r="R804" s="53"/>
      <c r="S804" s="53"/>
      <c r="T804" s="53"/>
      <c r="U804" s="53"/>
      <c r="V804" s="53"/>
      <c r="W804" s="53"/>
      <c r="X804" s="53"/>
      <c r="Y804" s="53"/>
      <c r="Z804" s="53"/>
      <c r="AA804" s="53"/>
      <c r="AB804" s="53"/>
      <c r="AC804" s="67"/>
      <c r="AD804" s="53"/>
      <c r="AE804" s="53"/>
      <c r="AF804" s="53"/>
      <c r="AG804" s="53"/>
      <c r="AH804" s="53"/>
      <c r="AI804" s="53"/>
      <c r="AJ804" s="53"/>
      <c r="AK804" s="53"/>
      <c r="AL804" s="53"/>
      <c r="AM804" s="53"/>
      <c r="AN804" s="53"/>
      <c r="AO804" s="53"/>
      <c r="AP804" s="53"/>
      <c r="AQ804" s="53"/>
      <c r="AR804" s="53"/>
      <c r="AS804" s="53"/>
      <c r="AT804" s="53"/>
      <c r="AU804" s="53"/>
      <c r="AV804" s="53"/>
      <c r="AW804" s="53"/>
      <c r="AX804" s="53"/>
      <c r="AY804" s="53"/>
      <c r="AZ804" s="53"/>
      <c r="BA804" s="53"/>
      <c r="BB804" s="53"/>
      <c r="BC804" s="53"/>
    </row>
    <row r="805" spans="1:55" ht="14" x14ac:dyDescent="0.2">
      <c r="A805" s="53"/>
      <c r="B805" s="53"/>
      <c r="C805" s="53"/>
      <c r="D805" s="53"/>
      <c r="E805" s="53"/>
      <c r="F805" s="53"/>
      <c r="G805" s="53"/>
      <c r="H805" s="53"/>
      <c r="I805" s="53"/>
      <c r="J805" s="53"/>
      <c r="K805" s="53"/>
      <c r="L805" s="53"/>
      <c r="M805" s="53"/>
      <c r="N805" s="53"/>
      <c r="O805" s="53"/>
      <c r="P805" s="1"/>
      <c r="Q805" s="1"/>
      <c r="R805" s="53"/>
      <c r="S805" s="53"/>
      <c r="T805" s="53"/>
      <c r="U805" s="53"/>
      <c r="V805" s="53"/>
      <c r="W805" s="53"/>
      <c r="X805" s="53"/>
      <c r="Y805" s="53"/>
      <c r="Z805" s="53"/>
      <c r="AA805" s="53"/>
      <c r="AB805" s="53"/>
      <c r="AC805" s="67"/>
      <c r="AD805" s="53"/>
      <c r="AE805" s="53"/>
      <c r="AF805" s="53"/>
      <c r="AG805" s="53"/>
      <c r="AH805" s="53"/>
      <c r="AI805" s="53"/>
      <c r="AJ805" s="53"/>
      <c r="AK805" s="53"/>
      <c r="AL805" s="53"/>
      <c r="AM805" s="53"/>
      <c r="AN805" s="53"/>
      <c r="AO805" s="53"/>
      <c r="AP805" s="53"/>
      <c r="AQ805" s="53"/>
      <c r="AR805" s="53"/>
      <c r="AS805" s="53"/>
      <c r="AT805" s="53"/>
      <c r="AU805" s="53"/>
      <c r="AV805" s="53"/>
      <c r="AW805" s="53"/>
      <c r="AX805" s="53"/>
      <c r="AY805" s="53"/>
      <c r="AZ805" s="53"/>
      <c r="BA805" s="53"/>
      <c r="BB805" s="53"/>
      <c r="BC805" s="53"/>
    </row>
    <row r="806" spans="1:55" ht="14" x14ac:dyDescent="0.2">
      <c r="A806" s="53"/>
      <c r="B806" s="53"/>
      <c r="C806" s="53"/>
      <c r="D806" s="53"/>
      <c r="E806" s="53"/>
      <c r="F806" s="53"/>
      <c r="G806" s="53"/>
      <c r="H806" s="53"/>
      <c r="I806" s="53"/>
      <c r="J806" s="53"/>
      <c r="K806" s="53"/>
      <c r="L806" s="53"/>
      <c r="M806" s="53"/>
      <c r="N806" s="53"/>
      <c r="O806" s="53"/>
      <c r="P806" s="1"/>
      <c r="Q806" s="1"/>
      <c r="R806" s="53"/>
      <c r="S806" s="53"/>
      <c r="T806" s="53"/>
      <c r="U806" s="53"/>
      <c r="V806" s="53"/>
      <c r="W806" s="53"/>
      <c r="X806" s="53"/>
      <c r="Y806" s="53"/>
      <c r="Z806" s="53"/>
      <c r="AA806" s="53"/>
      <c r="AB806" s="53"/>
      <c r="AC806" s="67"/>
      <c r="AD806" s="53"/>
      <c r="AE806" s="53"/>
      <c r="AF806" s="53"/>
      <c r="AG806" s="53"/>
      <c r="AH806" s="53"/>
      <c r="AI806" s="53"/>
      <c r="AJ806" s="53"/>
      <c r="AK806" s="53"/>
      <c r="AL806" s="53"/>
      <c r="AM806" s="53"/>
      <c r="AN806" s="53"/>
      <c r="AO806" s="53"/>
      <c r="AP806" s="53"/>
      <c r="AQ806" s="53"/>
      <c r="AR806" s="53"/>
      <c r="AS806" s="53"/>
      <c r="AT806" s="53"/>
      <c r="AU806" s="53"/>
      <c r="AV806" s="53"/>
      <c r="AW806" s="53"/>
      <c r="AX806" s="53"/>
      <c r="AY806" s="53"/>
      <c r="AZ806" s="53"/>
      <c r="BA806" s="53"/>
      <c r="BB806" s="53"/>
      <c r="BC806" s="53"/>
    </row>
    <row r="807" spans="1:55" ht="14" x14ac:dyDescent="0.2">
      <c r="A807" s="53"/>
      <c r="B807" s="53"/>
      <c r="C807" s="53"/>
      <c r="D807" s="53"/>
      <c r="E807" s="53"/>
      <c r="F807" s="53"/>
      <c r="G807" s="53"/>
      <c r="H807" s="53"/>
      <c r="I807" s="53"/>
      <c r="J807" s="53"/>
      <c r="K807" s="53"/>
      <c r="L807" s="53"/>
      <c r="M807" s="53"/>
      <c r="N807" s="53"/>
      <c r="O807" s="53"/>
      <c r="P807" s="1"/>
      <c r="Q807" s="1"/>
      <c r="R807" s="53"/>
      <c r="S807" s="53"/>
      <c r="T807" s="53"/>
      <c r="U807" s="53"/>
      <c r="V807" s="53"/>
      <c r="W807" s="53"/>
      <c r="X807" s="53"/>
      <c r="Y807" s="53"/>
      <c r="Z807" s="53"/>
      <c r="AA807" s="53"/>
      <c r="AB807" s="53"/>
      <c r="AC807" s="67"/>
      <c r="AD807" s="53"/>
      <c r="AE807" s="53"/>
      <c r="AF807" s="53"/>
      <c r="AG807" s="53"/>
      <c r="AH807" s="53"/>
      <c r="AI807" s="53"/>
      <c r="AJ807" s="53"/>
      <c r="AK807" s="53"/>
      <c r="AL807" s="53"/>
      <c r="AM807" s="53"/>
      <c r="AN807" s="53"/>
      <c r="AO807" s="53"/>
      <c r="AP807" s="53"/>
      <c r="AQ807" s="53"/>
      <c r="AR807" s="53"/>
      <c r="AS807" s="53"/>
      <c r="AT807" s="53"/>
      <c r="AU807" s="53"/>
      <c r="AV807" s="53"/>
      <c r="AW807" s="53"/>
      <c r="AX807" s="53"/>
      <c r="AY807" s="53"/>
      <c r="AZ807" s="53"/>
      <c r="BA807" s="53"/>
      <c r="BB807" s="53"/>
      <c r="BC807" s="53"/>
    </row>
    <row r="808" spans="1:55" ht="14" x14ac:dyDescent="0.2">
      <c r="A808" s="53"/>
      <c r="B808" s="53"/>
      <c r="C808" s="53"/>
      <c r="D808" s="53"/>
      <c r="E808" s="53"/>
      <c r="F808" s="53"/>
      <c r="G808" s="53"/>
      <c r="H808" s="53"/>
      <c r="I808" s="53"/>
      <c r="J808" s="53"/>
      <c r="K808" s="53"/>
      <c r="L808" s="53"/>
      <c r="M808" s="53"/>
      <c r="N808" s="53"/>
      <c r="O808" s="53"/>
      <c r="P808" s="1"/>
      <c r="Q808" s="1"/>
      <c r="R808" s="53"/>
      <c r="S808" s="53"/>
      <c r="T808" s="53"/>
      <c r="U808" s="53"/>
      <c r="V808" s="53"/>
      <c r="W808" s="53"/>
      <c r="X808" s="53"/>
      <c r="Y808" s="53"/>
      <c r="Z808" s="53"/>
      <c r="AA808" s="53"/>
      <c r="AB808" s="53"/>
      <c r="AC808" s="67"/>
      <c r="AD808" s="53"/>
      <c r="AE808" s="53"/>
      <c r="AF808" s="53"/>
      <c r="AG808" s="53"/>
      <c r="AH808" s="53"/>
      <c r="AI808" s="53"/>
      <c r="AJ808" s="53"/>
      <c r="AK808" s="53"/>
      <c r="AL808" s="53"/>
      <c r="AM808" s="53"/>
      <c r="AN808" s="53"/>
      <c r="AO808" s="53"/>
      <c r="AP808" s="53"/>
      <c r="AQ808" s="53"/>
      <c r="AR808" s="53"/>
      <c r="AS808" s="53"/>
      <c r="AT808" s="53"/>
      <c r="AU808" s="53"/>
      <c r="AV808" s="53"/>
      <c r="AW808" s="53"/>
      <c r="AX808" s="53"/>
      <c r="AY808" s="53"/>
      <c r="AZ808" s="53"/>
      <c r="BA808" s="53"/>
      <c r="BB808" s="53"/>
      <c r="BC808" s="53"/>
    </row>
    <row r="809" spans="1:55" ht="14" x14ac:dyDescent="0.2">
      <c r="A809" s="53"/>
      <c r="B809" s="53"/>
      <c r="C809" s="53"/>
      <c r="D809" s="53"/>
      <c r="E809" s="53"/>
      <c r="F809" s="53"/>
      <c r="G809" s="53"/>
      <c r="H809" s="53"/>
      <c r="I809" s="53"/>
      <c r="J809" s="53"/>
      <c r="K809" s="53"/>
      <c r="L809" s="53"/>
      <c r="M809" s="53"/>
      <c r="N809" s="53"/>
      <c r="O809" s="53"/>
      <c r="P809" s="1"/>
      <c r="Q809" s="1"/>
      <c r="R809" s="53"/>
      <c r="S809" s="53"/>
      <c r="T809" s="53"/>
      <c r="U809" s="53"/>
      <c r="V809" s="53"/>
      <c r="W809" s="53"/>
      <c r="X809" s="53"/>
      <c r="Y809" s="53"/>
      <c r="Z809" s="53"/>
      <c r="AA809" s="53"/>
      <c r="AB809" s="53"/>
      <c r="AC809" s="67"/>
      <c r="AD809" s="53"/>
      <c r="AE809" s="53"/>
      <c r="AF809" s="53"/>
      <c r="AG809" s="53"/>
      <c r="AH809" s="53"/>
      <c r="AI809" s="53"/>
      <c r="AJ809" s="53"/>
      <c r="AK809" s="53"/>
      <c r="AL809" s="53"/>
      <c r="AM809" s="53"/>
      <c r="AN809" s="53"/>
      <c r="AO809" s="53"/>
      <c r="AP809" s="53"/>
      <c r="AQ809" s="53"/>
      <c r="AR809" s="53"/>
      <c r="AS809" s="53"/>
      <c r="AT809" s="53"/>
      <c r="AU809" s="53"/>
      <c r="AV809" s="53"/>
      <c r="AW809" s="53"/>
      <c r="AX809" s="53"/>
      <c r="AY809" s="53"/>
      <c r="AZ809" s="53"/>
      <c r="BA809" s="53"/>
      <c r="BB809" s="53"/>
      <c r="BC809" s="53"/>
    </row>
    <row r="810" spans="1:55" ht="14" x14ac:dyDescent="0.2">
      <c r="A810" s="53"/>
      <c r="B810" s="53"/>
      <c r="C810" s="53"/>
      <c r="D810" s="53"/>
      <c r="E810" s="53"/>
      <c r="F810" s="53"/>
      <c r="G810" s="53"/>
      <c r="H810" s="53"/>
      <c r="I810" s="53"/>
      <c r="J810" s="53"/>
      <c r="K810" s="53"/>
      <c r="L810" s="53"/>
      <c r="M810" s="53"/>
      <c r="N810" s="53"/>
      <c r="O810" s="53"/>
      <c r="P810" s="1"/>
      <c r="Q810" s="1"/>
      <c r="R810" s="53"/>
      <c r="S810" s="53"/>
      <c r="T810" s="53"/>
      <c r="U810" s="53"/>
      <c r="V810" s="53"/>
      <c r="W810" s="53"/>
      <c r="X810" s="53"/>
      <c r="Y810" s="53"/>
      <c r="Z810" s="53"/>
      <c r="AA810" s="53"/>
      <c r="AB810" s="53"/>
      <c r="AC810" s="67"/>
      <c r="AD810" s="53"/>
      <c r="AE810" s="53"/>
      <c r="AF810" s="53"/>
      <c r="AG810" s="53"/>
      <c r="AH810" s="53"/>
      <c r="AI810" s="53"/>
      <c r="AJ810" s="53"/>
      <c r="AK810" s="53"/>
      <c r="AL810" s="53"/>
      <c r="AM810" s="53"/>
      <c r="AN810" s="53"/>
      <c r="AO810" s="53"/>
      <c r="AP810" s="53"/>
      <c r="AQ810" s="53"/>
      <c r="AR810" s="53"/>
      <c r="AS810" s="53"/>
      <c r="AT810" s="53"/>
      <c r="AU810" s="53"/>
      <c r="AV810" s="53"/>
      <c r="AW810" s="53"/>
      <c r="AX810" s="53"/>
      <c r="AY810" s="53"/>
      <c r="AZ810" s="53"/>
      <c r="BA810" s="53"/>
      <c r="BB810" s="53"/>
      <c r="BC810" s="53"/>
    </row>
    <row r="811" spans="1:55" ht="14" x14ac:dyDescent="0.2">
      <c r="A811" s="53"/>
      <c r="B811" s="53"/>
      <c r="C811" s="53"/>
      <c r="D811" s="53"/>
      <c r="E811" s="53"/>
      <c r="F811" s="53"/>
      <c r="G811" s="53"/>
      <c r="H811" s="53"/>
      <c r="I811" s="53"/>
      <c r="J811" s="53"/>
      <c r="K811" s="53"/>
      <c r="L811" s="53"/>
      <c r="M811" s="53"/>
      <c r="N811" s="53"/>
      <c r="O811" s="53"/>
      <c r="P811" s="1"/>
      <c r="Q811" s="1"/>
      <c r="R811" s="53"/>
      <c r="S811" s="53"/>
      <c r="T811" s="53"/>
      <c r="U811" s="53"/>
      <c r="V811" s="53"/>
      <c r="W811" s="53"/>
      <c r="X811" s="53"/>
      <c r="Y811" s="53"/>
      <c r="Z811" s="53"/>
      <c r="AA811" s="53"/>
      <c r="AB811" s="53"/>
      <c r="AC811" s="67"/>
      <c r="AD811" s="53"/>
      <c r="AE811" s="53"/>
      <c r="AF811" s="53"/>
      <c r="AG811" s="53"/>
      <c r="AH811" s="53"/>
      <c r="AI811" s="53"/>
      <c r="AJ811" s="53"/>
      <c r="AK811" s="53"/>
      <c r="AL811" s="53"/>
      <c r="AM811" s="53"/>
      <c r="AN811" s="53"/>
      <c r="AO811" s="53"/>
      <c r="AP811" s="53"/>
      <c r="AQ811" s="53"/>
      <c r="AR811" s="53"/>
      <c r="AS811" s="53"/>
      <c r="AT811" s="53"/>
      <c r="AU811" s="53"/>
      <c r="AV811" s="53"/>
      <c r="AW811" s="53"/>
      <c r="AX811" s="53"/>
      <c r="AY811" s="53"/>
      <c r="AZ811" s="53"/>
      <c r="BA811" s="53"/>
      <c r="BB811" s="53"/>
      <c r="BC811" s="53"/>
    </row>
    <row r="812" spans="1:55" ht="14" x14ac:dyDescent="0.2">
      <c r="A812" s="53"/>
      <c r="B812" s="53"/>
      <c r="C812" s="53"/>
      <c r="D812" s="53"/>
      <c r="E812" s="53"/>
      <c r="F812" s="53"/>
      <c r="G812" s="53"/>
      <c r="H812" s="53"/>
      <c r="I812" s="53"/>
      <c r="J812" s="53"/>
      <c r="K812" s="53"/>
      <c r="L812" s="53"/>
      <c r="M812" s="53"/>
      <c r="N812" s="53"/>
      <c r="O812" s="53"/>
      <c r="P812" s="1"/>
      <c r="Q812" s="1"/>
      <c r="R812" s="53"/>
      <c r="S812" s="53"/>
      <c r="T812" s="53"/>
      <c r="U812" s="53"/>
      <c r="V812" s="53"/>
      <c r="W812" s="53"/>
      <c r="X812" s="53"/>
      <c r="Y812" s="53"/>
      <c r="Z812" s="53"/>
      <c r="AA812" s="53"/>
      <c r="AB812" s="53"/>
      <c r="AC812" s="67"/>
      <c r="AD812" s="53"/>
      <c r="AE812" s="53"/>
      <c r="AF812" s="53"/>
      <c r="AG812" s="53"/>
      <c r="AH812" s="53"/>
      <c r="AI812" s="53"/>
      <c r="AJ812" s="53"/>
      <c r="AK812" s="53"/>
      <c r="AL812" s="53"/>
      <c r="AM812" s="53"/>
      <c r="AN812" s="53"/>
      <c r="AO812" s="53"/>
      <c r="AP812" s="53"/>
      <c r="AQ812" s="53"/>
      <c r="AR812" s="53"/>
      <c r="AS812" s="53"/>
      <c r="AT812" s="53"/>
      <c r="AU812" s="53"/>
      <c r="AV812" s="53"/>
      <c r="AW812" s="53"/>
      <c r="AX812" s="53"/>
      <c r="AY812" s="53"/>
      <c r="AZ812" s="53"/>
      <c r="BA812" s="53"/>
      <c r="BB812" s="53"/>
      <c r="BC812" s="53"/>
    </row>
    <row r="813" spans="1:55" ht="14" x14ac:dyDescent="0.2">
      <c r="A813" s="53"/>
      <c r="B813" s="53"/>
      <c r="C813" s="53"/>
      <c r="D813" s="53"/>
      <c r="E813" s="53"/>
      <c r="F813" s="53"/>
      <c r="G813" s="53"/>
      <c r="H813" s="53"/>
      <c r="I813" s="53"/>
      <c r="J813" s="53"/>
      <c r="K813" s="53"/>
      <c r="L813" s="53"/>
      <c r="M813" s="53"/>
      <c r="N813" s="53"/>
      <c r="O813" s="53"/>
      <c r="P813" s="1"/>
      <c r="Q813" s="1"/>
      <c r="R813" s="53"/>
      <c r="S813" s="53"/>
      <c r="T813" s="53"/>
      <c r="U813" s="53"/>
      <c r="V813" s="53"/>
      <c r="W813" s="53"/>
      <c r="X813" s="53"/>
      <c r="Y813" s="53"/>
      <c r="Z813" s="53"/>
      <c r="AA813" s="53"/>
      <c r="AB813" s="53"/>
      <c r="AC813" s="67"/>
      <c r="AD813" s="53"/>
      <c r="AE813" s="53"/>
      <c r="AF813" s="53"/>
      <c r="AG813" s="53"/>
      <c r="AH813" s="53"/>
      <c r="AI813" s="53"/>
      <c r="AJ813" s="53"/>
      <c r="AK813" s="53"/>
      <c r="AL813" s="53"/>
      <c r="AM813" s="53"/>
      <c r="AN813" s="53"/>
      <c r="AO813" s="53"/>
      <c r="AP813" s="53"/>
      <c r="AQ813" s="53"/>
      <c r="AR813" s="53"/>
      <c r="AS813" s="53"/>
      <c r="AT813" s="53"/>
      <c r="AU813" s="53"/>
      <c r="AV813" s="53"/>
      <c r="AW813" s="53"/>
      <c r="AX813" s="53"/>
      <c r="AY813" s="53"/>
      <c r="AZ813" s="53"/>
      <c r="BA813" s="53"/>
      <c r="BB813" s="53"/>
      <c r="BC813" s="53"/>
    </row>
    <row r="814" spans="1:55" ht="14" x14ac:dyDescent="0.2">
      <c r="A814" s="53"/>
      <c r="B814" s="53"/>
      <c r="C814" s="53"/>
      <c r="D814" s="53"/>
      <c r="E814" s="53"/>
      <c r="F814" s="53"/>
      <c r="G814" s="53"/>
      <c r="H814" s="53"/>
      <c r="I814" s="53"/>
      <c r="J814" s="53"/>
      <c r="K814" s="53"/>
      <c r="L814" s="53"/>
      <c r="M814" s="53"/>
      <c r="N814" s="53"/>
      <c r="O814" s="53"/>
      <c r="P814" s="1"/>
      <c r="Q814" s="1"/>
      <c r="R814" s="53"/>
      <c r="S814" s="53"/>
      <c r="T814" s="53"/>
      <c r="U814" s="53"/>
      <c r="V814" s="53"/>
      <c r="W814" s="53"/>
      <c r="X814" s="53"/>
      <c r="Y814" s="53"/>
      <c r="Z814" s="53"/>
      <c r="AA814" s="53"/>
      <c r="AB814" s="53"/>
      <c r="AC814" s="67"/>
      <c r="AD814" s="53"/>
      <c r="AE814" s="53"/>
      <c r="AF814" s="53"/>
      <c r="AG814" s="53"/>
      <c r="AH814" s="53"/>
      <c r="AI814" s="53"/>
      <c r="AJ814" s="53"/>
      <c r="AK814" s="53"/>
      <c r="AL814" s="53"/>
      <c r="AM814" s="53"/>
      <c r="AN814" s="53"/>
      <c r="AO814" s="53"/>
      <c r="AP814" s="53"/>
      <c r="AQ814" s="53"/>
      <c r="AR814" s="53"/>
      <c r="AS814" s="53"/>
      <c r="AT814" s="53"/>
      <c r="AU814" s="53"/>
      <c r="AV814" s="53"/>
      <c r="AW814" s="53"/>
      <c r="AX814" s="53"/>
      <c r="AY814" s="53"/>
      <c r="AZ814" s="53"/>
      <c r="BA814" s="53"/>
      <c r="BB814" s="53"/>
      <c r="BC814" s="53"/>
    </row>
    <row r="815" spans="1:55" ht="14" x14ac:dyDescent="0.2">
      <c r="A815" s="53"/>
      <c r="B815" s="53"/>
      <c r="C815" s="53"/>
      <c r="D815" s="53"/>
      <c r="E815" s="53"/>
      <c r="F815" s="53"/>
      <c r="G815" s="53"/>
      <c r="H815" s="53"/>
      <c r="I815" s="53"/>
      <c r="J815" s="53"/>
      <c r="K815" s="53"/>
      <c r="L815" s="53"/>
      <c r="M815" s="53"/>
      <c r="N815" s="53"/>
      <c r="O815" s="53"/>
      <c r="P815" s="1"/>
      <c r="Q815" s="1"/>
      <c r="R815" s="53"/>
      <c r="S815" s="53"/>
      <c r="T815" s="53"/>
      <c r="U815" s="53"/>
      <c r="V815" s="53"/>
      <c r="W815" s="53"/>
      <c r="X815" s="53"/>
      <c r="Y815" s="53"/>
      <c r="Z815" s="53"/>
      <c r="AA815" s="53"/>
      <c r="AB815" s="53"/>
      <c r="AC815" s="67"/>
      <c r="AD815" s="53"/>
      <c r="AE815" s="53"/>
      <c r="AF815" s="53"/>
      <c r="AG815" s="53"/>
      <c r="AH815" s="53"/>
      <c r="AI815" s="53"/>
      <c r="AJ815" s="53"/>
      <c r="AK815" s="53"/>
      <c r="AL815" s="53"/>
      <c r="AM815" s="53"/>
      <c r="AN815" s="53"/>
      <c r="AO815" s="53"/>
      <c r="AP815" s="53"/>
      <c r="AQ815" s="53"/>
      <c r="AR815" s="53"/>
      <c r="AS815" s="53"/>
      <c r="AT815" s="53"/>
      <c r="AU815" s="53"/>
      <c r="AV815" s="53"/>
      <c r="AW815" s="53"/>
      <c r="AX815" s="53"/>
      <c r="AY815" s="53"/>
      <c r="AZ815" s="53"/>
      <c r="BA815" s="53"/>
      <c r="BB815" s="53"/>
      <c r="BC815" s="53"/>
    </row>
    <row r="816" spans="1:55" ht="14" x14ac:dyDescent="0.2">
      <c r="A816" s="53"/>
      <c r="B816" s="53"/>
      <c r="C816" s="53"/>
      <c r="D816" s="53"/>
      <c r="E816" s="53"/>
      <c r="F816" s="53"/>
      <c r="G816" s="53"/>
      <c r="H816" s="53"/>
      <c r="I816" s="53"/>
      <c r="J816" s="53"/>
      <c r="K816" s="53"/>
      <c r="L816" s="53"/>
      <c r="M816" s="53"/>
      <c r="N816" s="53"/>
      <c r="O816" s="53"/>
      <c r="P816" s="1"/>
      <c r="Q816" s="1"/>
      <c r="R816" s="53"/>
      <c r="S816" s="53"/>
      <c r="T816" s="53"/>
      <c r="U816" s="53"/>
      <c r="V816" s="53"/>
      <c r="W816" s="53"/>
      <c r="X816" s="53"/>
      <c r="Y816" s="53"/>
      <c r="Z816" s="53"/>
      <c r="AA816" s="53"/>
      <c r="AB816" s="53"/>
      <c r="AC816" s="67"/>
      <c r="AD816" s="53"/>
      <c r="AE816" s="53"/>
      <c r="AF816" s="53"/>
      <c r="AG816" s="53"/>
      <c r="AH816" s="53"/>
      <c r="AI816" s="53"/>
      <c r="AJ816" s="53"/>
      <c r="AK816" s="53"/>
      <c r="AL816" s="53"/>
      <c r="AM816" s="53"/>
      <c r="AN816" s="53"/>
      <c r="AO816" s="53"/>
      <c r="AP816" s="53"/>
      <c r="AQ816" s="53"/>
      <c r="AR816" s="53"/>
      <c r="AS816" s="53"/>
      <c r="AT816" s="53"/>
      <c r="AU816" s="53"/>
      <c r="AV816" s="53"/>
      <c r="AW816" s="53"/>
      <c r="AX816" s="53"/>
      <c r="AY816" s="53"/>
      <c r="AZ816" s="53"/>
      <c r="BA816" s="53"/>
      <c r="BB816" s="53"/>
      <c r="BC816" s="53"/>
    </row>
    <row r="817" spans="1:55" ht="14" x14ac:dyDescent="0.2">
      <c r="A817" s="53"/>
      <c r="B817" s="53"/>
      <c r="C817" s="53"/>
      <c r="D817" s="53"/>
      <c r="E817" s="53"/>
      <c r="F817" s="53"/>
      <c r="G817" s="53"/>
      <c r="H817" s="53"/>
      <c r="I817" s="53"/>
      <c r="J817" s="53"/>
      <c r="K817" s="53"/>
      <c r="L817" s="53"/>
      <c r="M817" s="53"/>
      <c r="N817" s="53"/>
      <c r="O817" s="53"/>
      <c r="P817" s="1"/>
      <c r="Q817" s="1"/>
      <c r="R817" s="53"/>
      <c r="S817" s="53"/>
      <c r="T817" s="53"/>
      <c r="U817" s="53"/>
      <c r="V817" s="53"/>
      <c r="W817" s="53"/>
      <c r="X817" s="53"/>
      <c r="Y817" s="53"/>
      <c r="Z817" s="53"/>
      <c r="AA817" s="53"/>
      <c r="AB817" s="53"/>
      <c r="AC817" s="67"/>
      <c r="AD817" s="53"/>
      <c r="AE817" s="53"/>
      <c r="AF817" s="53"/>
      <c r="AG817" s="53"/>
      <c r="AH817" s="53"/>
      <c r="AI817" s="53"/>
      <c r="AJ817" s="53"/>
      <c r="AK817" s="53"/>
      <c r="AL817" s="53"/>
      <c r="AM817" s="53"/>
      <c r="AN817" s="53"/>
      <c r="AO817" s="53"/>
      <c r="AP817" s="53"/>
      <c r="AQ817" s="53"/>
      <c r="AR817" s="53"/>
      <c r="AS817" s="53"/>
      <c r="AT817" s="53"/>
      <c r="AU817" s="53"/>
      <c r="AV817" s="53"/>
      <c r="AW817" s="53"/>
      <c r="AX817" s="53"/>
      <c r="AY817" s="53"/>
      <c r="AZ817" s="53"/>
      <c r="BA817" s="53"/>
      <c r="BB817" s="53"/>
      <c r="BC817" s="53"/>
    </row>
    <row r="818" spans="1:55" ht="14" x14ac:dyDescent="0.2">
      <c r="A818" s="53"/>
      <c r="B818" s="53"/>
      <c r="C818" s="53"/>
      <c r="D818" s="53"/>
      <c r="E818" s="53"/>
      <c r="F818" s="53"/>
      <c r="G818" s="53"/>
      <c r="H818" s="53"/>
      <c r="I818" s="53"/>
      <c r="J818" s="53"/>
      <c r="K818" s="53"/>
      <c r="L818" s="53"/>
      <c r="M818" s="53"/>
      <c r="N818" s="53"/>
      <c r="O818" s="53"/>
      <c r="P818" s="1"/>
      <c r="Q818" s="1"/>
      <c r="R818" s="53"/>
      <c r="S818" s="53"/>
      <c r="T818" s="53"/>
      <c r="U818" s="53"/>
      <c r="V818" s="53"/>
      <c r="W818" s="53"/>
      <c r="X818" s="53"/>
      <c r="Y818" s="53"/>
      <c r="Z818" s="53"/>
      <c r="AA818" s="53"/>
      <c r="AB818" s="53"/>
      <c r="AC818" s="67"/>
      <c r="AD818" s="53"/>
      <c r="AE818" s="53"/>
      <c r="AF818" s="53"/>
      <c r="AG818" s="53"/>
      <c r="AH818" s="53"/>
      <c r="AI818" s="53"/>
      <c r="AJ818" s="53"/>
      <c r="AK818" s="53"/>
      <c r="AL818" s="53"/>
      <c r="AM818" s="53"/>
      <c r="AN818" s="53"/>
      <c r="AO818" s="53"/>
      <c r="AP818" s="53"/>
      <c r="AQ818" s="53"/>
      <c r="AR818" s="53"/>
      <c r="AS818" s="53"/>
      <c r="AT818" s="53"/>
      <c r="AU818" s="53"/>
      <c r="AV818" s="53"/>
      <c r="AW818" s="53"/>
      <c r="AX818" s="53"/>
      <c r="AY818" s="53"/>
      <c r="AZ818" s="53"/>
      <c r="BA818" s="53"/>
      <c r="BB818" s="53"/>
      <c r="BC818" s="53"/>
    </row>
    <row r="819" spans="1:55" ht="14" x14ac:dyDescent="0.2">
      <c r="A819" s="53"/>
      <c r="B819" s="53"/>
      <c r="C819" s="53"/>
      <c r="D819" s="53"/>
      <c r="E819" s="53"/>
      <c r="F819" s="53"/>
      <c r="G819" s="53"/>
      <c r="H819" s="53"/>
      <c r="I819" s="53"/>
      <c r="J819" s="53"/>
      <c r="K819" s="53"/>
      <c r="L819" s="53"/>
      <c r="M819" s="53"/>
      <c r="N819" s="53"/>
      <c r="O819" s="53"/>
      <c r="P819" s="1"/>
      <c r="Q819" s="1"/>
      <c r="R819" s="53"/>
      <c r="S819" s="53"/>
      <c r="T819" s="53"/>
      <c r="U819" s="53"/>
      <c r="V819" s="53"/>
      <c r="W819" s="53"/>
      <c r="X819" s="53"/>
      <c r="Y819" s="53"/>
      <c r="Z819" s="53"/>
      <c r="AA819" s="53"/>
      <c r="AB819" s="53"/>
      <c r="AC819" s="67"/>
      <c r="AD819" s="53"/>
      <c r="AE819" s="53"/>
      <c r="AF819" s="53"/>
      <c r="AG819" s="53"/>
      <c r="AH819" s="53"/>
      <c r="AI819" s="53"/>
      <c r="AJ819" s="53"/>
      <c r="AK819" s="53"/>
      <c r="AL819" s="53"/>
      <c r="AM819" s="53"/>
      <c r="AN819" s="53"/>
      <c r="AO819" s="53"/>
      <c r="AP819" s="53"/>
      <c r="AQ819" s="53"/>
      <c r="AR819" s="53"/>
      <c r="AS819" s="53"/>
      <c r="AT819" s="53"/>
      <c r="AU819" s="53"/>
      <c r="AV819" s="53"/>
      <c r="AW819" s="53"/>
      <c r="AX819" s="53"/>
      <c r="AY819" s="53"/>
      <c r="AZ819" s="53"/>
      <c r="BA819" s="53"/>
      <c r="BB819" s="53"/>
      <c r="BC819" s="53"/>
    </row>
    <row r="820" spans="1:55" ht="14" x14ac:dyDescent="0.2">
      <c r="A820" s="53"/>
      <c r="B820" s="53"/>
      <c r="C820" s="53"/>
      <c r="D820" s="53"/>
      <c r="E820" s="53"/>
      <c r="F820" s="53"/>
      <c r="G820" s="53"/>
      <c r="H820" s="53"/>
      <c r="I820" s="53"/>
      <c r="J820" s="53"/>
      <c r="K820" s="53"/>
      <c r="L820" s="53"/>
      <c r="M820" s="53"/>
      <c r="N820" s="53"/>
      <c r="O820" s="53"/>
      <c r="P820" s="1"/>
      <c r="Q820" s="1"/>
      <c r="R820" s="53"/>
      <c r="S820" s="53"/>
      <c r="T820" s="53"/>
      <c r="U820" s="53"/>
      <c r="V820" s="53"/>
      <c r="W820" s="53"/>
      <c r="X820" s="53"/>
      <c r="Y820" s="53"/>
      <c r="Z820" s="53"/>
      <c r="AA820" s="53"/>
      <c r="AB820" s="53"/>
      <c r="AC820" s="67"/>
      <c r="AD820" s="53"/>
      <c r="AE820" s="53"/>
      <c r="AF820" s="53"/>
      <c r="AG820" s="53"/>
      <c r="AH820" s="53"/>
      <c r="AI820" s="53"/>
      <c r="AJ820" s="53"/>
      <c r="AK820" s="53"/>
      <c r="AL820" s="53"/>
      <c r="AM820" s="53"/>
      <c r="AN820" s="53"/>
      <c r="AO820" s="53"/>
      <c r="AP820" s="53"/>
      <c r="AQ820" s="53"/>
      <c r="AR820" s="53"/>
      <c r="AS820" s="53"/>
      <c r="AT820" s="53"/>
      <c r="AU820" s="53"/>
      <c r="AV820" s="53"/>
      <c r="AW820" s="53"/>
      <c r="AX820" s="53"/>
      <c r="AY820" s="53"/>
      <c r="AZ820" s="53"/>
      <c r="BA820" s="53"/>
      <c r="BB820" s="53"/>
      <c r="BC820" s="53"/>
    </row>
    <row r="821" spans="1:55" ht="14" x14ac:dyDescent="0.2">
      <c r="A821" s="53"/>
      <c r="B821" s="53"/>
      <c r="C821" s="53"/>
      <c r="D821" s="53"/>
      <c r="E821" s="53"/>
      <c r="F821" s="53"/>
      <c r="G821" s="53"/>
      <c r="H821" s="53"/>
      <c r="I821" s="53"/>
      <c r="J821" s="53"/>
      <c r="K821" s="53"/>
      <c r="L821" s="53"/>
      <c r="M821" s="53"/>
      <c r="N821" s="53"/>
      <c r="O821" s="53"/>
      <c r="P821" s="1"/>
      <c r="Q821" s="1"/>
      <c r="R821" s="53"/>
      <c r="S821" s="53"/>
      <c r="T821" s="53"/>
      <c r="U821" s="53"/>
      <c r="V821" s="53"/>
      <c r="W821" s="53"/>
      <c r="X821" s="53"/>
      <c r="Y821" s="53"/>
      <c r="Z821" s="53"/>
      <c r="AA821" s="53"/>
      <c r="AB821" s="53"/>
      <c r="AC821" s="67"/>
      <c r="AD821" s="53"/>
      <c r="AE821" s="53"/>
      <c r="AF821" s="53"/>
      <c r="AG821" s="53"/>
      <c r="AH821" s="53"/>
      <c r="AI821" s="53"/>
      <c r="AJ821" s="53"/>
      <c r="AK821" s="53"/>
      <c r="AL821" s="53"/>
      <c r="AM821" s="53"/>
      <c r="AN821" s="53"/>
      <c r="AO821" s="53"/>
      <c r="AP821" s="53"/>
      <c r="AQ821" s="53"/>
      <c r="AR821" s="53"/>
      <c r="AS821" s="53"/>
      <c r="AT821" s="53"/>
      <c r="AU821" s="53"/>
      <c r="AV821" s="53"/>
      <c r="AW821" s="53"/>
      <c r="AX821" s="53"/>
      <c r="AY821" s="53"/>
      <c r="AZ821" s="53"/>
      <c r="BA821" s="53"/>
      <c r="BB821" s="53"/>
      <c r="BC821" s="53"/>
    </row>
    <row r="822" spans="1:55" ht="14" x14ac:dyDescent="0.2">
      <c r="A822" s="53"/>
      <c r="B822" s="53"/>
      <c r="C822" s="53"/>
      <c r="D822" s="53"/>
      <c r="E822" s="53"/>
      <c r="F822" s="53"/>
      <c r="G822" s="53"/>
      <c r="H822" s="53"/>
      <c r="I822" s="53"/>
      <c r="J822" s="53"/>
      <c r="K822" s="53"/>
      <c r="L822" s="53"/>
      <c r="M822" s="53"/>
      <c r="N822" s="53"/>
      <c r="O822" s="53"/>
      <c r="P822" s="1"/>
      <c r="Q822" s="1"/>
      <c r="R822" s="53"/>
      <c r="S822" s="53"/>
      <c r="T822" s="53"/>
      <c r="U822" s="53"/>
      <c r="V822" s="53"/>
      <c r="W822" s="53"/>
      <c r="X822" s="53"/>
      <c r="Y822" s="53"/>
      <c r="Z822" s="53"/>
      <c r="AA822" s="53"/>
      <c r="AB822" s="53"/>
      <c r="AC822" s="67"/>
      <c r="AD822" s="53"/>
      <c r="AE822" s="53"/>
      <c r="AF822" s="53"/>
      <c r="AG822" s="53"/>
      <c r="AH822" s="53"/>
      <c r="AI822" s="53"/>
      <c r="AJ822" s="53"/>
      <c r="AK822" s="53"/>
      <c r="AL822" s="53"/>
      <c r="AM822" s="53"/>
      <c r="AN822" s="53"/>
      <c r="AO822" s="53"/>
      <c r="AP822" s="53"/>
      <c r="AQ822" s="53"/>
      <c r="AR822" s="53"/>
      <c r="AS822" s="53"/>
      <c r="AT822" s="53"/>
      <c r="AU822" s="53"/>
      <c r="AV822" s="53"/>
      <c r="AW822" s="53"/>
      <c r="AX822" s="53"/>
      <c r="AY822" s="53"/>
      <c r="AZ822" s="53"/>
      <c r="BA822" s="53"/>
      <c r="BB822" s="53"/>
      <c r="BC822" s="53"/>
    </row>
    <row r="823" spans="1:55" ht="14" x14ac:dyDescent="0.2">
      <c r="A823" s="53"/>
      <c r="B823" s="53"/>
      <c r="C823" s="53"/>
      <c r="D823" s="53"/>
      <c r="E823" s="53"/>
      <c r="F823" s="53"/>
      <c r="G823" s="53"/>
      <c r="H823" s="53"/>
      <c r="I823" s="53"/>
      <c r="J823" s="53"/>
      <c r="K823" s="53"/>
      <c r="L823" s="53"/>
      <c r="M823" s="53"/>
      <c r="N823" s="53"/>
      <c r="O823" s="53"/>
      <c r="P823" s="1"/>
      <c r="Q823" s="1"/>
      <c r="R823" s="53"/>
      <c r="S823" s="53"/>
      <c r="T823" s="53"/>
      <c r="U823" s="53"/>
      <c r="V823" s="53"/>
      <c r="W823" s="53"/>
      <c r="X823" s="53"/>
      <c r="Y823" s="53"/>
      <c r="Z823" s="53"/>
      <c r="AA823" s="53"/>
      <c r="AB823" s="53"/>
      <c r="AC823" s="67"/>
      <c r="AD823" s="53"/>
      <c r="AE823" s="53"/>
      <c r="AF823" s="53"/>
      <c r="AG823" s="53"/>
      <c r="AH823" s="53"/>
      <c r="AI823" s="53"/>
      <c r="AJ823" s="53"/>
      <c r="AK823" s="53"/>
      <c r="AL823" s="53"/>
      <c r="AM823" s="53"/>
      <c r="AN823" s="53"/>
      <c r="AO823" s="53"/>
      <c r="AP823" s="53"/>
      <c r="AQ823" s="53"/>
      <c r="AR823" s="53"/>
      <c r="AS823" s="53"/>
      <c r="AT823" s="53"/>
      <c r="AU823" s="53"/>
      <c r="AV823" s="53"/>
      <c r="AW823" s="53"/>
      <c r="AX823" s="53"/>
      <c r="AY823" s="53"/>
      <c r="AZ823" s="53"/>
      <c r="BA823" s="53"/>
      <c r="BB823" s="53"/>
      <c r="BC823" s="53"/>
    </row>
    <row r="824" spans="1:55" ht="14" x14ac:dyDescent="0.2">
      <c r="A824" s="53"/>
      <c r="B824" s="53"/>
      <c r="C824" s="53"/>
      <c r="D824" s="53"/>
      <c r="E824" s="53"/>
      <c r="F824" s="53"/>
      <c r="G824" s="53"/>
      <c r="H824" s="53"/>
      <c r="I824" s="53"/>
      <c r="J824" s="53"/>
      <c r="K824" s="53"/>
      <c r="L824" s="53"/>
      <c r="M824" s="53"/>
      <c r="N824" s="53"/>
      <c r="O824" s="53"/>
      <c r="P824" s="1"/>
      <c r="Q824" s="1"/>
      <c r="R824" s="53"/>
      <c r="S824" s="53"/>
      <c r="T824" s="53"/>
      <c r="U824" s="53"/>
      <c r="V824" s="53"/>
      <c r="W824" s="53"/>
      <c r="X824" s="53"/>
      <c r="Y824" s="53"/>
      <c r="Z824" s="53"/>
      <c r="AA824" s="53"/>
      <c r="AB824" s="53"/>
      <c r="AC824" s="67"/>
      <c r="AD824" s="53"/>
      <c r="AE824" s="53"/>
      <c r="AF824" s="53"/>
      <c r="AG824" s="53"/>
      <c r="AH824" s="53"/>
      <c r="AI824" s="53"/>
      <c r="AJ824" s="53"/>
      <c r="AK824" s="53"/>
      <c r="AL824" s="53"/>
      <c r="AM824" s="53"/>
      <c r="AN824" s="53"/>
      <c r="AO824" s="53"/>
      <c r="AP824" s="53"/>
      <c r="AQ824" s="53"/>
      <c r="AR824" s="53"/>
      <c r="AS824" s="53"/>
      <c r="AT824" s="53"/>
      <c r="AU824" s="53"/>
      <c r="AV824" s="53"/>
      <c r="AW824" s="53"/>
      <c r="AX824" s="53"/>
      <c r="AY824" s="53"/>
      <c r="AZ824" s="53"/>
      <c r="BA824" s="53"/>
      <c r="BB824" s="53"/>
      <c r="BC824" s="53"/>
    </row>
    <row r="825" spans="1:55" ht="14" x14ac:dyDescent="0.2">
      <c r="A825" s="53"/>
      <c r="B825" s="53"/>
      <c r="C825" s="53"/>
      <c r="D825" s="53"/>
      <c r="E825" s="53"/>
      <c r="F825" s="53"/>
      <c r="G825" s="53"/>
      <c r="H825" s="53"/>
      <c r="I825" s="53"/>
      <c r="J825" s="53"/>
      <c r="K825" s="53"/>
      <c r="L825" s="53"/>
      <c r="M825" s="53"/>
      <c r="N825" s="53"/>
      <c r="O825" s="53"/>
      <c r="P825" s="1"/>
      <c r="Q825" s="1"/>
      <c r="R825" s="53"/>
      <c r="S825" s="53"/>
      <c r="T825" s="53"/>
      <c r="U825" s="53"/>
      <c r="V825" s="53"/>
      <c r="W825" s="53"/>
      <c r="X825" s="53"/>
      <c r="Y825" s="53"/>
      <c r="Z825" s="53"/>
      <c r="AA825" s="53"/>
      <c r="AB825" s="53"/>
      <c r="AC825" s="67"/>
      <c r="AD825" s="53"/>
      <c r="AE825" s="53"/>
      <c r="AF825" s="53"/>
      <c r="AG825" s="53"/>
      <c r="AH825" s="53"/>
      <c r="AI825" s="53"/>
      <c r="AJ825" s="53"/>
      <c r="AK825" s="53"/>
      <c r="AL825" s="53"/>
      <c r="AM825" s="53"/>
      <c r="AN825" s="53"/>
      <c r="AO825" s="53"/>
      <c r="AP825" s="53"/>
      <c r="AQ825" s="53"/>
      <c r="AR825" s="53"/>
      <c r="AS825" s="53"/>
      <c r="AT825" s="53"/>
      <c r="AU825" s="53"/>
      <c r="AV825" s="53"/>
      <c r="AW825" s="53"/>
      <c r="AX825" s="53"/>
      <c r="AY825" s="53"/>
      <c r="AZ825" s="53"/>
      <c r="BA825" s="53"/>
      <c r="BB825" s="53"/>
      <c r="BC825" s="53"/>
    </row>
    <row r="826" spans="1:55" ht="14" x14ac:dyDescent="0.2">
      <c r="A826" s="53"/>
      <c r="B826" s="53"/>
      <c r="C826" s="53"/>
      <c r="D826" s="53"/>
      <c r="E826" s="53"/>
      <c r="F826" s="53"/>
      <c r="G826" s="53"/>
      <c r="H826" s="53"/>
      <c r="I826" s="53"/>
      <c r="J826" s="53"/>
      <c r="K826" s="53"/>
      <c r="L826" s="53"/>
      <c r="M826" s="53"/>
      <c r="N826" s="53"/>
      <c r="O826" s="53"/>
      <c r="P826" s="1"/>
      <c r="Q826" s="1"/>
      <c r="R826" s="53"/>
      <c r="S826" s="53"/>
      <c r="T826" s="53"/>
      <c r="U826" s="53"/>
      <c r="V826" s="53"/>
      <c r="W826" s="53"/>
      <c r="X826" s="53"/>
      <c r="Y826" s="53"/>
      <c r="Z826" s="53"/>
      <c r="AA826" s="53"/>
      <c r="AB826" s="53"/>
      <c r="AC826" s="67"/>
      <c r="AD826" s="53"/>
      <c r="AE826" s="53"/>
      <c r="AF826" s="53"/>
      <c r="AG826" s="53"/>
      <c r="AH826" s="53"/>
      <c r="AI826" s="53"/>
      <c r="AJ826" s="53"/>
      <c r="AK826" s="53"/>
      <c r="AL826" s="53"/>
      <c r="AM826" s="53"/>
      <c r="AN826" s="53"/>
      <c r="AO826" s="53"/>
      <c r="AP826" s="53"/>
      <c r="AQ826" s="53"/>
      <c r="AR826" s="53"/>
      <c r="AS826" s="53"/>
      <c r="AT826" s="53"/>
      <c r="AU826" s="53"/>
      <c r="AV826" s="53"/>
      <c r="AW826" s="53"/>
      <c r="AX826" s="53"/>
      <c r="AY826" s="53"/>
      <c r="AZ826" s="53"/>
      <c r="BA826" s="53"/>
      <c r="BB826" s="53"/>
      <c r="BC826" s="53"/>
    </row>
    <row r="827" spans="1:55" ht="14" x14ac:dyDescent="0.2">
      <c r="A827" s="53"/>
      <c r="B827" s="53"/>
      <c r="C827" s="53"/>
      <c r="D827" s="53"/>
      <c r="E827" s="53"/>
      <c r="F827" s="53"/>
      <c r="G827" s="53"/>
      <c r="H827" s="53"/>
      <c r="I827" s="53"/>
      <c r="J827" s="53"/>
      <c r="K827" s="53"/>
      <c r="L827" s="53"/>
      <c r="M827" s="53"/>
      <c r="N827" s="53"/>
      <c r="O827" s="53"/>
      <c r="P827" s="1"/>
      <c r="Q827" s="1"/>
      <c r="R827" s="53"/>
      <c r="S827" s="53"/>
      <c r="T827" s="53"/>
      <c r="U827" s="53"/>
      <c r="V827" s="53"/>
      <c r="W827" s="53"/>
      <c r="X827" s="53"/>
      <c r="Y827" s="53"/>
      <c r="Z827" s="53"/>
      <c r="AA827" s="53"/>
      <c r="AB827" s="53"/>
      <c r="AC827" s="67"/>
      <c r="AD827" s="53"/>
      <c r="AE827" s="53"/>
      <c r="AF827" s="53"/>
      <c r="AG827" s="53"/>
      <c r="AH827" s="53"/>
      <c r="AI827" s="53"/>
      <c r="AJ827" s="53"/>
      <c r="AK827" s="53"/>
      <c r="AL827" s="53"/>
      <c r="AM827" s="53"/>
      <c r="AN827" s="53"/>
      <c r="AO827" s="53"/>
      <c r="AP827" s="53"/>
      <c r="AQ827" s="53"/>
      <c r="AR827" s="53"/>
      <c r="AS827" s="53"/>
      <c r="AT827" s="53"/>
      <c r="AU827" s="53"/>
      <c r="AV827" s="53"/>
      <c r="AW827" s="53"/>
      <c r="AX827" s="53"/>
      <c r="AY827" s="53"/>
      <c r="AZ827" s="53"/>
      <c r="BA827" s="53"/>
      <c r="BB827" s="53"/>
      <c r="BC827" s="53"/>
    </row>
    <row r="828" spans="1:55" ht="14" x14ac:dyDescent="0.2">
      <c r="A828" s="53"/>
      <c r="B828" s="53"/>
      <c r="C828" s="53"/>
      <c r="D828" s="53"/>
      <c r="E828" s="53"/>
      <c r="F828" s="53"/>
      <c r="G828" s="53"/>
      <c r="H828" s="53"/>
      <c r="I828" s="53"/>
      <c r="J828" s="53"/>
      <c r="K828" s="53"/>
      <c r="L828" s="53"/>
      <c r="M828" s="53"/>
      <c r="N828" s="53"/>
      <c r="O828" s="53"/>
      <c r="P828" s="1"/>
      <c r="Q828" s="1"/>
      <c r="R828" s="53"/>
      <c r="S828" s="53"/>
      <c r="T828" s="53"/>
      <c r="U828" s="53"/>
      <c r="V828" s="53"/>
      <c r="W828" s="53"/>
      <c r="X828" s="53"/>
      <c r="Y828" s="53"/>
      <c r="Z828" s="53"/>
      <c r="AA828" s="53"/>
      <c r="AB828" s="53"/>
      <c r="AC828" s="67"/>
      <c r="AD828" s="53"/>
      <c r="AE828" s="53"/>
      <c r="AF828" s="53"/>
      <c r="AG828" s="53"/>
      <c r="AH828" s="53"/>
      <c r="AI828" s="53"/>
      <c r="AJ828" s="53"/>
      <c r="AK828" s="53"/>
      <c r="AL828" s="53"/>
      <c r="AM828" s="53"/>
      <c r="AN828" s="53"/>
      <c r="AO828" s="53"/>
      <c r="AP828" s="53"/>
      <c r="AQ828" s="53"/>
      <c r="AR828" s="53"/>
      <c r="AS828" s="53"/>
      <c r="AT828" s="53"/>
      <c r="AU828" s="53"/>
      <c r="AV828" s="53"/>
      <c r="AW828" s="53"/>
      <c r="AX828" s="53"/>
      <c r="AY828" s="53"/>
      <c r="AZ828" s="53"/>
      <c r="BA828" s="53"/>
      <c r="BB828" s="53"/>
      <c r="BC828" s="53"/>
    </row>
    <row r="829" spans="1:55" ht="14" x14ac:dyDescent="0.2">
      <c r="A829" s="53"/>
      <c r="B829" s="53"/>
      <c r="C829" s="53"/>
      <c r="D829" s="53"/>
      <c r="E829" s="53"/>
      <c r="F829" s="53"/>
      <c r="G829" s="53"/>
      <c r="H829" s="53"/>
      <c r="I829" s="53"/>
      <c r="J829" s="53"/>
      <c r="K829" s="53"/>
      <c r="L829" s="53"/>
      <c r="M829" s="53"/>
      <c r="N829" s="53"/>
      <c r="O829" s="53"/>
      <c r="P829" s="1"/>
      <c r="Q829" s="1"/>
      <c r="R829" s="53"/>
      <c r="S829" s="53"/>
      <c r="T829" s="53"/>
      <c r="U829" s="53"/>
      <c r="V829" s="53"/>
      <c r="W829" s="53"/>
      <c r="X829" s="53"/>
      <c r="Y829" s="53"/>
      <c r="Z829" s="53"/>
      <c r="AA829" s="53"/>
      <c r="AB829" s="53"/>
      <c r="AC829" s="67"/>
      <c r="AD829" s="53"/>
      <c r="AE829" s="53"/>
      <c r="AF829" s="53"/>
      <c r="AG829" s="53"/>
      <c r="AH829" s="53"/>
      <c r="AI829" s="53"/>
      <c r="AJ829" s="53"/>
      <c r="AK829" s="53"/>
      <c r="AL829" s="53"/>
      <c r="AM829" s="53"/>
      <c r="AN829" s="53"/>
      <c r="AO829" s="53"/>
      <c r="AP829" s="53"/>
      <c r="AQ829" s="53"/>
      <c r="AR829" s="53"/>
      <c r="AS829" s="53"/>
      <c r="AT829" s="53"/>
      <c r="AU829" s="53"/>
      <c r="AV829" s="53"/>
      <c r="AW829" s="53"/>
      <c r="AX829" s="53"/>
      <c r="AY829" s="53"/>
      <c r="AZ829" s="53"/>
      <c r="BA829" s="53"/>
      <c r="BB829" s="53"/>
      <c r="BC829" s="53"/>
    </row>
    <row r="830" spans="1:55" ht="14" x14ac:dyDescent="0.2">
      <c r="A830" s="53"/>
      <c r="B830" s="53"/>
      <c r="C830" s="53"/>
      <c r="D830" s="53"/>
      <c r="E830" s="53"/>
      <c r="F830" s="53"/>
      <c r="G830" s="53"/>
      <c r="H830" s="53"/>
      <c r="I830" s="53"/>
      <c r="J830" s="53"/>
      <c r="K830" s="53"/>
      <c r="L830" s="53"/>
      <c r="M830" s="53"/>
      <c r="N830" s="53"/>
      <c r="O830" s="53"/>
      <c r="P830" s="1"/>
      <c r="Q830" s="1"/>
      <c r="R830" s="53"/>
      <c r="S830" s="53"/>
      <c r="T830" s="53"/>
      <c r="U830" s="53"/>
      <c r="V830" s="53"/>
      <c r="W830" s="53"/>
      <c r="X830" s="53"/>
      <c r="Y830" s="53"/>
      <c r="Z830" s="53"/>
      <c r="AA830" s="53"/>
      <c r="AB830" s="53"/>
      <c r="AC830" s="67"/>
      <c r="AD830" s="53"/>
      <c r="AE830" s="53"/>
      <c r="AF830" s="53"/>
      <c r="AG830" s="53"/>
      <c r="AH830" s="53"/>
      <c r="AI830" s="53"/>
      <c r="AJ830" s="53"/>
      <c r="AK830" s="53"/>
      <c r="AL830" s="53"/>
      <c r="AM830" s="53"/>
      <c r="AN830" s="53"/>
      <c r="AO830" s="53"/>
      <c r="AP830" s="53"/>
      <c r="AQ830" s="53"/>
      <c r="AR830" s="53"/>
      <c r="AS830" s="53"/>
      <c r="AT830" s="53"/>
      <c r="AU830" s="53"/>
      <c r="AV830" s="53"/>
      <c r="AW830" s="53"/>
      <c r="AX830" s="53"/>
      <c r="AY830" s="53"/>
      <c r="AZ830" s="53"/>
      <c r="BA830" s="53"/>
      <c r="BB830" s="53"/>
      <c r="BC830" s="53"/>
    </row>
    <row r="831" spans="1:55" ht="14" x14ac:dyDescent="0.2">
      <c r="A831" s="53"/>
      <c r="B831" s="53"/>
      <c r="C831" s="53"/>
      <c r="D831" s="53"/>
      <c r="E831" s="53"/>
      <c r="F831" s="53"/>
      <c r="G831" s="53"/>
      <c r="H831" s="53"/>
      <c r="I831" s="53"/>
      <c r="J831" s="53"/>
      <c r="K831" s="53"/>
      <c r="L831" s="53"/>
      <c r="M831" s="53"/>
      <c r="N831" s="53"/>
      <c r="O831" s="53"/>
      <c r="P831" s="1"/>
      <c r="Q831" s="1"/>
      <c r="R831" s="53"/>
      <c r="S831" s="53"/>
      <c r="T831" s="53"/>
      <c r="U831" s="53"/>
      <c r="V831" s="53"/>
      <c r="W831" s="53"/>
      <c r="X831" s="53"/>
      <c r="Y831" s="53"/>
      <c r="Z831" s="53"/>
      <c r="AA831" s="53"/>
      <c r="AB831" s="53"/>
      <c r="AC831" s="67"/>
      <c r="AD831" s="53"/>
      <c r="AE831" s="53"/>
      <c r="AF831" s="53"/>
      <c r="AG831" s="53"/>
      <c r="AH831" s="53"/>
      <c r="AI831" s="53"/>
      <c r="AJ831" s="53"/>
      <c r="AK831" s="53"/>
      <c r="AL831" s="53"/>
      <c r="AM831" s="53"/>
      <c r="AN831" s="53"/>
      <c r="AO831" s="53"/>
      <c r="AP831" s="53"/>
      <c r="AQ831" s="53"/>
      <c r="AR831" s="53"/>
      <c r="AS831" s="53"/>
      <c r="AT831" s="53"/>
      <c r="AU831" s="53"/>
      <c r="AV831" s="53"/>
      <c r="AW831" s="53"/>
      <c r="AX831" s="53"/>
      <c r="AY831" s="53"/>
      <c r="AZ831" s="53"/>
      <c r="BA831" s="53"/>
      <c r="BB831" s="53"/>
      <c r="BC831" s="53"/>
    </row>
    <row r="832" spans="1:55" ht="14" x14ac:dyDescent="0.2">
      <c r="A832" s="53"/>
      <c r="B832" s="53"/>
      <c r="C832" s="53"/>
      <c r="D832" s="53"/>
      <c r="E832" s="53"/>
      <c r="F832" s="53"/>
      <c r="G832" s="53"/>
      <c r="H832" s="53"/>
      <c r="I832" s="53"/>
      <c r="J832" s="53"/>
      <c r="K832" s="53"/>
      <c r="L832" s="53"/>
      <c r="M832" s="53"/>
      <c r="N832" s="53"/>
      <c r="O832" s="53"/>
      <c r="P832" s="1"/>
      <c r="Q832" s="1"/>
      <c r="R832" s="53"/>
      <c r="S832" s="53"/>
      <c r="T832" s="53"/>
      <c r="U832" s="53"/>
      <c r="V832" s="53"/>
      <c r="W832" s="53"/>
      <c r="X832" s="53"/>
      <c r="Y832" s="53"/>
      <c r="Z832" s="53"/>
      <c r="AA832" s="53"/>
      <c r="AB832" s="53"/>
      <c r="AC832" s="67"/>
      <c r="AD832" s="53"/>
      <c r="AE832" s="53"/>
      <c r="AF832" s="53"/>
      <c r="AG832" s="53"/>
      <c r="AH832" s="53"/>
      <c r="AI832" s="53"/>
      <c r="AJ832" s="53"/>
      <c r="AK832" s="53"/>
      <c r="AL832" s="53"/>
      <c r="AM832" s="53"/>
      <c r="AN832" s="53"/>
      <c r="AO832" s="53"/>
      <c r="AP832" s="53"/>
      <c r="AQ832" s="53"/>
      <c r="AR832" s="53"/>
      <c r="AS832" s="53"/>
      <c r="AT832" s="53"/>
      <c r="AU832" s="53"/>
      <c r="AV832" s="53"/>
      <c r="AW832" s="53"/>
      <c r="AX832" s="53"/>
      <c r="AY832" s="53"/>
      <c r="AZ832" s="53"/>
      <c r="BA832" s="53"/>
      <c r="BB832" s="53"/>
      <c r="BC832" s="53"/>
    </row>
    <row r="833" spans="1:55" ht="14" x14ac:dyDescent="0.2">
      <c r="A833" s="53"/>
      <c r="B833" s="53"/>
      <c r="C833" s="53"/>
      <c r="D833" s="53"/>
      <c r="E833" s="53"/>
      <c r="F833" s="53"/>
      <c r="G833" s="53"/>
      <c r="H833" s="53"/>
      <c r="I833" s="53"/>
      <c r="J833" s="53"/>
      <c r="K833" s="53"/>
      <c r="L833" s="53"/>
      <c r="M833" s="53"/>
      <c r="N833" s="53"/>
      <c r="O833" s="53"/>
      <c r="P833" s="1"/>
      <c r="Q833" s="1"/>
      <c r="R833" s="53"/>
      <c r="S833" s="53"/>
      <c r="T833" s="53"/>
      <c r="U833" s="53"/>
      <c r="V833" s="53"/>
      <c r="W833" s="53"/>
      <c r="X833" s="53"/>
      <c r="Y833" s="53"/>
      <c r="Z833" s="53"/>
      <c r="AA833" s="53"/>
      <c r="AB833" s="53"/>
      <c r="AC833" s="67"/>
      <c r="AD833" s="53"/>
      <c r="AE833" s="53"/>
      <c r="AF833" s="53"/>
      <c r="AG833" s="53"/>
      <c r="AH833" s="53"/>
      <c r="AI833" s="53"/>
      <c r="AJ833" s="53"/>
      <c r="AK833" s="53"/>
      <c r="AL833" s="53"/>
      <c r="AM833" s="53"/>
      <c r="AN833" s="53"/>
      <c r="AO833" s="53"/>
      <c r="AP833" s="53"/>
      <c r="AQ833" s="53"/>
      <c r="AR833" s="53"/>
      <c r="AS833" s="53"/>
      <c r="AT833" s="53"/>
      <c r="AU833" s="53"/>
      <c r="AV833" s="53"/>
      <c r="AW833" s="53"/>
      <c r="AX833" s="53"/>
      <c r="AY833" s="53"/>
      <c r="AZ833" s="53"/>
      <c r="BA833" s="53"/>
      <c r="BB833" s="53"/>
      <c r="BC833" s="53"/>
    </row>
    <row r="834" spans="1:55" ht="14" x14ac:dyDescent="0.2">
      <c r="A834" s="53"/>
      <c r="B834" s="53"/>
      <c r="C834" s="53"/>
      <c r="D834" s="53"/>
      <c r="E834" s="53"/>
      <c r="F834" s="53"/>
      <c r="G834" s="53"/>
      <c r="H834" s="53"/>
      <c r="I834" s="53"/>
      <c r="J834" s="53"/>
      <c r="K834" s="53"/>
      <c r="L834" s="53"/>
      <c r="M834" s="53"/>
      <c r="N834" s="53"/>
      <c r="O834" s="53"/>
      <c r="P834" s="1"/>
      <c r="Q834" s="1"/>
      <c r="R834" s="53"/>
      <c r="S834" s="53"/>
      <c r="T834" s="53"/>
      <c r="U834" s="53"/>
      <c r="V834" s="53"/>
      <c r="W834" s="53"/>
      <c r="X834" s="53"/>
      <c r="Y834" s="53"/>
      <c r="Z834" s="53"/>
      <c r="AA834" s="53"/>
      <c r="AB834" s="53"/>
      <c r="AC834" s="67"/>
      <c r="AD834" s="53"/>
      <c r="AE834" s="53"/>
      <c r="AF834" s="53"/>
      <c r="AG834" s="53"/>
      <c r="AH834" s="53"/>
      <c r="AI834" s="53"/>
      <c r="AJ834" s="53"/>
      <c r="AK834" s="53"/>
      <c r="AL834" s="53"/>
      <c r="AM834" s="53"/>
      <c r="AN834" s="53"/>
      <c r="AO834" s="53"/>
      <c r="AP834" s="53"/>
      <c r="AQ834" s="53"/>
      <c r="AR834" s="53"/>
      <c r="AS834" s="53"/>
      <c r="AT834" s="53"/>
      <c r="AU834" s="53"/>
      <c r="AV834" s="53"/>
      <c r="AW834" s="53"/>
      <c r="AX834" s="53"/>
      <c r="AY834" s="53"/>
      <c r="AZ834" s="53"/>
      <c r="BA834" s="53"/>
      <c r="BB834" s="53"/>
      <c r="BC834" s="53"/>
    </row>
    <row r="835" spans="1:55" ht="14" x14ac:dyDescent="0.2">
      <c r="A835" s="53"/>
      <c r="B835" s="53"/>
      <c r="C835" s="53"/>
      <c r="D835" s="53"/>
      <c r="E835" s="53"/>
      <c r="F835" s="53"/>
      <c r="G835" s="53"/>
      <c r="H835" s="53"/>
      <c r="I835" s="53"/>
      <c r="J835" s="53"/>
      <c r="K835" s="53"/>
      <c r="L835" s="53"/>
      <c r="M835" s="53"/>
      <c r="N835" s="53"/>
      <c r="O835" s="53"/>
      <c r="P835" s="1"/>
      <c r="Q835" s="1"/>
      <c r="R835" s="53"/>
      <c r="S835" s="53"/>
      <c r="T835" s="53"/>
      <c r="U835" s="53"/>
      <c r="V835" s="53"/>
      <c r="W835" s="53"/>
      <c r="X835" s="53"/>
      <c r="Y835" s="53"/>
      <c r="Z835" s="53"/>
      <c r="AA835" s="53"/>
      <c r="AB835" s="53"/>
      <c r="AC835" s="67"/>
      <c r="AD835" s="53"/>
      <c r="AE835" s="53"/>
      <c r="AF835" s="53"/>
      <c r="AG835" s="53"/>
      <c r="AH835" s="53"/>
      <c r="AI835" s="53"/>
      <c r="AJ835" s="53"/>
      <c r="AK835" s="53"/>
      <c r="AL835" s="53"/>
      <c r="AM835" s="53"/>
      <c r="AN835" s="53"/>
      <c r="AO835" s="53"/>
      <c r="AP835" s="53"/>
      <c r="AQ835" s="53"/>
      <c r="AR835" s="53"/>
      <c r="AS835" s="53"/>
      <c r="AT835" s="53"/>
      <c r="AU835" s="53"/>
      <c r="AV835" s="53"/>
      <c r="AW835" s="53"/>
      <c r="AX835" s="53"/>
      <c r="AY835" s="53"/>
      <c r="AZ835" s="53"/>
      <c r="BA835" s="53"/>
      <c r="BB835" s="53"/>
      <c r="BC835" s="53"/>
    </row>
    <row r="836" spans="1:55" ht="14" x14ac:dyDescent="0.2">
      <c r="A836" s="53"/>
      <c r="B836" s="53"/>
      <c r="C836" s="53"/>
      <c r="D836" s="53"/>
      <c r="E836" s="53"/>
      <c r="F836" s="53"/>
      <c r="G836" s="53"/>
      <c r="H836" s="53"/>
      <c r="I836" s="53"/>
      <c r="J836" s="53"/>
      <c r="K836" s="53"/>
      <c r="L836" s="53"/>
      <c r="M836" s="53"/>
      <c r="N836" s="53"/>
      <c r="O836" s="53"/>
      <c r="P836" s="1"/>
      <c r="Q836" s="1"/>
      <c r="R836" s="53"/>
      <c r="S836" s="53"/>
      <c r="T836" s="53"/>
      <c r="U836" s="53"/>
      <c r="V836" s="53"/>
      <c r="W836" s="53"/>
      <c r="X836" s="53"/>
      <c r="Y836" s="53"/>
      <c r="Z836" s="53"/>
      <c r="AA836" s="53"/>
      <c r="AB836" s="53"/>
      <c r="AC836" s="67"/>
      <c r="AD836" s="53"/>
      <c r="AE836" s="53"/>
      <c r="AF836" s="53"/>
      <c r="AG836" s="53"/>
      <c r="AH836" s="53"/>
      <c r="AI836" s="53"/>
      <c r="AJ836" s="53"/>
      <c r="AK836" s="53"/>
      <c r="AL836" s="53"/>
      <c r="AM836" s="53"/>
      <c r="AN836" s="53"/>
      <c r="AO836" s="53"/>
      <c r="AP836" s="53"/>
      <c r="AQ836" s="53"/>
      <c r="AR836" s="53"/>
      <c r="AS836" s="53"/>
      <c r="AT836" s="53"/>
      <c r="AU836" s="53"/>
      <c r="AV836" s="53"/>
      <c r="AW836" s="53"/>
      <c r="AX836" s="53"/>
      <c r="AY836" s="53"/>
      <c r="AZ836" s="53"/>
      <c r="BA836" s="53"/>
      <c r="BB836" s="53"/>
      <c r="BC836" s="53"/>
    </row>
    <row r="837" spans="1:55" ht="14" x14ac:dyDescent="0.2">
      <c r="A837" s="53"/>
      <c r="B837" s="53"/>
      <c r="C837" s="53"/>
      <c r="D837" s="53"/>
      <c r="E837" s="53"/>
      <c r="F837" s="53"/>
      <c r="G837" s="53"/>
      <c r="H837" s="53"/>
      <c r="I837" s="53"/>
      <c r="J837" s="53"/>
      <c r="K837" s="53"/>
      <c r="L837" s="53"/>
      <c r="M837" s="53"/>
      <c r="N837" s="53"/>
      <c r="O837" s="53"/>
      <c r="P837" s="1"/>
      <c r="Q837" s="1"/>
      <c r="R837" s="53"/>
      <c r="S837" s="53"/>
      <c r="T837" s="53"/>
      <c r="U837" s="53"/>
      <c r="V837" s="53"/>
      <c r="W837" s="53"/>
      <c r="X837" s="53"/>
      <c r="Y837" s="53"/>
      <c r="Z837" s="53"/>
      <c r="AA837" s="53"/>
      <c r="AB837" s="53"/>
      <c r="AC837" s="67"/>
      <c r="AD837" s="53"/>
      <c r="AE837" s="53"/>
      <c r="AF837" s="53"/>
      <c r="AG837" s="53"/>
      <c r="AH837" s="53"/>
      <c r="AI837" s="53"/>
      <c r="AJ837" s="53"/>
      <c r="AK837" s="53"/>
      <c r="AL837" s="53"/>
      <c r="AM837" s="53"/>
      <c r="AN837" s="53"/>
      <c r="AO837" s="53"/>
      <c r="AP837" s="53"/>
      <c r="AQ837" s="53"/>
      <c r="AR837" s="53"/>
      <c r="AS837" s="53"/>
      <c r="AT837" s="53"/>
      <c r="AU837" s="53"/>
      <c r="AV837" s="53"/>
      <c r="AW837" s="53"/>
      <c r="AX837" s="53"/>
      <c r="AY837" s="53"/>
      <c r="AZ837" s="53"/>
      <c r="BA837" s="53"/>
      <c r="BB837" s="53"/>
      <c r="BC837" s="53"/>
    </row>
    <row r="838" spans="1:55" ht="14" x14ac:dyDescent="0.2">
      <c r="A838" s="53"/>
      <c r="B838" s="53"/>
      <c r="C838" s="53"/>
      <c r="D838" s="53"/>
      <c r="E838" s="53"/>
      <c r="F838" s="53"/>
      <c r="G838" s="53"/>
      <c r="H838" s="53"/>
      <c r="I838" s="53"/>
      <c r="J838" s="53"/>
      <c r="K838" s="53"/>
      <c r="L838" s="53"/>
      <c r="M838" s="53"/>
      <c r="N838" s="53"/>
      <c r="O838" s="53"/>
      <c r="P838" s="1"/>
      <c r="Q838" s="1"/>
      <c r="R838" s="53"/>
      <c r="S838" s="53"/>
      <c r="T838" s="53"/>
      <c r="U838" s="53"/>
      <c r="V838" s="53"/>
      <c r="W838" s="53"/>
      <c r="X838" s="53"/>
      <c r="Y838" s="53"/>
      <c r="Z838" s="53"/>
      <c r="AA838" s="53"/>
      <c r="AB838" s="53"/>
      <c r="AC838" s="67"/>
      <c r="AD838" s="53"/>
      <c r="AE838" s="53"/>
      <c r="AF838" s="53"/>
      <c r="AG838" s="53"/>
      <c r="AH838" s="53"/>
      <c r="AI838" s="53"/>
      <c r="AJ838" s="53"/>
      <c r="AK838" s="53"/>
      <c r="AL838" s="53"/>
      <c r="AM838" s="53"/>
      <c r="AN838" s="53"/>
      <c r="AO838" s="53"/>
      <c r="AP838" s="53"/>
      <c r="AQ838" s="53"/>
      <c r="AR838" s="53"/>
      <c r="AS838" s="53"/>
      <c r="AT838" s="53"/>
      <c r="AU838" s="53"/>
      <c r="AV838" s="53"/>
      <c r="AW838" s="53"/>
      <c r="AX838" s="53"/>
      <c r="AY838" s="53"/>
      <c r="AZ838" s="53"/>
      <c r="BA838" s="53"/>
      <c r="BB838" s="53"/>
      <c r="BC838" s="53"/>
    </row>
    <row r="839" spans="1:55" ht="14" x14ac:dyDescent="0.2">
      <c r="A839" s="53"/>
      <c r="B839" s="53"/>
      <c r="C839" s="53"/>
      <c r="D839" s="53"/>
      <c r="E839" s="53"/>
      <c r="F839" s="53"/>
      <c r="G839" s="53"/>
      <c r="H839" s="53"/>
      <c r="I839" s="53"/>
      <c r="J839" s="53"/>
      <c r="K839" s="53"/>
      <c r="L839" s="53"/>
      <c r="M839" s="53"/>
      <c r="N839" s="53"/>
      <c r="O839" s="53"/>
      <c r="P839" s="1"/>
      <c r="Q839" s="1"/>
      <c r="R839" s="53"/>
      <c r="S839" s="53"/>
      <c r="T839" s="53"/>
      <c r="U839" s="53"/>
      <c r="V839" s="53"/>
      <c r="W839" s="53"/>
      <c r="X839" s="53"/>
      <c r="Y839" s="53"/>
      <c r="Z839" s="53"/>
      <c r="AA839" s="53"/>
      <c r="AB839" s="53"/>
      <c r="AC839" s="67"/>
      <c r="AD839" s="53"/>
      <c r="AE839" s="53"/>
      <c r="AF839" s="53"/>
      <c r="AG839" s="53"/>
      <c r="AH839" s="53"/>
      <c r="AI839" s="53"/>
      <c r="AJ839" s="53"/>
      <c r="AK839" s="53"/>
      <c r="AL839" s="53"/>
      <c r="AM839" s="53"/>
      <c r="AN839" s="53"/>
      <c r="AO839" s="53"/>
      <c r="AP839" s="53"/>
      <c r="AQ839" s="53"/>
      <c r="AR839" s="53"/>
      <c r="AS839" s="53"/>
      <c r="AT839" s="53"/>
      <c r="AU839" s="53"/>
      <c r="AV839" s="53"/>
      <c r="AW839" s="53"/>
      <c r="AX839" s="53"/>
      <c r="AY839" s="53"/>
      <c r="AZ839" s="53"/>
      <c r="BA839" s="53"/>
      <c r="BB839" s="53"/>
      <c r="BC839" s="53"/>
    </row>
    <row r="840" spans="1:55" ht="14" x14ac:dyDescent="0.2">
      <c r="A840" s="53"/>
      <c r="B840" s="53"/>
      <c r="C840" s="53"/>
      <c r="D840" s="53"/>
      <c r="E840" s="53"/>
      <c r="F840" s="53"/>
      <c r="G840" s="53"/>
      <c r="H840" s="53"/>
      <c r="I840" s="53"/>
      <c r="J840" s="53"/>
      <c r="K840" s="53"/>
      <c r="L840" s="53"/>
      <c r="M840" s="53"/>
      <c r="N840" s="53"/>
      <c r="O840" s="53"/>
      <c r="P840" s="1"/>
      <c r="Q840" s="1"/>
      <c r="R840" s="53"/>
      <c r="S840" s="53"/>
      <c r="T840" s="53"/>
      <c r="U840" s="53"/>
      <c r="V840" s="53"/>
      <c r="W840" s="53"/>
      <c r="X840" s="53"/>
      <c r="Y840" s="53"/>
      <c r="Z840" s="53"/>
      <c r="AA840" s="53"/>
      <c r="AB840" s="53"/>
      <c r="AC840" s="67"/>
      <c r="AD840" s="53"/>
      <c r="AE840" s="53"/>
      <c r="AF840" s="53"/>
      <c r="AG840" s="53"/>
      <c r="AH840" s="53"/>
      <c r="AI840" s="53"/>
      <c r="AJ840" s="53"/>
      <c r="AK840" s="53"/>
      <c r="AL840" s="53"/>
      <c r="AM840" s="53"/>
      <c r="AN840" s="53"/>
      <c r="AO840" s="53"/>
      <c r="AP840" s="53"/>
      <c r="AQ840" s="53"/>
      <c r="AR840" s="53"/>
      <c r="AS840" s="53"/>
      <c r="AT840" s="53"/>
      <c r="AU840" s="53"/>
      <c r="AV840" s="53"/>
      <c r="AW840" s="53"/>
      <c r="AX840" s="53"/>
      <c r="AY840" s="53"/>
      <c r="AZ840" s="53"/>
      <c r="BA840" s="53"/>
      <c r="BB840" s="53"/>
      <c r="BC840" s="53"/>
    </row>
    <row r="841" spans="1:55" ht="14" x14ac:dyDescent="0.2">
      <c r="A841" s="53"/>
      <c r="B841" s="53"/>
      <c r="C841" s="53"/>
      <c r="D841" s="53"/>
      <c r="E841" s="53"/>
      <c r="F841" s="53"/>
      <c r="G841" s="53"/>
      <c r="H841" s="53"/>
      <c r="I841" s="53"/>
      <c r="J841" s="53"/>
      <c r="K841" s="53"/>
      <c r="L841" s="53"/>
      <c r="M841" s="53"/>
      <c r="N841" s="53"/>
      <c r="O841" s="53"/>
      <c r="P841" s="1"/>
      <c r="Q841" s="1"/>
      <c r="R841" s="53"/>
      <c r="S841" s="53"/>
      <c r="T841" s="53"/>
      <c r="U841" s="53"/>
      <c r="V841" s="53"/>
      <c r="W841" s="53"/>
      <c r="X841" s="53"/>
      <c r="Y841" s="53"/>
      <c r="Z841" s="53"/>
      <c r="AA841" s="53"/>
      <c r="AB841" s="53"/>
      <c r="AC841" s="67"/>
      <c r="AD841" s="53"/>
      <c r="AE841" s="53"/>
      <c r="AF841" s="53"/>
      <c r="AG841" s="53"/>
      <c r="AH841" s="53"/>
      <c r="AI841" s="53"/>
      <c r="AJ841" s="53"/>
      <c r="AK841" s="53"/>
      <c r="AL841" s="53"/>
      <c r="AM841" s="53"/>
      <c r="AN841" s="53"/>
      <c r="AO841" s="53"/>
      <c r="AP841" s="53"/>
      <c r="AQ841" s="53"/>
      <c r="AR841" s="53"/>
      <c r="AS841" s="53"/>
      <c r="AT841" s="53"/>
      <c r="AU841" s="53"/>
      <c r="AV841" s="53"/>
      <c r="AW841" s="53"/>
      <c r="AX841" s="53"/>
      <c r="AY841" s="53"/>
      <c r="AZ841" s="53"/>
      <c r="BA841" s="53"/>
      <c r="BB841" s="53"/>
      <c r="BC841" s="53"/>
    </row>
    <row r="842" spans="1:55" ht="14" x14ac:dyDescent="0.2">
      <c r="A842" s="53"/>
      <c r="B842" s="53"/>
      <c r="C842" s="53"/>
      <c r="D842" s="53"/>
      <c r="E842" s="53"/>
      <c r="F842" s="53"/>
      <c r="G842" s="53"/>
      <c r="H842" s="53"/>
      <c r="I842" s="53"/>
      <c r="J842" s="53"/>
      <c r="K842" s="53"/>
      <c r="L842" s="53"/>
      <c r="M842" s="53"/>
      <c r="N842" s="53"/>
      <c r="O842" s="53"/>
      <c r="P842" s="1"/>
      <c r="Q842" s="1"/>
      <c r="R842" s="53"/>
      <c r="S842" s="53"/>
      <c r="T842" s="53"/>
      <c r="U842" s="53"/>
      <c r="V842" s="53"/>
      <c r="W842" s="53"/>
      <c r="X842" s="53"/>
      <c r="Y842" s="53"/>
      <c r="Z842" s="53"/>
      <c r="AA842" s="53"/>
      <c r="AB842" s="53"/>
      <c r="AC842" s="67"/>
      <c r="AD842" s="53"/>
      <c r="AE842" s="53"/>
      <c r="AF842" s="53"/>
      <c r="AG842" s="53"/>
      <c r="AH842" s="53"/>
      <c r="AI842" s="53"/>
      <c r="AJ842" s="53"/>
      <c r="AK842" s="53"/>
      <c r="AL842" s="53"/>
      <c r="AM842" s="53"/>
      <c r="AN842" s="53"/>
      <c r="AO842" s="53"/>
      <c r="AP842" s="53"/>
      <c r="AQ842" s="53"/>
      <c r="AR842" s="53"/>
      <c r="AS842" s="53"/>
      <c r="AT842" s="53"/>
      <c r="AU842" s="53"/>
      <c r="AV842" s="53"/>
      <c r="AW842" s="53"/>
      <c r="AX842" s="53"/>
      <c r="AY842" s="53"/>
      <c r="AZ842" s="53"/>
      <c r="BA842" s="53"/>
      <c r="BB842" s="53"/>
      <c r="BC842" s="53"/>
    </row>
    <row r="843" spans="1:55" ht="14" x14ac:dyDescent="0.2">
      <c r="A843" s="53"/>
      <c r="B843" s="53"/>
      <c r="C843" s="53"/>
      <c r="D843" s="53"/>
      <c r="E843" s="53"/>
      <c r="F843" s="53"/>
      <c r="G843" s="53"/>
      <c r="H843" s="53"/>
      <c r="I843" s="53"/>
      <c r="J843" s="53"/>
      <c r="K843" s="53"/>
      <c r="L843" s="53"/>
      <c r="M843" s="53"/>
      <c r="N843" s="53"/>
      <c r="O843" s="53"/>
      <c r="P843" s="1"/>
      <c r="Q843" s="1"/>
      <c r="R843" s="53"/>
      <c r="S843" s="53"/>
      <c r="T843" s="53"/>
      <c r="U843" s="53"/>
      <c r="V843" s="53"/>
      <c r="W843" s="53"/>
      <c r="X843" s="53"/>
      <c r="Y843" s="53"/>
      <c r="Z843" s="53"/>
      <c r="AA843" s="53"/>
      <c r="AB843" s="53"/>
      <c r="AC843" s="67"/>
      <c r="AD843" s="53"/>
      <c r="AE843" s="53"/>
      <c r="AF843" s="53"/>
      <c r="AG843" s="53"/>
      <c r="AH843" s="53"/>
      <c r="AI843" s="53"/>
      <c r="AJ843" s="53"/>
      <c r="AK843" s="53"/>
      <c r="AL843" s="53"/>
      <c r="AM843" s="53"/>
      <c r="AN843" s="53"/>
      <c r="AO843" s="53"/>
      <c r="AP843" s="53"/>
      <c r="AQ843" s="53"/>
      <c r="AR843" s="53"/>
      <c r="AS843" s="53"/>
      <c r="AT843" s="53"/>
      <c r="AU843" s="53"/>
      <c r="AV843" s="53"/>
      <c r="AW843" s="53"/>
      <c r="AX843" s="53"/>
      <c r="AY843" s="53"/>
      <c r="AZ843" s="53"/>
      <c r="BA843" s="53"/>
      <c r="BB843" s="53"/>
      <c r="BC843" s="53"/>
    </row>
    <row r="844" spans="1:55" ht="14" x14ac:dyDescent="0.2">
      <c r="A844" s="53"/>
      <c r="B844" s="53"/>
      <c r="C844" s="53"/>
      <c r="D844" s="53"/>
      <c r="E844" s="53"/>
      <c r="F844" s="53"/>
      <c r="G844" s="53"/>
      <c r="H844" s="53"/>
      <c r="I844" s="53"/>
      <c r="J844" s="53"/>
      <c r="K844" s="53"/>
      <c r="L844" s="53"/>
      <c r="M844" s="53"/>
      <c r="N844" s="53"/>
      <c r="O844" s="53"/>
      <c r="P844" s="1"/>
      <c r="Q844" s="1"/>
      <c r="R844" s="53"/>
      <c r="S844" s="53"/>
      <c r="T844" s="53"/>
      <c r="U844" s="53"/>
      <c r="V844" s="53"/>
      <c r="W844" s="53"/>
      <c r="X844" s="53"/>
      <c r="Y844" s="53"/>
      <c r="Z844" s="53"/>
      <c r="AA844" s="53"/>
      <c r="AB844" s="53"/>
      <c r="AC844" s="67"/>
      <c r="AD844" s="53"/>
      <c r="AE844" s="53"/>
      <c r="AF844" s="53"/>
      <c r="AG844" s="53"/>
      <c r="AH844" s="53"/>
      <c r="AI844" s="53"/>
      <c r="AJ844" s="53"/>
      <c r="AK844" s="53"/>
      <c r="AL844" s="53"/>
      <c r="AM844" s="53"/>
      <c r="AN844" s="53"/>
      <c r="AO844" s="53"/>
      <c r="AP844" s="53"/>
      <c r="AQ844" s="53"/>
      <c r="AR844" s="53"/>
      <c r="AS844" s="53"/>
      <c r="AT844" s="53"/>
      <c r="AU844" s="53"/>
      <c r="AV844" s="53"/>
      <c r="AW844" s="53"/>
      <c r="AX844" s="53"/>
      <c r="AY844" s="53"/>
      <c r="AZ844" s="53"/>
      <c r="BA844" s="53"/>
      <c r="BB844" s="53"/>
      <c r="BC844" s="53"/>
    </row>
    <row r="845" spans="1:55" ht="14" x14ac:dyDescent="0.2">
      <c r="A845" s="53"/>
      <c r="B845" s="53"/>
      <c r="C845" s="53"/>
      <c r="D845" s="53"/>
      <c r="E845" s="53"/>
      <c r="F845" s="53"/>
      <c r="G845" s="53"/>
      <c r="H845" s="53"/>
      <c r="I845" s="53"/>
      <c r="J845" s="53"/>
      <c r="K845" s="53"/>
      <c r="L845" s="53"/>
      <c r="M845" s="53"/>
      <c r="N845" s="53"/>
      <c r="O845" s="53"/>
      <c r="P845" s="1"/>
      <c r="Q845" s="1"/>
      <c r="R845" s="53"/>
      <c r="S845" s="53"/>
      <c r="T845" s="53"/>
      <c r="U845" s="53"/>
      <c r="V845" s="53"/>
      <c r="W845" s="53"/>
      <c r="X845" s="53"/>
      <c r="Y845" s="53"/>
      <c r="Z845" s="53"/>
      <c r="AA845" s="53"/>
      <c r="AB845" s="53"/>
      <c r="AC845" s="67"/>
      <c r="AD845" s="53"/>
      <c r="AE845" s="53"/>
      <c r="AF845" s="53"/>
      <c r="AG845" s="53"/>
      <c r="AH845" s="53"/>
      <c r="AI845" s="53"/>
      <c r="AJ845" s="53"/>
      <c r="AK845" s="53"/>
      <c r="AL845" s="53"/>
      <c r="AM845" s="53"/>
      <c r="AN845" s="53"/>
      <c r="AO845" s="53"/>
      <c r="AP845" s="53"/>
      <c r="AQ845" s="53"/>
      <c r="AR845" s="53"/>
      <c r="AS845" s="53"/>
      <c r="AT845" s="53"/>
      <c r="AU845" s="53"/>
      <c r="AV845" s="53"/>
      <c r="AW845" s="53"/>
      <c r="AX845" s="53"/>
      <c r="AY845" s="53"/>
      <c r="AZ845" s="53"/>
      <c r="BA845" s="53"/>
      <c r="BB845" s="53"/>
      <c r="BC845" s="53"/>
    </row>
    <row r="846" spans="1:55" ht="14" x14ac:dyDescent="0.2">
      <c r="A846" s="53"/>
      <c r="B846" s="53"/>
      <c r="C846" s="53"/>
      <c r="D846" s="53"/>
      <c r="E846" s="53"/>
      <c r="F846" s="53"/>
      <c r="G846" s="53"/>
      <c r="H846" s="53"/>
      <c r="I846" s="53"/>
      <c r="J846" s="53"/>
      <c r="K846" s="53"/>
      <c r="L846" s="53"/>
      <c r="M846" s="53"/>
      <c r="N846" s="53"/>
      <c r="O846" s="53"/>
      <c r="P846" s="1"/>
      <c r="Q846" s="1"/>
      <c r="R846" s="53"/>
      <c r="S846" s="53"/>
      <c r="T846" s="53"/>
      <c r="U846" s="53"/>
      <c r="V846" s="53"/>
      <c r="W846" s="53"/>
      <c r="X846" s="53"/>
      <c r="Y846" s="53"/>
      <c r="Z846" s="53"/>
      <c r="AA846" s="53"/>
      <c r="AB846" s="53"/>
      <c r="AC846" s="67"/>
      <c r="AD846" s="53"/>
      <c r="AE846" s="53"/>
      <c r="AF846" s="53"/>
      <c r="AG846" s="53"/>
      <c r="AH846" s="53"/>
      <c r="AI846" s="53"/>
      <c r="AJ846" s="53"/>
      <c r="AK846" s="53"/>
      <c r="AL846" s="53"/>
      <c r="AM846" s="53"/>
      <c r="AN846" s="53"/>
      <c r="AO846" s="53"/>
      <c r="AP846" s="53"/>
      <c r="AQ846" s="53"/>
      <c r="AR846" s="53"/>
      <c r="AS846" s="53"/>
      <c r="AT846" s="53"/>
      <c r="AU846" s="53"/>
      <c r="AV846" s="53"/>
      <c r="AW846" s="53"/>
      <c r="AX846" s="53"/>
      <c r="AY846" s="53"/>
      <c r="AZ846" s="53"/>
      <c r="BA846" s="53"/>
      <c r="BB846" s="53"/>
      <c r="BC846" s="53"/>
    </row>
    <row r="847" spans="1:55" ht="14" x14ac:dyDescent="0.2">
      <c r="A847" s="53"/>
      <c r="B847" s="53"/>
      <c r="C847" s="53"/>
      <c r="D847" s="53"/>
      <c r="E847" s="53"/>
      <c r="F847" s="53"/>
      <c r="G847" s="53"/>
      <c r="H847" s="53"/>
      <c r="I847" s="53"/>
      <c r="J847" s="53"/>
      <c r="K847" s="53"/>
      <c r="L847" s="53"/>
      <c r="M847" s="53"/>
      <c r="N847" s="53"/>
      <c r="O847" s="53"/>
      <c r="P847" s="1"/>
      <c r="Q847" s="1"/>
      <c r="R847" s="53"/>
      <c r="S847" s="53"/>
      <c r="T847" s="53"/>
      <c r="U847" s="53"/>
      <c r="V847" s="53"/>
      <c r="W847" s="53"/>
      <c r="X847" s="53"/>
      <c r="Y847" s="53"/>
      <c r="Z847" s="53"/>
      <c r="AA847" s="53"/>
      <c r="AB847" s="53"/>
      <c r="AC847" s="67"/>
      <c r="AD847" s="53"/>
      <c r="AE847" s="53"/>
      <c r="AF847" s="53"/>
      <c r="AG847" s="53"/>
      <c r="AH847" s="53"/>
      <c r="AI847" s="53"/>
      <c r="AJ847" s="53"/>
      <c r="AK847" s="53"/>
      <c r="AL847" s="53"/>
      <c r="AM847" s="53"/>
      <c r="AN847" s="53"/>
      <c r="AO847" s="53"/>
      <c r="AP847" s="53"/>
      <c r="AQ847" s="53"/>
      <c r="AR847" s="53"/>
      <c r="AS847" s="53"/>
      <c r="AT847" s="53"/>
      <c r="AU847" s="53"/>
      <c r="AV847" s="53"/>
      <c r="AW847" s="53"/>
      <c r="AX847" s="53"/>
      <c r="AY847" s="53"/>
      <c r="AZ847" s="53"/>
      <c r="BA847" s="53"/>
      <c r="BB847" s="53"/>
      <c r="BC847" s="53"/>
    </row>
    <row r="848" spans="1:55" ht="14" x14ac:dyDescent="0.2">
      <c r="A848" s="53"/>
      <c r="B848" s="53"/>
      <c r="C848" s="53"/>
      <c r="D848" s="53"/>
      <c r="E848" s="53"/>
      <c r="F848" s="53"/>
      <c r="G848" s="53"/>
      <c r="H848" s="53"/>
      <c r="I848" s="53"/>
      <c r="J848" s="53"/>
      <c r="K848" s="53"/>
      <c r="L848" s="53"/>
      <c r="M848" s="53"/>
      <c r="N848" s="53"/>
      <c r="O848" s="53"/>
      <c r="P848" s="1"/>
      <c r="Q848" s="1"/>
      <c r="R848" s="53"/>
      <c r="S848" s="53"/>
      <c r="T848" s="53"/>
      <c r="U848" s="53"/>
      <c r="V848" s="53"/>
      <c r="W848" s="53"/>
      <c r="X848" s="53"/>
      <c r="Y848" s="53"/>
      <c r="Z848" s="53"/>
      <c r="AA848" s="53"/>
      <c r="AB848" s="53"/>
      <c r="AC848" s="67"/>
      <c r="AD848" s="53"/>
      <c r="AE848" s="53"/>
      <c r="AF848" s="53"/>
      <c r="AG848" s="53"/>
      <c r="AH848" s="53"/>
      <c r="AI848" s="53"/>
      <c r="AJ848" s="53"/>
      <c r="AK848" s="53"/>
      <c r="AL848" s="53"/>
      <c r="AM848" s="53"/>
      <c r="AN848" s="53"/>
      <c r="AO848" s="53"/>
      <c r="AP848" s="53"/>
      <c r="AQ848" s="53"/>
      <c r="AR848" s="53"/>
      <c r="AS848" s="53"/>
      <c r="AT848" s="53"/>
      <c r="AU848" s="53"/>
      <c r="AV848" s="53"/>
      <c r="AW848" s="53"/>
      <c r="AX848" s="53"/>
      <c r="AY848" s="53"/>
      <c r="AZ848" s="53"/>
      <c r="BA848" s="53"/>
      <c r="BB848" s="53"/>
      <c r="BC848" s="53"/>
    </row>
    <row r="849" spans="1:55" ht="14" x14ac:dyDescent="0.2">
      <c r="A849" s="53"/>
      <c r="B849" s="53"/>
      <c r="C849" s="53"/>
      <c r="D849" s="53"/>
      <c r="E849" s="53"/>
      <c r="F849" s="53"/>
      <c r="G849" s="53"/>
      <c r="H849" s="53"/>
      <c r="I849" s="53"/>
      <c r="J849" s="53"/>
      <c r="K849" s="53"/>
      <c r="L849" s="53"/>
      <c r="M849" s="53"/>
      <c r="N849" s="53"/>
      <c r="O849" s="53"/>
      <c r="P849" s="1"/>
      <c r="Q849" s="1"/>
      <c r="R849" s="53"/>
      <c r="S849" s="53"/>
      <c r="T849" s="53"/>
      <c r="U849" s="53"/>
      <c r="V849" s="53"/>
      <c r="W849" s="53"/>
      <c r="X849" s="53"/>
      <c r="Y849" s="53"/>
      <c r="Z849" s="53"/>
      <c r="AA849" s="53"/>
      <c r="AB849" s="53"/>
      <c r="AC849" s="67"/>
      <c r="AD849" s="53"/>
      <c r="AE849" s="53"/>
      <c r="AF849" s="53"/>
      <c r="AG849" s="53"/>
      <c r="AH849" s="53"/>
      <c r="AI849" s="53"/>
      <c r="AJ849" s="53"/>
      <c r="AK849" s="53"/>
      <c r="AL849" s="53"/>
      <c r="AM849" s="53"/>
      <c r="AN849" s="53"/>
      <c r="AO849" s="53"/>
      <c r="AP849" s="53"/>
      <c r="AQ849" s="53"/>
      <c r="AR849" s="53"/>
      <c r="AS849" s="53"/>
      <c r="AT849" s="53"/>
      <c r="AU849" s="53"/>
      <c r="AV849" s="53"/>
      <c r="AW849" s="53"/>
      <c r="AX849" s="53"/>
      <c r="AY849" s="53"/>
      <c r="AZ849" s="53"/>
      <c r="BA849" s="53"/>
      <c r="BB849" s="53"/>
      <c r="BC849" s="53"/>
    </row>
    <row r="850" spans="1:55" ht="14" x14ac:dyDescent="0.2">
      <c r="A850" s="53"/>
      <c r="B850" s="53"/>
      <c r="C850" s="53"/>
      <c r="D850" s="53"/>
      <c r="E850" s="53"/>
      <c r="F850" s="53"/>
      <c r="G850" s="53"/>
      <c r="H850" s="53"/>
      <c r="I850" s="53"/>
      <c r="J850" s="53"/>
      <c r="K850" s="53"/>
      <c r="L850" s="53"/>
      <c r="M850" s="53"/>
      <c r="N850" s="53"/>
      <c r="O850" s="53"/>
      <c r="P850" s="1"/>
      <c r="Q850" s="1"/>
      <c r="R850" s="53"/>
      <c r="S850" s="53"/>
      <c r="T850" s="53"/>
      <c r="U850" s="53"/>
      <c r="V850" s="53"/>
      <c r="W850" s="53"/>
      <c r="X850" s="53"/>
      <c r="Y850" s="53"/>
      <c r="Z850" s="53"/>
      <c r="AA850" s="53"/>
      <c r="AB850" s="53"/>
      <c r="AC850" s="67"/>
      <c r="AD850" s="53"/>
      <c r="AE850" s="53"/>
      <c r="AF850" s="53"/>
      <c r="AG850" s="53"/>
      <c r="AH850" s="53"/>
      <c r="AI850" s="53"/>
      <c r="AJ850" s="53"/>
      <c r="AK850" s="53"/>
      <c r="AL850" s="53"/>
      <c r="AM850" s="53"/>
      <c r="AN850" s="53"/>
      <c r="AO850" s="53"/>
      <c r="AP850" s="53"/>
      <c r="AQ850" s="53"/>
      <c r="AR850" s="53"/>
      <c r="AS850" s="53"/>
      <c r="AT850" s="53"/>
      <c r="AU850" s="53"/>
      <c r="AV850" s="53"/>
      <c r="AW850" s="53"/>
      <c r="AX850" s="53"/>
      <c r="AY850" s="53"/>
      <c r="AZ850" s="53"/>
      <c r="BA850" s="53"/>
      <c r="BB850" s="53"/>
      <c r="BC850" s="53"/>
    </row>
    <row r="851" spans="1:55" ht="14" x14ac:dyDescent="0.2">
      <c r="A851" s="53"/>
      <c r="B851" s="53"/>
      <c r="C851" s="53"/>
      <c r="D851" s="53"/>
      <c r="E851" s="53"/>
      <c r="F851" s="53"/>
      <c r="G851" s="53"/>
      <c r="H851" s="53"/>
      <c r="I851" s="53"/>
      <c r="J851" s="53"/>
      <c r="K851" s="53"/>
      <c r="L851" s="53"/>
      <c r="M851" s="53"/>
      <c r="N851" s="53"/>
      <c r="O851" s="53"/>
      <c r="P851" s="1"/>
      <c r="Q851" s="1"/>
      <c r="R851" s="53"/>
      <c r="S851" s="53"/>
      <c r="T851" s="53"/>
      <c r="U851" s="53"/>
      <c r="V851" s="53"/>
      <c r="W851" s="53"/>
      <c r="X851" s="53"/>
      <c r="Y851" s="53"/>
      <c r="Z851" s="53"/>
      <c r="AA851" s="53"/>
      <c r="AB851" s="53"/>
      <c r="AC851" s="67"/>
      <c r="AD851" s="53"/>
      <c r="AE851" s="53"/>
      <c r="AF851" s="53"/>
      <c r="AG851" s="53"/>
      <c r="AH851" s="53"/>
      <c r="AI851" s="53"/>
      <c r="AJ851" s="53"/>
      <c r="AK851" s="53"/>
      <c r="AL851" s="53"/>
      <c r="AM851" s="53"/>
      <c r="AN851" s="53"/>
      <c r="AO851" s="53"/>
      <c r="AP851" s="53"/>
      <c r="AQ851" s="53"/>
      <c r="AR851" s="53"/>
      <c r="AS851" s="53"/>
      <c r="AT851" s="53"/>
      <c r="AU851" s="53"/>
      <c r="AV851" s="53"/>
      <c r="AW851" s="53"/>
      <c r="AX851" s="53"/>
      <c r="AY851" s="53"/>
      <c r="AZ851" s="53"/>
      <c r="BA851" s="53"/>
      <c r="BB851" s="53"/>
      <c r="BC851" s="53"/>
    </row>
    <row r="852" spans="1:55" ht="14" x14ac:dyDescent="0.2">
      <c r="A852" s="53"/>
      <c r="B852" s="53"/>
      <c r="C852" s="53"/>
      <c r="D852" s="53"/>
      <c r="E852" s="53"/>
      <c r="F852" s="53"/>
      <c r="G852" s="53"/>
      <c r="H852" s="53"/>
      <c r="I852" s="53"/>
      <c r="J852" s="53"/>
      <c r="K852" s="53"/>
      <c r="L852" s="53"/>
      <c r="M852" s="53"/>
      <c r="N852" s="53"/>
      <c r="O852" s="53"/>
      <c r="P852" s="1"/>
      <c r="Q852" s="1"/>
      <c r="R852" s="53"/>
      <c r="S852" s="53"/>
      <c r="T852" s="53"/>
      <c r="U852" s="53"/>
      <c r="V852" s="53"/>
      <c r="W852" s="53"/>
      <c r="X852" s="53"/>
      <c r="Y852" s="53"/>
      <c r="Z852" s="53"/>
      <c r="AA852" s="53"/>
      <c r="AB852" s="53"/>
      <c r="AC852" s="67"/>
      <c r="AD852" s="53"/>
      <c r="AE852" s="53"/>
      <c r="AF852" s="53"/>
      <c r="AG852" s="53"/>
      <c r="AH852" s="53"/>
      <c r="AI852" s="53"/>
      <c r="AJ852" s="53"/>
      <c r="AK852" s="53"/>
      <c r="AL852" s="53"/>
      <c r="AM852" s="53"/>
      <c r="AN852" s="53"/>
      <c r="AO852" s="53"/>
      <c r="AP852" s="53"/>
      <c r="AQ852" s="53"/>
      <c r="AR852" s="53"/>
      <c r="AS852" s="53"/>
      <c r="AT852" s="53"/>
      <c r="AU852" s="53"/>
      <c r="AV852" s="53"/>
      <c r="AW852" s="53"/>
      <c r="AX852" s="53"/>
      <c r="AY852" s="53"/>
      <c r="AZ852" s="53"/>
      <c r="BA852" s="53"/>
      <c r="BB852" s="53"/>
      <c r="BC852" s="53"/>
    </row>
    <row r="853" spans="1:55" ht="14" x14ac:dyDescent="0.2">
      <c r="A853" s="53"/>
      <c r="B853" s="53"/>
      <c r="C853" s="53"/>
      <c r="D853" s="53"/>
      <c r="E853" s="53"/>
      <c r="F853" s="53"/>
      <c r="G853" s="53"/>
      <c r="H853" s="53"/>
      <c r="I853" s="53"/>
      <c r="J853" s="53"/>
      <c r="K853" s="53"/>
      <c r="L853" s="53"/>
      <c r="M853" s="53"/>
      <c r="N853" s="53"/>
      <c r="O853" s="53"/>
      <c r="P853" s="1"/>
      <c r="Q853" s="1"/>
      <c r="R853" s="53"/>
      <c r="S853" s="53"/>
      <c r="T853" s="53"/>
      <c r="U853" s="53"/>
      <c r="V853" s="53"/>
      <c r="W853" s="53"/>
      <c r="X853" s="53"/>
      <c r="Y853" s="53"/>
      <c r="Z853" s="53"/>
      <c r="AA853" s="53"/>
      <c r="AB853" s="53"/>
      <c r="AC853" s="67"/>
      <c r="AD853" s="53"/>
      <c r="AE853" s="53"/>
      <c r="AF853" s="53"/>
      <c r="AG853" s="53"/>
      <c r="AH853" s="53"/>
      <c r="AI853" s="53"/>
      <c r="AJ853" s="53"/>
      <c r="AK853" s="53"/>
      <c r="AL853" s="53"/>
      <c r="AM853" s="53"/>
      <c r="AN853" s="53"/>
      <c r="AO853" s="53"/>
      <c r="AP853" s="53"/>
      <c r="AQ853" s="53"/>
      <c r="AR853" s="53"/>
      <c r="AS853" s="53"/>
      <c r="AT853" s="53"/>
      <c r="AU853" s="53"/>
      <c r="AV853" s="53"/>
      <c r="AW853" s="53"/>
      <c r="AX853" s="53"/>
      <c r="AY853" s="53"/>
      <c r="AZ853" s="53"/>
      <c r="BA853" s="53"/>
      <c r="BB853" s="53"/>
      <c r="BC853" s="53"/>
    </row>
    <row r="854" spans="1:55" ht="14" x14ac:dyDescent="0.2">
      <c r="A854" s="53"/>
      <c r="B854" s="53"/>
      <c r="C854" s="53"/>
      <c r="D854" s="53"/>
      <c r="E854" s="53"/>
      <c r="F854" s="53"/>
      <c r="G854" s="53"/>
      <c r="H854" s="53"/>
      <c r="I854" s="53"/>
      <c r="J854" s="53"/>
      <c r="K854" s="53"/>
      <c r="L854" s="53"/>
      <c r="M854" s="53"/>
      <c r="N854" s="53"/>
      <c r="O854" s="53"/>
      <c r="P854" s="1"/>
      <c r="Q854" s="1"/>
      <c r="R854" s="53"/>
      <c r="S854" s="53"/>
      <c r="T854" s="53"/>
      <c r="U854" s="53"/>
      <c r="V854" s="53"/>
      <c r="W854" s="53"/>
      <c r="X854" s="53"/>
      <c r="Y854" s="53"/>
      <c r="Z854" s="53"/>
      <c r="AA854" s="53"/>
      <c r="AB854" s="53"/>
      <c r="AC854" s="67"/>
      <c r="AD854" s="53"/>
      <c r="AE854" s="53"/>
      <c r="AF854" s="53"/>
      <c r="AG854" s="53"/>
      <c r="AH854" s="53"/>
      <c r="AI854" s="53"/>
      <c r="AJ854" s="53"/>
      <c r="AK854" s="53"/>
      <c r="AL854" s="53"/>
      <c r="AM854" s="53"/>
      <c r="AN854" s="53"/>
      <c r="AO854" s="53"/>
      <c r="AP854" s="53"/>
      <c r="AQ854" s="53"/>
      <c r="AR854" s="53"/>
      <c r="AS854" s="53"/>
      <c r="AT854" s="53"/>
      <c r="AU854" s="53"/>
      <c r="AV854" s="53"/>
      <c r="AW854" s="53"/>
      <c r="AX854" s="53"/>
      <c r="AY854" s="53"/>
      <c r="AZ854" s="53"/>
      <c r="BA854" s="53"/>
      <c r="BB854" s="53"/>
      <c r="BC854" s="53"/>
    </row>
    <row r="855" spans="1:55" ht="14" x14ac:dyDescent="0.2">
      <c r="A855" s="53"/>
      <c r="B855" s="53"/>
      <c r="C855" s="53"/>
      <c r="D855" s="53"/>
      <c r="E855" s="53"/>
      <c r="F855" s="53"/>
      <c r="G855" s="53"/>
      <c r="H855" s="53"/>
      <c r="I855" s="53"/>
      <c r="J855" s="53"/>
      <c r="K855" s="53"/>
      <c r="L855" s="53"/>
      <c r="M855" s="53"/>
      <c r="N855" s="53"/>
      <c r="O855" s="53"/>
      <c r="P855" s="1"/>
      <c r="Q855" s="1"/>
      <c r="R855" s="53"/>
      <c r="S855" s="53"/>
      <c r="T855" s="53"/>
      <c r="U855" s="53"/>
      <c r="V855" s="53"/>
      <c r="W855" s="53"/>
      <c r="X855" s="53"/>
      <c r="Y855" s="53"/>
      <c r="Z855" s="53"/>
      <c r="AA855" s="53"/>
      <c r="AB855" s="53"/>
      <c r="AC855" s="67"/>
      <c r="AD855" s="53"/>
      <c r="AE855" s="53"/>
      <c r="AF855" s="53"/>
      <c r="AG855" s="53"/>
      <c r="AH855" s="53"/>
      <c r="AI855" s="53"/>
      <c r="AJ855" s="53"/>
      <c r="AK855" s="53"/>
      <c r="AL855" s="53"/>
      <c r="AM855" s="53"/>
      <c r="AN855" s="53"/>
      <c r="AO855" s="53"/>
      <c r="AP855" s="53"/>
      <c r="AQ855" s="53"/>
      <c r="AR855" s="53"/>
      <c r="AS855" s="53"/>
      <c r="AT855" s="53"/>
      <c r="AU855" s="53"/>
      <c r="AV855" s="53"/>
      <c r="AW855" s="53"/>
      <c r="AX855" s="53"/>
      <c r="AY855" s="53"/>
      <c r="AZ855" s="53"/>
      <c r="BA855" s="53"/>
      <c r="BB855" s="53"/>
      <c r="BC855" s="53"/>
    </row>
    <row r="856" spans="1:55" ht="14" x14ac:dyDescent="0.2">
      <c r="A856" s="53"/>
      <c r="B856" s="53"/>
      <c r="C856" s="53"/>
      <c r="D856" s="53"/>
      <c r="E856" s="53"/>
      <c r="F856" s="53"/>
      <c r="G856" s="53"/>
      <c r="H856" s="53"/>
      <c r="I856" s="53"/>
      <c r="J856" s="53"/>
      <c r="K856" s="53"/>
      <c r="L856" s="53"/>
      <c r="M856" s="53"/>
      <c r="N856" s="53"/>
      <c r="O856" s="53"/>
      <c r="P856" s="1"/>
      <c r="Q856" s="1"/>
      <c r="R856" s="53"/>
      <c r="S856" s="53"/>
      <c r="T856" s="53"/>
      <c r="U856" s="53"/>
      <c r="V856" s="53"/>
      <c r="W856" s="53"/>
      <c r="X856" s="53"/>
      <c r="Y856" s="53"/>
      <c r="Z856" s="53"/>
      <c r="AA856" s="53"/>
      <c r="AB856" s="53"/>
      <c r="AC856" s="67"/>
      <c r="AD856" s="53"/>
      <c r="AE856" s="53"/>
      <c r="AF856" s="53"/>
      <c r="AG856" s="53"/>
      <c r="AH856" s="53"/>
      <c r="AI856" s="53"/>
      <c r="AJ856" s="53"/>
      <c r="AK856" s="53"/>
      <c r="AL856" s="53"/>
      <c r="AM856" s="53"/>
      <c r="AN856" s="53"/>
      <c r="AO856" s="53"/>
      <c r="AP856" s="53"/>
      <c r="AQ856" s="53"/>
      <c r="AR856" s="53"/>
      <c r="AS856" s="53"/>
      <c r="AT856" s="53"/>
      <c r="AU856" s="53"/>
      <c r="AV856" s="53"/>
      <c r="AW856" s="53"/>
      <c r="AX856" s="53"/>
      <c r="AY856" s="53"/>
      <c r="AZ856" s="53"/>
      <c r="BA856" s="53"/>
      <c r="BB856" s="53"/>
      <c r="BC856" s="53"/>
    </row>
    <row r="857" spans="1:55" ht="14" x14ac:dyDescent="0.2">
      <c r="A857" s="53"/>
      <c r="B857" s="53"/>
      <c r="C857" s="53"/>
      <c r="D857" s="53"/>
      <c r="E857" s="53"/>
      <c r="F857" s="53"/>
      <c r="G857" s="53"/>
      <c r="H857" s="53"/>
      <c r="I857" s="53"/>
      <c r="J857" s="53"/>
      <c r="K857" s="53"/>
      <c r="L857" s="53"/>
      <c r="M857" s="53"/>
      <c r="N857" s="53"/>
      <c r="O857" s="53"/>
      <c r="P857" s="1"/>
      <c r="Q857" s="1"/>
      <c r="R857" s="53"/>
      <c r="S857" s="53"/>
      <c r="T857" s="53"/>
      <c r="U857" s="53"/>
      <c r="V857" s="53"/>
      <c r="W857" s="53"/>
      <c r="X857" s="53"/>
      <c r="Y857" s="53"/>
      <c r="Z857" s="53"/>
      <c r="AA857" s="53"/>
      <c r="AB857" s="53"/>
      <c r="AC857" s="67"/>
      <c r="AD857" s="53"/>
      <c r="AE857" s="53"/>
      <c r="AF857" s="53"/>
      <c r="AG857" s="53"/>
      <c r="AH857" s="53"/>
      <c r="AI857" s="53"/>
      <c r="AJ857" s="53"/>
      <c r="AK857" s="53"/>
      <c r="AL857" s="53"/>
      <c r="AM857" s="53"/>
      <c r="AN857" s="53"/>
      <c r="AO857" s="53"/>
      <c r="AP857" s="53"/>
      <c r="AQ857" s="53"/>
      <c r="AR857" s="53"/>
      <c r="AS857" s="53"/>
      <c r="AT857" s="53"/>
      <c r="AU857" s="53"/>
      <c r="AV857" s="53"/>
      <c r="AW857" s="53"/>
      <c r="AX857" s="53"/>
      <c r="AY857" s="53"/>
      <c r="AZ857" s="53"/>
      <c r="BA857" s="53"/>
      <c r="BB857" s="53"/>
      <c r="BC857" s="53"/>
    </row>
    <row r="858" spans="1:55" ht="14" x14ac:dyDescent="0.2">
      <c r="A858" s="53"/>
      <c r="B858" s="53"/>
      <c r="C858" s="53"/>
      <c r="D858" s="53"/>
      <c r="E858" s="53"/>
      <c r="F858" s="53"/>
      <c r="G858" s="53"/>
      <c r="H858" s="53"/>
      <c r="I858" s="53"/>
      <c r="J858" s="53"/>
      <c r="K858" s="53"/>
      <c r="L858" s="53"/>
      <c r="M858" s="53"/>
      <c r="N858" s="53"/>
      <c r="O858" s="53"/>
      <c r="P858" s="1"/>
      <c r="Q858" s="1"/>
      <c r="R858" s="53"/>
      <c r="S858" s="53"/>
      <c r="T858" s="53"/>
      <c r="U858" s="53"/>
      <c r="V858" s="53"/>
      <c r="W858" s="53"/>
      <c r="X858" s="53"/>
      <c r="Y858" s="53"/>
      <c r="Z858" s="53"/>
      <c r="AA858" s="53"/>
      <c r="AB858" s="53"/>
      <c r="AC858" s="67"/>
      <c r="AD858" s="53"/>
      <c r="AE858" s="53"/>
      <c r="AF858" s="53"/>
      <c r="AG858" s="53"/>
      <c r="AH858" s="53"/>
      <c r="AI858" s="53"/>
      <c r="AJ858" s="53"/>
      <c r="AK858" s="53"/>
      <c r="AL858" s="53"/>
      <c r="AM858" s="53"/>
      <c r="AN858" s="53"/>
      <c r="AO858" s="53"/>
      <c r="AP858" s="53"/>
      <c r="AQ858" s="53"/>
      <c r="AR858" s="53"/>
      <c r="AS858" s="53"/>
      <c r="AT858" s="53"/>
      <c r="AU858" s="53"/>
      <c r="AV858" s="53"/>
      <c r="AW858" s="53"/>
      <c r="AX858" s="53"/>
      <c r="AY858" s="53"/>
      <c r="AZ858" s="53"/>
      <c r="BA858" s="53"/>
      <c r="BB858" s="53"/>
      <c r="BC858" s="53"/>
    </row>
    <row r="859" spans="1:55" ht="14" x14ac:dyDescent="0.2">
      <c r="A859" s="53"/>
      <c r="B859" s="53"/>
      <c r="C859" s="53"/>
      <c r="D859" s="53"/>
      <c r="E859" s="53"/>
      <c r="F859" s="53"/>
      <c r="G859" s="53"/>
      <c r="H859" s="53"/>
      <c r="I859" s="53"/>
      <c r="J859" s="53"/>
      <c r="K859" s="53"/>
      <c r="L859" s="53"/>
      <c r="M859" s="53"/>
      <c r="N859" s="53"/>
      <c r="O859" s="53"/>
      <c r="P859" s="1"/>
      <c r="Q859" s="1"/>
      <c r="R859" s="53"/>
      <c r="S859" s="53"/>
      <c r="T859" s="53"/>
      <c r="U859" s="53"/>
      <c r="V859" s="53"/>
      <c r="W859" s="53"/>
      <c r="X859" s="53"/>
      <c r="Y859" s="53"/>
      <c r="Z859" s="53"/>
      <c r="AA859" s="53"/>
      <c r="AB859" s="53"/>
      <c r="AC859" s="67"/>
      <c r="AD859" s="53"/>
      <c r="AE859" s="53"/>
      <c r="AF859" s="53"/>
      <c r="AG859" s="53"/>
      <c r="AH859" s="53"/>
      <c r="AI859" s="53"/>
      <c r="AJ859" s="53"/>
      <c r="AK859" s="53"/>
      <c r="AL859" s="53"/>
      <c r="AM859" s="53"/>
      <c r="AN859" s="53"/>
      <c r="AO859" s="53"/>
      <c r="AP859" s="53"/>
      <c r="AQ859" s="53"/>
      <c r="AR859" s="53"/>
      <c r="AS859" s="53"/>
      <c r="AT859" s="53"/>
      <c r="AU859" s="53"/>
      <c r="AV859" s="53"/>
      <c r="AW859" s="53"/>
      <c r="AX859" s="53"/>
      <c r="AY859" s="53"/>
      <c r="AZ859" s="53"/>
      <c r="BA859" s="53"/>
      <c r="BB859" s="53"/>
      <c r="BC859" s="53"/>
    </row>
    <row r="860" spans="1:55" ht="14" x14ac:dyDescent="0.2">
      <c r="A860" s="53"/>
      <c r="B860" s="53"/>
      <c r="C860" s="53"/>
      <c r="D860" s="53"/>
      <c r="E860" s="53"/>
      <c r="F860" s="53"/>
      <c r="G860" s="53"/>
      <c r="H860" s="53"/>
      <c r="I860" s="53"/>
      <c r="J860" s="53"/>
      <c r="K860" s="53"/>
      <c r="L860" s="53"/>
      <c r="M860" s="53"/>
      <c r="N860" s="53"/>
      <c r="O860" s="53"/>
      <c r="P860" s="1"/>
      <c r="Q860" s="1"/>
      <c r="R860" s="53"/>
      <c r="S860" s="53"/>
      <c r="T860" s="53"/>
      <c r="U860" s="53"/>
      <c r="V860" s="53"/>
      <c r="W860" s="53"/>
      <c r="X860" s="53"/>
      <c r="Y860" s="53"/>
      <c r="Z860" s="53"/>
      <c r="AA860" s="53"/>
      <c r="AB860" s="53"/>
      <c r="AC860" s="67"/>
      <c r="AD860" s="53"/>
      <c r="AE860" s="53"/>
      <c r="AF860" s="53"/>
      <c r="AG860" s="53"/>
      <c r="AH860" s="53"/>
      <c r="AI860" s="53"/>
      <c r="AJ860" s="53"/>
      <c r="AK860" s="53"/>
      <c r="AL860" s="53"/>
      <c r="AM860" s="53"/>
      <c r="AN860" s="53"/>
      <c r="AO860" s="53"/>
      <c r="AP860" s="53"/>
      <c r="AQ860" s="53"/>
      <c r="AR860" s="53"/>
      <c r="AS860" s="53"/>
      <c r="AT860" s="53"/>
      <c r="AU860" s="53"/>
      <c r="AV860" s="53"/>
      <c r="AW860" s="53"/>
      <c r="AX860" s="53"/>
      <c r="AY860" s="53"/>
      <c r="AZ860" s="53"/>
      <c r="BA860" s="53"/>
      <c r="BB860" s="53"/>
      <c r="BC860" s="53"/>
    </row>
    <row r="861" spans="1:55" ht="14" x14ac:dyDescent="0.2">
      <c r="A861" s="53"/>
      <c r="B861" s="53"/>
      <c r="C861" s="53"/>
      <c r="D861" s="53"/>
      <c r="E861" s="53"/>
      <c r="F861" s="53"/>
      <c r="G861" s="53"/>
      <c r="H861" s="53"/>
      <c r="I861" s="53"/>
      <c r="J861" s="53"/>
      <c r="K861" s="53"/>
      <c r="L861" s="53"/>
      <c r="M861" s="53"/>
      <c r="N861" s="53"/>
      <c r="O861" s="53"/>
      <c r="P861" s="1"/>
      <c r="Q861" s="1"/>
      <c r="R861" s="53"/>
      <c r="S861" s="53"/>
      <c r="T861" s="53"/>
      <c r="U861" s="53"/>
      <c r="V861" s="53"/>
      <c r="W861" s="53"/>
      <c r="X861" s="53"/>
      <c r="Y861" s="53"/>
      <c r="Z861" s="53"/>
      <c r="AA861" s="53"/>
      <c r="AB861" s="53"/>
      <c r="AC861" s="67"/>
      <c r="AD861" s="53"/>
      <c r="AE861" s="53"/>
      <c r="AF861" s="53"/>
      <c r="AG861" s="53"/>
      <c r="AH861" s="53"/>
      <c r="AI861" s="53"/>
      <c r="AJ861" s="53"/>
      <c r="AK861" s="53"/>
      <c r="AL861" s="53"/>
      <c r="AM861" s="53"/>
      <c r="AN861" s="53"/>
      <c r="AO861" s="53"/>
      <c r="AP861" s="53"/>
      <c r="AQ861" s="53"/>
      <c r="AR861" s="53"/>
      <c r="AS861" s="53"/>
      <c r="AT861" s="53"/>
      <c r="AU861" s="53"/>
      <c r="AV861" s="53"/>
      <c r="AW861" s="53"/>
      <c r="AX861" s="53"/>
      <c r="AY861" s="53"/>
      <c r="AZ861" s="53"/>
      <c r="BA861" s="53"/>
      <c r="BB861" s="53"/>
      <c r="BC861" s="53"/>
    </row>
    <row r="862" spans="1:55" ht="14" x14ac:dyDescent="0.2">
      <c r="A862" s="53"/>
      <c r="B862" s="53"/>
      <c r="C862" s="53"/>
      <c r="D862" s="53"/>
      <c r="E862" s="53"/>
      <c r="F862" s="53"/>
      <c r="G862" s="53"/>
      <c r="H862" s="53"/>
      <c r="I862" s="53"/>
      <c r="J862" s="53"/>
      <c r="K862" s="53"/>
      <c r="L862" s="53"/>
      <c r="M862" s="53"/>
      <c r="N862" s="53"/>
      <c r="O862" s="53"/>
      <c r="P862" s="1"/>
      <c r="Q862" s="1"/>
      <c r="R862" s="53"/>
      <c r="S862" s="53"/>
      <c r="T862" s="53"/>
      <c r="U862" s="53"/>
      <c r="V862" s="53"/>
      <c r="W862" s="53"/>
      <c r="X862" s="53"/>
      <c r="Y862" s="53"/>
      <c r="Z862" s="53"/>
      <c r="AA862" s="53"/>
      <c r="AB862" s="53"/>
      <c r="AC862" s="67"/>
      <c r="AD862" s="53"/>
      <c r="AE862" s="53"/>
      <c r="AF862" s="53"/>
      <c r="AG862" s="53"/>
      <c r="AH862" s="53"/>
      <c r="AI862" s="53"/>
      <c r="AJ862" s="53"/>
      <c r="AK862" s="53"/>
      <c r="AL862" s="53"/>
      <c r="AM862" s="53"/>
      <c r="AN862" s="53"/>
      <c r="AO862" s="53"/>
      <c r="AP862" s="53"/>
      <c r="AQ862" s="53"/>
      <c r="AR862" s="53"/>
      <c r="AS862" s="53"/>
      <c r="AT862" s="53"/>
      <c r="AU862" s="53"/>
      <c r="AV862" s="53"/>
      <c r="AW862" s="53"/>
      <c r="AX862" s="53"/>
      <c r="AY862" s="53"/>
      <c r="AZ862" s="53"/>
      <c r="BA862" s="53"/>
      <c r="BB862" s="53"/>
      <c r="BC862" s="53"/>
    </row>
    <row r="863" spans="1:55" ht="14" x14ac:dyDescent="0.2">
      <c r="A863" s="53"/>
      <c r="B863" s="53"/>
      <c r="C863" s="53"/>
      <c r="D863" s="53"/>
      <c r="E863" s="53"/>
      <c r="F863" s="53"/>
      <c r="G863" s="53"/>
      <c r="H863" s="53"/>
      <c r="I863" s="53"/>
      <c r="J863" s="53"/>
      <c r="K863" s="53"/>
      <c r="L863" s="53"/>
      <c r="M863" s="53"/>
      <c r="N863" s="53"/>
      <c r="O863" s="53"/>
      <c r="P863" s="1"/>
      <c r="Q863" s="1"/>
      <c r="R863" s="53"/>
      <c r="S863" s="53"/>
      <c r="T863" s="53"/>
      <c r="U863" s="53"/>
      <c r="V863" s="53"/>
      <c r="W863" s="53"/>
      <c r="X863" s="53"/>
      <c r="Y863" s="53"/>
      <c r="Z863" s="53"/>
      <c r="AA863" s="53"/>
      <c r="AB863" s="53"/>
      <c r="AC863" s="67"/>
      <c r="AD863" s="53"/>
      <c r="AE863" s="53"/>
      <c r="AF863" s="53"/>
      <c r="AG863" s="53"/>
      <c r="AH863" s="53"/>
      <c r="AI863" s="53"/>
      <c r="AJ863" s="53"/>
      <c r="AK863" s="53"/>
      <c r="AL863" s="53"/>
      <c r="AM863" s="53"/>
      <c r="AN863" s="53"/>
      <c r="AO863" s="53"/>
      <c r="AP863" s="53"/>
      <c r="AQ863" s="53"/>
      <c r="AR863" s="53"/>
      <c r="AS863" s="53"/>
      <c r="AT863" s="53"/>
      <c r="AU863" s="53"/>
      <c r="AV863" s="53"/>
      <c r="AW863" s="53"/>
      <c r="AX863" s="53"/>
      <c r="AY863" s="53"/>
      <c r="AZ863" s="53"/>
      <c r="BA863" s="53"/>
      <c r="BB863" s="53"/>
      <c r="BC863" s="53"/>
    </row>
    <row r="864" spans="1:55" ht="14" x14ac:dyDescent="0.2">
      <c r="A864" s="53"/>
      <c r="B864" s="53"/>
      <c r="C864" s="53"/>
      <c r="D864" s="53"/>
      <c r="E864" s="53"/>
      <c r="F864" s="53"/>
      <c r="G864" s="53"/>
      <c r="H864" s="53"/>
      <c r="I864" s="53"/>
      <c r="J864" s="53"/>
      <c r="K864" s="53"/>
      <c r="L864" s="53"/>
      <c r="M864" s="53"/>
      <c r="N864" s="53"/>
      <c r="O864" s="53"/>
      <c r="P864" s="1"/>
      <c r="Q864" s="1"/>
      <c r="R864" s="53"/>
      <c r="S864" s="53"/>
      <c r="T864" s="53"/>
      <c r="U864" s="53"/>
      <c r="V864" s="53"/>
      <c r="W864" s="53"/>
      <c r="X864" s="53"/>
      <c r="Y864" s="53"/>
      <c r="Z864" s="53"/>
      <c r="AA864" s="53"/>
      <c r="AB864" s="53"/>
      <c r="AC864" s="67"/>
      <c r="AD864" s="53"/>
      <c r="AE864" s="53"/>
      <c r="AF864" s="53"/>
      <c r="AG864" s="53"/>
      <c r="AH864" s="53"/>
      <c r="AI864" s="53"/>
      <c r="AJ864" s="53"/>
      <c r="AK864" s="53"/>
      <c r="AL864" s="53"/>
      <c r="AM864" s="53"/>
      <c r="AN864" s="53"/>
      <c r="AO864" s="53"/>
      <c r="AP864" s="53"/>
      <c r="AQ864" s="53"/>
      <c r="AR864" s="53"/>
      <c r="AS864" s="53"/>
      <c r="AT864" s="53"/>
      <c r="AU864" s="53"/>
      <c r="AV864" s="53"/>
      <c r="AW864" s="53"/>
      <c r="AX864" s="53"/>
      <c r="AY864" s="53"/>
      <c r="AZ864" s="53"/>
      <c r="BA864" s="53"/>
      <c r="BB864" s="53"/>
      <c r="BC864" s="53"/>
    </row>
    <row r="865" spans="1:55" ht="14" x14ac:dyDescent="0.2">
      <c r="A865" s="53"/>
      <c r="B865" s="53"/>
      <c r="C865" s="53"/>
      <c r="D865" s="53"/>
      <c r="E865" s="53"/>
      <c r="F865" s="53"/>
      <c r="G865" s="53"/>
      <c r="H865" s="53"/>
      <c r="I865" s="53"/>
      <c r="J865" s="53"/>
      <c r="K865" s="53"/>
      <c r="L865" s="53"/>
      <c r="M865" s="53"/>
      <c r="N865" s="53"/>
      <c r="O865" s="53"/>
      <c r="P865" s="1"/>
      <c r="Q865" s="1"/>
      <c r="R865" s="53"/>
      <c r="S865" s="53"/>
      <c r="T865" s="53"/>
      <c r="U865" s="53"/>
      <c r="V865" s="53"/>
      <c r="W865" s="53"/>
      <c r="X865" s="53"/>
      <c r="Y865" s="53"/>
      <c r="Z865" s="53"/>
      <c r="AA865" s="53"/>
      <c r="AB865" s="53"/>
      <c r="AC865" s="67"/>
      <c r="AD865" s="53"/>
      <c r="AE865" s="53"/>
      <c r="AF865" s="53"/>
      <c r="AG865" s="53"/>
      <c r="AH865" s="53"/>
      <c r="AI865" s="53"/>
      <c r="AJ865" s="53"/>
      <c r="AK865" s="53"/>
      <c r="AL865" s="53"/>
      <c r="AM865" s="53"/>
      <c r="AN865" s="53"/>
      <c r="AO865" s="53"/>
      <c r="AP865" s="53"/>
      <c r="AQ865" s="53"/>
      <c r="AR865" s="53"/>
      <c r="AS865" s="53"/>
      <c r="AT865" s="53"/>
      <c r="AU865" s="53"/>
      <c r="AV865" s="53"/>
      <c r="AW865" s="53"/>
      <c r="AX865" s="53"/>
      <c r="AY865" s="53"/>
      <c r="AZ865" s="53"/>
      <c r="BA865" s="53"/>
      <c r="BB865" s="53"/>
      <c r="BC865" s="53"/>
    </row>
    <row r="866" spans="1:55" ht="14" x14ac:dyDescent="0.2">
      <c r="A866" s="53"/>
      <c r="B866" s="53"/>
      <c r="C866" s="53"/>
      <c r="D866" s="53"/>
      <c r="E866" s="53"/>
      <c r="F866" s="53"/>
      <c r="G866" s="53"/>
      <c r="H866" s="53"/>
      <c r="I866" s="53"/>
      <c r="J866" s="53"/>
      <c r="K866" s="53"/>
      <c r="L866" s="53"/>
      <c r="M866" s="53"/>
      <c r="N866" s="53"/>
      <c r="O866" s="53"/>
      <c r="P866" s="1"/>
      <c r="Q866" s="1"/>
      <c r="R866" s="53"/>
      <c r="S866" s="53"/>
      <c r="T866" s="53"/>
      <c r="U866" s="53"/>
      <c r="V866" s="53"/>
      <c r="W866" s="53"/>
      <c r="X866" s="53"/>
      <c r="Y866" s="53"/>
      <c r="Z866" s="53"/>
      <c r="AA866" s="53"/>
      <c r="AB866" s="53"/>
      <c r="AC866" s="67"/>
      <c r="AD866" s="53"/>
      <c r="AE866" s="53"/>
      <c r="AF866" s="53"/>
      <c r="AG866" s="53"/>
      <c r="AH866" s="53"/>
      <c r="AI866" s="53"/>
      <c r="AJ866" s="53"/>
      <c r="AK866" s="53"/>
      <c r="AL866" s="53"/>
      <c r="AM866" s="53"/>
      <c r="AN866" s="53"/>
      <c r="AO866" s="53"/>
      <c r="AP866" s="53"/>
      <c r="AQ866" s="53"/>
      <c r="AR866" s="53"/>
      <c r="AS866" s="53"/>
      <c r="AT866" s="53"/>
      <c r="AU866" s="53"/>
      <c r="AV866" s="53"/>
      <c r="AW866" s="53"/>
      <c r="AX866" s="53"/>
      <c r="AY866" s="53"/>
      <c r="AZ866" s="53"/>
      <c r="BA866" s="53"/>
      <c r="BB866" s="53"/>
      <c r="BC866" s="53"/>
    </row>
    <row r="867" spans="1:55" ht="14" x14ac:dyDescent="0.2">
      <c r="A867" s="53"/>
      <c r="B867" s="53"/>
      <c r="C867" s="53"/>
      <c r="D867" s="53"/>
      <c r="E867" s="53"/>
      <c r="F867" s="53"/>
      <c r="G867" s="53"/>
      <c r="H867" s="53"/>
      <c r="I867" s="53"/>
      <c r="J867" s="53"/>
      <c r="K867" s="53"/>
      <c r="L867" s="53"/>
      <c r="M867" s="53"/>
      <c r="N867" s="53"/>
      <c r="O867" s="53"/>
      <c r="P867" s="1"/>
      <c r="Q867" s="1"/>
      <c r="R867" s="53"/>
      <c r="S867" s="53"/>
      <c r="T867" s="53"/>
      <c r="U867" s="53"/>
      <c r="V867" s="53"/>
      <c r="W867" s="53"/>
      <c r="X867" s="53"/>
      <c r="Y867" s="53"/>
      <c r="Z867" s="53"/>
      <c r="AA867" s="53"/>
      <c r="AB867" s="53"/>
      <c r="AC867" s="67"/>
      <c r="AD867" s="53"/>
      <c r="AE867" s="53"/>
      <c r="AF867" s="53"/>
      <c r="AG867" s="53"/>
      <c r="AH867" s="53"/>
      <c r="AI867" s="53"/>
      <c r="AJ867" s="53"/>
      <c r="AK867" s="53"/>
      <c r="AL867" s="53"/>
      <c r="AM867" s="53"/>
      <c r="AN867" s="53"/>
      <c r="AO867" s="53"/>
      <c r="AP867" s="53"/>
      <c r="AQ867" s="53"/>
      <c r="AR867" s="53"/>
      <c r="AS867" s="53"/>
      <c r="AT867" s="53"/>
      <c r="AU867" s="53"/>
      <c r="AV867" s="53"/>
      <c r="AW867" s="53"/>
      <c r="AX867" s="53"/>
      <c r="AY867" s="53"/>
      <c r="AZ867" s="53"/>
      <c r="BA867" s="53"/>
      <c r="BB867" s="53"/>
      <c r="BC867" s="53"/>
    </row>
    <row r="868" spans="1:55" ht="14" x14ac:dyDescent="0.2">
      <c r="A868" s="53"/>
      <c r="B868" s="53"/>
      <c r="C868" s="53"/>
      <c r="D868" s="53"/>
      <c r="E868" s="53"/>
      <c r="F868" s="53"/>
      <c r="G868" s="53"/>
      <c r="H868" s="53"/>
      <c r="I868" s="53"/>
      <c r="J868" s="53"/>
      <c r="K868" s="53"/>
      <c r="L868" s="53"/>
      <c r="M868" s="53"/>
      <c r="N868" s="53"/>
      <c r="O868" s="53"/>
      <c r="P868" s="1"/>
      <c r="Q868" s="1"/>
      <c r="R868" s="53"/>
      <c r="S868" s="53"/>
      <c r="T868" s="53"/>
      <c r="U868" s="53"/>
      <c r="V868" s="53"/>
      <c r="W868" s="53"/>
      <c r="X868" s="53"/>
      <c r="Y868" s="53"/>
      <c r="Z868" s="53"/>
      <c r="AA868" s="53"/>
      <c r="AB868" s="53"/>
      <c r="AC868" s="67"/>
      <c r="AD868" s="53"/>
      <c r="AE868" s="53"/>
      <c r="AF868" s="53"/>
      <c r="AG868" s="53"/>
      <c r="AH868" s="53"/>
      <c r="AI868" s="53"/>
      <c r="AJ868" s="53"/>
      <c r="AK868" s="53"/>
      <c r="AL868" s="53"/>
      <c r="AM868" s="53"/>
      <c r="AN868" s="53"/>
      <c r="AO868" s="53"/>
      <c r="AP868" s="53"/>
      <c r="AQ868" s="53"/>
      <c r="AR868" s="53"/>
      <c r="AS868" s="53"/>
      <c r="AT868" s="53"/>
      <c r="AU868" s="53"/>
      <c r="AV868" s="53"/>
      <c r="AW868" s="53"/>
      <c r="AX868" s="53"/>
      <c r="AY868" s="53"/>
      <c r="AZ868" s="53"/>
      <c r="BA868" s="53"/>
      <c r="BB868" s="53"/>
      <c r="BC868" s="53"/>
    </row>
    <row r="869" spans="1:55" ht="14" x14ac:dyDescent="0.2">
      <c r="A869" s="53"/>
      <c r="B869" s="53"/>
      <c r="C869" s="53"/>
      <c r="D869" s="53"/>
      <c r="E869" s="53"/>
      <c r="F869" s="53"/>
      <c r="G869" s="53"/>
      <c r="H869" s="53"/>
      <c r="I869" s="53"/>
      <c r="J869" s="53"/>
      <c r="K869" s="53"/>
      <c r="L869" s="53"/>
      <c r="M869" s="53"/>
      <c r="N869" s="53"/>
      <c r="O869" s="53"/>
      <c r="P869" s="1"/>
      <c r="Q869" s="1"/>
      <c r="R869" s="53"/>
      <c r="S869" s="53"/>
      <c r="T869" s="53"/>
      <c r="U869" s="53"/>
      <c r="V869" s="53"/>
      <c r="W869" s="53"/>
      <c r="X869" s="53"/>
      <c r="Y869" s="53"/>
      <c r="Z869" s="53"/>
      <c r="AA869" s="53"/>
      <c r="AB869" s="53"/>
      <c r="AC869" s="67"/>
      <c r="AD869" s="53"/>
      <c r="AE869" s="53"/>
      <c r="AF869" s="53"/>
      <c r="AG869" s="53"/>
      <c r="AH869" s="53"/>
      <c r="AI869" s="53"/>
      <c r="AJ869" s="53"/>
      <c r="AK869" s="53"/>
      <c r="AL869" s="53"/>
      <c r="AM869" s="53"/>
      <c r="AN869" s="53"/>
      <c r="AO869" s="53"/>
      <c r="AP869" s="53"/>
      <c r="AQ869" s="53"/>
      <c r="AR869" s="53"/>
      <c r="AS869" s="53"/>
      <c r="AT869" s="53"/>
      <c r="AU869" s="53"/>
      <c r="AV869" s="53"/>
      <c r="AW869" s="53"/>
      <c r="AX869" s="53"/>
      <c r="AY869" s="53"/>
      <c r="AZ869" s="53"/>
      <c r="BA869" s="53"/>
      <c r="BB869" s="53"/>
      <c r="BC869" s="53"/>
    </row>
    <row r="870" spans="1:55" ht="14" x14ac:dyDescent="0.2">
      <c r="A870" s="53"/>
      <c r="B870" s="53"/>
      <c r="C870" s="53"/>
      <c r="D870" s="53"/>
      <c r="E870" s="53"/>
      <c r="F870" s="53"/>
      <c r="G870" s="53"/>
      <c r="H870" s="53"/>
      <c r="I870" s="53"/>
      <c r="J870" s="53"/>
      <c r="K870" s="53"/>
      <c r="L870" s="53"/>
      <c r="M870" s="53"/>
      <c r="N870" s="53"/>
      <c r="O870" s="53"/>
      <c r="P870" s="1"/>
      <c r="Q870" s="1"/>
      <c r="R870" s="53"/>
      <c r="S870" s="53"/>
      <c r="T870" s="53"/>
      <c r="U870" s="53"/>
      <c r="V870" s="53"/>
      <c r="W870" s="53"/>
      <c r="X870" s="53"/>
      <c r="Y870" s="53"/>
      <c r="Z870" s="53"/>
      <c r="AA870" s="53"/>
      <c r="AB870" s="53"/>
      <c r="AC870" s="67"/>
      <c r="AD870" s="53"/>
      <c r="AE870" s="53"/>
      <c r="AF870" s="53"/>
      <c r="AG870" s="53"/>
      <c r="AH870" s="53"/>
      <c r="AI870" s="53"/>
      <c r="AJ870" s="53"/>
      <c r="AK870" s="53"/>
      <c r="AL870" s="53"/>
      <c r="AM870" s="53"/>
      <c r="AN870" s="53"/>
      <c r="AO870" s="53"/>
      <c r="AP870" s="53"/>
      <c r="AQ870" s="53"/>
      <c r="AR870" s="53"/>
      <c r="AS870" s="53"/>
      <c r="AT870" s="53"/>
      <c r="AU870" s="53"/>
      <c r="AV870" s="53"/>
      <c r="AW870" s="53"/>
      <c r="AX870" s="53"/>
      <c r="AY870" s="53"/>
      <c r="AZ870" s="53"/>
      <c r="BA870" s="53"/>
      <c r="BB870" s="53"/>
      <c r="BC870" s="53"/>
    </row>
    <row r="871" spans="1:55" ht="14" x14ac:dyDescent="0.2">
      <c r="A871" s="53"/>
      <c r="B871" s="53"/>
      <c r="C871" s="53"/>
      <c r="D871" s="53"/>
      <c r="E871" s="53"/>
      <c r="F871" s="53"/>
      <c r="G871" s="53"/>
      <c r="H871" s="53"/>
      <c r="I871" s="53"/>
      <c r="J871" s="53"/>
      <c r="K871" s="53"/>
      <c r="L871" s="53"/>
      <c r="M871" s="53"/>
      <c r="N871" s="53"/>
      <c r="O871" s="53"/>
      <c r="P871" s="1"/>
      <c r="Q871" s="1"/>
      <c r="R871" s="53"/>
      <c r="S871" s="53"/>
      <c r="T871" s="53"/>
      <c r="U871" s="53"/>
      <c r="V871" s="53"/>
      <c r="W871" s="53"/>
      <c r="X871" s="53"/>
      <c r="Y871" s="53"/>
      <c r="Z871" s="53"/>
      <c r="AA871" s="53"/>
      <c r="AB871" s="53"/>
      <c r="AC871" s="67"/>
      <c r="AD871" s="53"/>
      <c r="AE871" s="53"/>
      <c r="AF871" s="53"/>
      <c r="AG871" s="53"/>
      <c r="AH871" s="53"/>
      <c r="AI871" s="53"/>
      <c r="AJ871" s="53"/>
      <c r="AK871" s="53"/>
      <c r="AL871" s="53"/>
      <c r="AM871" s="53"/>
      <c r="AN871" s="53"/>
      <c r="AO871" s="53"/>
      <c r="AP871" s="53"/>
      <c r="AQ871" s="53"/>
      <c r="AR871" s="53"/>
      <c r="AS871" s="53"/>
      <c r="AT871" s="53"/>
      <c r="AU871" s="53"/>
      <c r="AV871" s="53"/>
      <c r="AW871" s="53"/>
      <c r="AX871" s="53"/>
      <c r="AY871" s="53"/>
      <c r="AZ871" s="53"/>
      <c r="BA871" s="53"/>
      <c r="BB871" s="53"/>
      <c r="BC871" s="53"/>
    </row>
    <row r="872" spans="1:55" ht="14" x14ac:dyDescent="0.2">
      <c r="A872" s="53"/>
      <c r="B872" s="53"/>
      <c r="C872" s="53"/>
      <c r="D872" s="53"/>
      <c r="E872" s="53"/>
      <c r="F872" s="53"/>
      <c r="G872" s="53"/>
      <c r="H872" s="53"/>
      <c r="I872" s="53"/>
      <c r="J872" s="53"/>
      <c r="K872" s="53"/>
      <c r="L872" s="53"/>
      <c r="M872" s="53"/>
      <c r="N872" s="53"/>
      <c r="O872" s="53"/>
      <c r="P872" s="1"/>
      <c r="Q872" s="1"/>
      <c r="R872" s="53"/>
      <c r="S872" s="53"/>
      <c r="T872" s="53"/>
      <c r="U872" s="53"/>
      <c r="V872" s="53"/>
      <c r="W872" s="53"/>
      <c r="X872" s="53"/>
      <c r="Y872" s="53"/>
      <c r="Z872" s="53"/>
      <c r="AA872" s="53"/>
      <c r="AB872" s="53"/>
      <c r="AC872" s="67"/>
      <c r="AD872" s="53"/>
      <c r="AE872" s="53"/>
      <c r="AF872" s="53"/>
      <c r="AG872" s="53"/>
      <c r="AH872" s="53"/>
      <c r="AI872" s="53"/>
      <c r="AJ872" s="53"/>
      <c r="AK872" s="53"/>
      <c r="AL872" s="53"/>
      <c r="AM872" s="53"/>
      <c r="AN872" s="53"/>
      <c r="AO872" s="53"/>
      <c r="AP872" s="53"/>
      <c r="AQ872" s="53"/>
      <c r="AR872" s="53"/>
      <c r="AS872" s="53"/>
      <c r="AT872" s="53"/>
      <c r="AU872" s="53"/>
      <c r="AV872" s="53"/>
      <c r="AW872" s="53"/>
      <c r="AX872" s="53"/>
      <c r="AY872" s="53"/>
      <c r="AZ872" s="53"/>
      <c r="BA872" s="53"/>
      <c r="BB872" s="53"/>
      <c r="BC872" s="53"/>
    </row>
    <row r="873" spans="1:55" ht="14" x14ac:dyDescent="0.2">
      <c r="A873" s="53"/>
      <c r="B873" s="53"/>
      <c r="C873" s="53"/>
      <c r="D873" s="53"/>
      <c r="E873" s="53"/>
      <c r="F873" s="53"/>
      <c r="G873" s="53"/>
      <c r="H873" s="53"/>
      <c r="I873" s="53"/>
      <c r="J873" s="53"/>
      <c r="K873" s="53"/>
      <c r="L873" s="53"/>
      <c r="M873" s="53"/>
      <c r="N873" s="53"/>
      <c r="O873" s="53"/>
      <c r="P873" s="1"/>
      <c r="Q873" s="1"/>
      <c r="R873" s="53"/>
      <c r="S873" s="53"/>
      <c r="T873" s="53"/>
      <c r="U873" s="53"/>
      <c r="V873" s="53"/>
      <c r="W873" s="53"/>
      <c r="X873" s="53"/>
      <c r="Y873" s="53"/>
      <c r="Z873" s="53"/>
      <c r="AA873" s="53"/>
      <c r="AB873" s="53"/>
      <c r="AC873" s="67"/>
      <c r="AD873" s="53"/>
      <c r="AE873" s="53"/>
      <c r="AF873" s="53"/>
      <c r="AG873" s="53"/>
      <c r="AH873" s="53"/>
      <c r="AI873" s="53"/>
      <c r="AJ873" s="53"/>
      <c r="AK873" s="53"/>
      <c r="AL873" s="53"/>
      <c r="AM873" s="53"/>
      <c r="AN873" s="53"/>
      <c r="AO873" s="53"/>
      <c r="AP873" s="53"/>
      <c r="AQ873" s="53"/>
      <c r="AR873" s="53"/>
      <c r="AS873" s="53"/>
      <c r="AT873" s="53"/>
      <c r="AU873" s="53"/>
      <c r="AV873" s="53"/>
      <c r="AW873" s="53"/>
      <c r="AX873" s="53"/>
      <c r="AY873" s="53"/>
      <c r="AZ873" s="53"/>
      <c r="BA873" s="53"/>
      <c r="BB873" s="53"/>
      <c r="BC873" s="53"/>
    </row>
    <row r="874" spans="1:55" ht="14" x14ac:dyDescent="0.2">
      <c r="A874" s="53"/>
      <c r="B874" s="53"/>
      <c r="C874" s="53"/>
      <c r="D874" s="53"/>
      <c r="E874" s="53"/>
      <c r="F874" s="53"/>
      <c r="G874" s="53"/>
      <c r="H874" s="53"/>
      <c r="I874" s="53"/>
      <c r="J874" s="53"/>
      <c r="K874" s="53"/>
      <c r="L874" s="53"/>
      <c r="M874" s="53"/>
      <c r="N874" s="53"/>
      <c r="O874" s="53"/>
      <c r="P874" s="1"/>
      <c r="Q874" s="1"/>
      <c r="R874" s="53"/>
      <c r="S874" s="53"/>
      <c r="T874" s="53"/>
      <c r="U874" s="53"/>
      <c r="V874" s="53"/>
      <c r="W874" s="53"/>
      <c r="X874" s="53"/>
      <c r="Y874" s="53"/>
      <c r="Z874" s="53"/>
      <c r="AA874" s="53"/>
      <c r="AB874" s="53"/>
      <c r="AC874" s="67"/>
      <c r="AD874" s="53"/>
      <c r="AE874" s="53"/>
      <c r="AF874" s="53"/>
      <c r="AG874" s="53"/>
      <c r="AH874" s="53"/>
      <c r="AI874" s="53"/>
      <c r="AJ874" s="53"/>
      <c r="AK874" s="53"/>
      <c r="AL874" s="53"/>
      <c r="AM874" s="53"/>
      <c r="AN874" s="53"/>
      <c r="AO874" s="53"/>
      <c r="AP874" s="53"/>
      <c r="AQ874" s="53"/>
      <c r="AR874" s="53"/>
      <c r="AS874" s="53"/>
      <c r="AT874" s="53"/>
      <c r="AU874" s="53"/>
      <c r="AV874" s="53"/>
      <c r="AW874" s="53"/>
      <c r="AX874" s="53"/>
      <c r="AY874" s="53"/>
      <c r="AZ874" s="53"/>
      <c r="BA874" s="53"/>
      <c r="BB874" s="53"/>
      <c r="BC874" s="53"/>
    </row>
    <row r="875" spans="1:55" ht="14" x14ac:dyDescent="0.2">
      <c r="A875" s="53"/>
      <c r="B875" s="53"/>
      <c r="C875" s="53"/>
      <c r="D875" s="53"/>
      <c r="E875" s="53"/>
      <c r="F875" s="53"/>
      <c r="G875" s="53"/>
      <c r="H875" s="53"/>
      <c r="I875" s="53"/>
      <c r="J875" s="53"/>
      <c r="K875" s="53"/>
      <c r="L875" s="53"/>
      <c r="M875" s="53"/>
      <c r="N875" s="53"/>
      <c r="O875" s="53"/>
      <c r="P875" s="1"/>
      <c r="Q875" s="1"/>
      <c r="R875" s="53"/>
      <c r="S875" s="53"/>
      <c r="T875" s="53"/>
      <c r="U875" s="53"/>
      <c r="V875" s="53"/>
      <c r="W875" s="53"/>
      <c r="X875" s="53"/>
      <c r="Y875" s="53"/>
      <c r="Z875" s="53"/>
      <c r="AA875" s="53"/>
      <c r="AB875" s="53"/>
      <c r="AC875" s="67"/>
      <c r="AD875" s="53"/>
      <c r="AE875" s="53"/>
      <c r="AF875" s="53"/>
      <c r="AG875" s="53"/>
      <c r="AH875" s="53"/>
      <c r="AI875" s="53"/>
      <c r="AJ875" s="53"/>
      <c r="AK875" s="53"/>
      <c r="AL875" s="53"/>
      <c r="AM875" s="53"/>
      <c r="AN875" s="53"/>
      <c r="AO875" s="53"/>
      <c r="AP875" s="53"/>
      <c r="AQ875" s="53"/>
      <c r="AR875" s="53"/>
      <c r="AS875" s="53"/>
      <c r="AT875" s="53"/>
      <c r="AU875" s="53"/>
      <c r="AV875" s="53"/>
      <c r="AW875" s="53"/>
      <c r="AX875" s="53"/>
      <c r="AY875" s="53"/>
      <c r="AZ875" s="53"/>
      <c r="BA875" s="53"/>
      <c r="BB875" s="53"/>
      <c r="BC875" s="53"/>
    </row>
    <row r="876" spans="1:55" ht="14" x14ac:dyDescent="0.2">
      <c r="A876" s="53"/>
      <c r="B876" s="53"/>
      <c r="C876" s="53"/>
      <c r="D876" s="53"/>
      <c r="E876" s="53"/>
      <c r="F876" s="53"/>
      <c r="G876" s="53"/>
      <c r="H876" s="53"/>
      <c r="I876" s="53"/>
      <c r="J876" s="53"/>
      <c r="K876" s="53"/>
      <c r="L876" s="53"/>
      <c r="M876" s="53"/>
      <c r="N876" s="53"/>
      <c r="O876" s="53"/>
      <c r="P876" s="1"/>
      <c r="Q876" s="1"/>
      <c r="R876" s="53"/>
      <c r="S876" s="53"/>
      <c r="T876" s="53"/>
      <c r="U876" s="53"/>
      <c r="V876" s="53"/>
      <c r="W876" s="53"/>
      <c r="X876" s="53"/>
      <c r="Y876" s="53"/>
      <c r="Z876" s="53"/>
      <c r="AA876" s="53"/>
      <c r="AB876" s="53"/>
      <c r="AC876" s="67"/>
      <c r="AD876" s="53"/>
      <c r="AE876" s="53"/>
      <c r="AF876" s="53"/>
      <c r="AG876" s="53"/>
      <c r="AH876" s="53"/>
      <c r="AI876" s="53"/>
      <c r="AJ876" s="53"/>
      <c r="AK876" s="53"/>
      <c r="AL876" s="53"/>
      <c r="AM876" s="53"/>
      <c r="AN876" s="53"/>
      <c r="AO876" s="53"/>
      <c r="AP876" s="53"/>
      <c r="AQ876" s="53"/>
      <c r="AR876" s="53"/>
      <c r="AS876" s="53"/>
      <c r="AT876" s="53"/>
      <c r="AU876" s="53"/>
      <c r="AV876" s="53"/>
      <c r="AW876" s="53"/>
      <c r="AX876" s="53"/>
      <c r="AY876" s="53"/>
      <c r="AZ876" s="53"/>
      <c r="BA876" s="53"/>
      <c r="BB876" s="53"/>
      <c r="BC876" s="53"/>
    </row>
    <row r="877" spans="1:55" ht="14" x14ac:dyDescent="0.2">
      <c r="A877" s="53"/>
      <c r="B877" s="53"/>
      <c r="C877" s="53"/>
      <c r="D877" s="53"/>
      <c r="E877" s="53"/>
      <c r="F877" s="53"/>
      <c r="G877" s="53"/>
      <c r="H877" s="53"/>
      <c r="I877" s="53"/>
      <c r="J877" s="53"/>
      <c r="K877" s="53"/>
      <c r="L877" s="53"/>
      <c r="M877" s="53"/>
      <c r="N877" s="53"/>
      <c r="O877" s="53"/>
      <c r="P877" s="1"/>
      <c r="Q877" s="1"/>
      <c r="R877" s="53"/>
      <c r="S877" s="53"/>
      <c r="T877" s="53"/>
      <c r="U877" s="53"/>
      <c r="V877" s="53"/>
      <c r="W877" s="53"/>
      <c r="X877" s="53"/>
      <c r="Y877" s="53"/>
      <c r="Z877" s="53"/>
      <c r="AA877" s="53"/>
      <c r="AB877" s="53"/>
      <c r="AC877" s="67"/>
      <c r="AD877" s="53"/>
      <c r="AE877" s="53"/>
      <c r="AF877" s="53"/>
      <c r="AG877" s="53"/>
      <c r="AH877" s="53"/>
      <c r="AI877" s="53"/>
      <c r="AJ877" s="53"/>
      <c r="AK877" s="53"/>
      <c r="AL877" s="53"/>
      <c r="AM877" s="53"/>
      <c r="AN877" s="53"/>
      <c r="AO877" s="53"/>
      <c r="AP877" s="53"/>
      <c r="AQ877" s="53"/>
      <c r="AR877" s="53"/>
      <c r="AS877" s="53"/>
      <c r="AT877" s="53"/>
      <c r="AU877" s="53"/>
      <c r="AV877" s="53"/>
      <c r="AW877" s="53"/>
      <c r="AX877" s="53"/>
      <c r="AY877" s="53"/>
      <c r="AZ877" s="53"/>
      <c r="BA877" s="53"/>
      <c r="BB877" s="53"/>
      <c r="BC877" s="53"/>
    </row>
    <row r="878" spans="1:55" ht="14" x14ac:dyDescent="0.2">
      <c r="A878" s="53"/>
      <c r="B878" s="53"/>
      <c r="C878" s="53"/>
      <c r="D878" s="53"/>
      <c r="E878" s="53"/>
      <c r="F878" s="53"/>
      <c r="G878" s="53"/>
      <c r="H878" s="53"/>
      <c r="I878" s="53"/>
      <c r="J878" s="53"/>
      <c r="K878" s="53"/>
      <c r="L878" s="53"/>
      <c r="M878" s="53"/>
      <c r="N878" s="53"/>
      <c r="O878" s="53"/>
      <c r="P878" s="1"/>
      <c r="Q878" s="1"/>
      <c r="R878" s="53"/>
      <c r="S878" s="53"/>
      <c r="T878" s="53"/>
      <c r="U878" s="53"/>
      <c r="V878" s="53"/>
      <c r="W878" s="53"/>
      <c r="X878" s="53"/>
      <c r="Y878" s="53"/>
      <c r="Z878" s="53"/>
      <c r="AA878" s="53"/>
      <c r="AB878" s="53"/>
      <c r="AC878" s="67"/>
      <c r="AD878" s="53"/>
      <c r="AE878" s="53"/>
      <c r="AF878" s="53"/>
      <c r="AG878" s="53"/>
      <c r="AH878" s="53"/>
      <c r="AI878" s="53"/>
      <c r="AJ878" s="53"/>
      <c r="AK878" s="53"/>
      <c r="AL878" s="53"/>
      <c r="AM878" s="53"/>
      <c r="AN878" s="53"/>
      <c r="AO878" s="53"/>
      <c r="AP878" s="53"/>
      <c r="AQ878" s="53"/>
      <c r="AR878" s="53"/>
      <c r="AS878" s="53"/>
      <c r="AT878" s="53"/>
      <c r="AU878" s="53"/>
      <c r="AV878" s="53"/>
      <c r="AW878" s="53"/>
      <c r="AX878" s="53"/>
      <c r="AY878" s="53"/>
      <c r="AZ878" s="53"/>
      <c r="BA878" s="53"/>
      <c r="BB878" s="53"/>
      <c r="BC878" s="53"/>
    </row>
    <row r="879" spans="1:55" ht="14" x14ac:dyDescent="0.2">
      <c r="A879" s="53"/>
      <c r="B879" s="53"/>
      <c r="C879" s="53"/>
      <c r="D879" s="53"/>
      <c r="E879" s="53"/>
      <c r="F879" s="53"/>
      <c r="G879" s="53"/>
      <c r="H879" s="53"/>
      <c r="I879" s="53"/>
      <c r="J879" s="53"/>
      <c r="K879" s="53"/>
      <c r="L879" s="53"/>
      <c r="M879" s="53"/>
      <c r="N879" s="53"/>
      <c r="O879" s="53"/>
      <c r="P879" s="1"/>
      <c r="Q879" s="1"/>
      <c r="R879" s="53"/>
      <c r="S879" s="53"/>
      <c r="T879" s="53"/>
      <c r="U879" s="53"/>
      <c r="V879" s="53"/>
      <c r="W879" s="53"/>
      <c r="X879" s="53"/>
      <c r="Y879" s="53"/>
      <c r="Z879" s="53"/>
      <c r="AA879" s="53"/>
      <c r="AB879" s="53"/>
      <c r="AC879" s="67"/>
      <c r="AD879" s="53"/>
      <c r="AE879" s="53"/>
      <c r="AF879" s="53"/>
      <c r="AG879" s="53"/>
      <c r="AH879" s="53"/>
      <c r="AI879" s="53"/>
      <c r="AJ879" s="53"/>
      <c r="AK879" s="53"/>
      <c r="AL879" s="53"/>
      <c r="AM879" s="53"/>
      <c r="AN879" s="53"/>
      <c r="AO879" s="53"/>
      <c r="AP879" s="53"/>
      <c r="AQ879" s="53"/>
      <c r="AR879" s="53"/>
      <c r="AS879" s="53"/>
      <c r="AT879" s="53"/>
      <c r="AU879" s="53"/>
      <c r="AV879" s="53"/>
      <c r="AW879" s="53"/>
      <c r="AX879" s="53"/>
      <c r="AY879" s="53"/>
      <c r="AZ879" s="53"/>
      <c r="BA879" s="53"/>
      <c r="BB879" s="53"/>
      <c r="BC879" s="53"/>
    </row>
    <row r="880" spans="1:55" ht="14" x14ac:dyDescent="0.2">
      <c r="A880" s="53"/>
      <c r="B880" s="53"/>
      <c r="C880" s="53"/>
      <c r="D880" s="53"/>
      <c r="E880" s="53"/>
      <c r="F880" s="53"/>
      <c r="G880" s="53"/>
      <c r="H880" s="53"/>
      <c r="I880" s="53"/>
      <c r="J880" s="53"/>
      <c r="K880" s="53"/>
      <c r="L880" s="53"/>
      <c r="M880" s="53"/>
      <c r="N880" s="53"/>
      <c r="O880" s="53"/>
      <c r="P880" s="1"/>
      <c r="Q880" s="1"/>
      <c r="R880" s="53"/>
      <c r="S880" s="53"/>
      <c r="T880" s="53"/>
      <c r="U880" s="53"/>
      <c r="V880" s="53"/>
      <c r="W880" s="53"/>
      <c r="X880" s="53"/>
      <c r="Y880" s="53"/>
      <c r="Z880" s="53"/>
      <c r="AA880" s="53"/>
      <c r="AB880" s="53"/>
      <c r="AC880" s="67"/>
      <c r="AD880" s="53"/>
      <c r="AE880" s="53"/>
      <c r="AF880" s="53"/>
      <c r="AG880" s="53"/>
      <c r="AH880" s="53"/>
      <c r="AI880" s="53"/>
      <c r="AJ880" s="53"/>
      <c r="AK880" s="53"/>
      <c r="AL880" s="53"/>
      <c r="AM880" s="53"/>
      <c r="AN880" s="53"/>
      <c r="AO880" s="53"/>
      <c r="AP880" s="53"/>
      <c r="AQ880" s="53"/>
      <c r="AR880" s="53"/>
      <c r="AS880" s="53"/>
      <c r="AT880" s="53"/>
      <c r="AU880" s="53"/>
      <c r="AV880" s="53"/>
      <c r="AW880" s="53"/>
      <c r="AX880" s="53"/>
      <c r="AY880" s="53"/>
      <c r="AZ880" s="53"/>
      <c r="BA880" s="53"/>
      <c r="BB880" s="53"/>
      <c r="BC880" s="53"/>
    </row>
    <row r="881" spans="1:55" ht="14" x14ac:dyDescent="0.2">
      <c r="A881" s="53"/>
      <c r="B881" s="53"/>
      <c r="C881" s="53"/>
      <c r="D881" s="53"/>
      <c r="E881" s="53"/>
      <c r="F881" s="53"/>
      <c r="G881" s="53"/>
      <c r="H881" s="53"/>
      <c r="I881" s="53"/>
      <c r="J881" s="53"/>
      <c r="K881" s="53"/>
      <c r="L881" s="53"/>
      <c r="M881" s="53"/>
      <c r="N881" s="53"/>
      <c r="O881" s="53"/>
      <c r="P881" s="1"/>
      <c r="Q881" s="1"/>
      <c r="R881" s="53"/>
      <c r="S881" s="53"/>
      <c r="T881" s="53"/>
      <c r="U881" s="53"/>
      <c r="V881" s="53"/>
      <c r="W881" s="53"/>
      <c r="X881" s="53"/>
      <c r="Y881" s="53"/>
      <c r="Z881" s="53"/>
      <c r="AA881" s="53"/>
      <c r="AB881" s="53"/>
      <c r="AC881" s="67"/>
      <c r="AD881" s="53"/>
      <c r="AE881" s="53"/>
      <c r="AF881" s="53"/>
      <c r="AG881" s="53"/>
      <c r="AH881" s="53"/>
      <c r="AI881" s="53"/>
      <c r="AJ881" s="53"/>
      <c r="AK881" s="53"/>
      <c r="AL881" s="53"/>
      <c r="AM881" s="53"/>
      <c r="AN881" s="53"/>
      <c r="AO881" s="53"/>
      <c r="AP881" s="53"/>
      <c r="AQ881" s="53"/>
      <c r="AR881" s="53"/>
      <c r="AS881" s="53"/>
      <c r="AT881" s="53"/>
      <c r="AU881" s="53"/>
      <c r="AV881" s="53"/>
      <c r="AW881" s="53"/>
      <c r="AX881" s="53"/>
      <c r="AY881" s="53"/>
      <c r="AZ881" s="53"/>
      <c r="BA881" s="53"/>
      <c r="BB881" s="53"/>
      <c r="BC881" s="53"/>
    </row>
    <row r="882" spans="1:55" ht="14" x14ac:dyDescent="0.2">
      <c r="A882" s="53"/>
      <c r="B882" s="53"/>
      <c r="C882" s="53"/>
      <c r="D882" s="53"/>
      <c r="E882" s="53"/>
      <c r="F882" s="53"/>
      <c r="G882" s="53"/>
      <c r="H882" s="53"/>
      <c r="I882" s="53"/>
      <c r="J882" s="53"/>
      <c r="K882" s="53"/>
      <c r="L882" s="53"/>
      <c r="M882" s="53"/>
      <c r="N882" s="53"/>
      <c r="O882" s="53"/>
      <c r="P882" s="1"/>
      <c r="Q882" s="1"/>
      <c r="R882" s="53"/>
      <c r="S882" s="53"/>
      <c r="T882" s="53"/>
      <c r="U882" s="53"/>
      <c r="V882" s="53"/>
      <c r="W882" s="53"/>
      <c r="X882" s="53"/>
      <c r="Y882" s="53"/>
      <c r="Z882" s="53"/>
      <c r="AA882" s="53"/>
      <c r="AB882" s="53"/>
      <c r="AC882" s="67"/>
      <c r="AD882" s="53"/>
      <c r="AE882" s="53"/>
      <c r="AF882" s="53"/>
      <c r="AG882" s="53"/>
      <c r="AH882" s="53"/>
      <c r="AI882" s="53"/>
      <c r="AJ882" s="53"/>
      <c r="AK882" s="53"/>
      <c r="AL882" s="53"/>
      <c r="AM882" s="53"/>
      <c r="AN882" s="53"/>
      <c r="AO882" s="53"/>
      <c r="AP882" s="53"/>
      <c r="AQ882" s="53"/>
      <c r="AR882" s="53"/>
      <c r="AS882" s="53"/>
      <c r="AT882" s="53"/>
      <c r="AU882" s="53"/>
      <c r="AV882" s="53"/>
      <c r="AW882" s="53"/>
      <c r="AX882" s="53"/>
      <c r="AY882" s="53"/>
      <c r="AZ882" s="53"/>
      <c r="BA882" s="53"/>
      <c r="BB882" s="53"/>
      <c r="BC882" s="53"/>
    </row>
    <row r="883" spans="1:55" ht="14" x14ac:dyDescent="0.2">
      <c r="A883" s="53"/>
      <c r="B883" s="53"/>
      <c r="C883" s="53"/>
      <c r="D883" s="53"/>
      <c r="E883" s="53"/>
      <c r="F883" s="53"/>
      <c r="G883" s="53"/>
      <c r="H883" s="53"/>
      <c r="I883" s="53"/>
      <c r="J883" s="53"/>
      <c r="K883" s="53"/>
      <c r="L883" s="53"/>
      <c r="M883" s="53"/>
      <c r="N883" s="53"/>
      <c r="O883" s="53"/>
      <c r="P883" s="1"/>
      <c r="Q883" s="1"/>
      <c r="R883" s="53"/>
      <c r="S883" s="53"/>
      <c r="T883" s="53"/>
      <c r="U883" s="53"/>
      <c r="V883" s="53"/>
      <c r="W883" s="53"/>
      <c r="X883" s="53"/>
      <c r="Y883" s="53"/>
      <c r="Z883" s="53"/>
      <c r="AA883" s="53"/>
      <c r="AB883" s="53"/>
      <c r="AC883" s="67"/>
      <c r="AD883" s="53"/>
      <c r="AE883" s="53"/>
      <c r="AF883" s="53"/>
      <c r="AG883" s="53"/>
      <c r="AH883" s="53"/>
      <c r="AI883" s="53"/>
      <c r="AJ883" s="53"/>
      <c r="AK883" s="53"/>
      <c r="AL883" s="53"/>
      <c r="AM883" s="53"/>
      <c r="AN883" s="53"/>
      <c r="AO883" s="53"/>
      <c r="AP883" s="53"/>
      <c r="AQ883" s="53"/>
      <c r="AR883" s="53"/>
      <c r="AS883" s="53"/>
      <c r="AT883" s="53"/>
      <c r="AU883" s="53"/>
      <c r="AV883" s="53"/>
      <c r="AW883" s="53"/>
      <c r="AX883" s="53"/>
      <c r="AY883" s="53"/>
      <c r="AZ883" s="53"/>
      <c r="BA883" s="53"/>
      <c r="BB883" s="53"/>
      <c r="BC883" s="53"/>
    </row>
    <row r="884" spans="1:55" ht="14" x14ac:dyDescent="0.2">
      <c r="A884" s="53"/>
      <c r="B884" s="53"/>
      <c r="C884" s="53"/>
      <c r="D884" s="53"/>
      <c r="E884" s="53"/>
      <c r="F884" s="53"/>
      <c r="G884" s="53"/>
      <c r="H884" s="53"/>
      <c r="I884" s="53"/>
      <c r="J884" s="53"/>
      <c r="K884" s="53"/>
      <c r="L884" s="53"/>
      <c r="M884" s="53"/>
      <c r="N884" s="53"/>
      <c r="O884" s="53"/>
      <c r="P884" s="1"/>
      <c r="Q884" s="1"/>
      <c r="R884" s="53"/>
      <c r="S884" s="53"/>
      <c r="T884" s="53"/>
      <c r="U884" s="53"/>
      <c r="V884" s="53"/>
      <c r="W884" s="53"/>
      <c r="X884" s="53"/>
      <c r="Y884" s="53"/>
      <c r="Z884" s="53"/>
      <c r="AA884" s="53"/>
      <c r="AB884" s="53"/>
      <c r="AC884" s="67"/>
      <c r="AD884" s="53"/>
      <c r="AE884" s="53"/>
      <c r="AF884" s="53"/>
      <c r="AG884" s="53"/>
      <c r="AH884" s="53"/>
      <c r="AI884" s="53"/>
      <c r="AJ884" s="53"/>
      <c r="AK884" s="53"/>
      <c r="AL884" s="53"/>
      <c r="AM884" s="53"/>
      <c r="AN884" s="53"/>
      <c r="AO884" s="53"/>
      <c r="AP884" s="53"/>
      <c r="AQ884" s="53"/>
      <c r="AR884" s="53"/>
      <c r="AS884" s="53"/>
      <c r="AT884" s="53"/>
      <c r="AU884" s="53"/>
      <c r="AV884" s="53"/>
      <c r="AW884" s="53"/>
      <c r="AX884" s="53"/>
      <c r="AY884" s="53"/>
      <c r="AZ884" s="53"/>
      <c r="BA884" s="53"/>
      <c r="BB884" s="53"/>
      <c r="BC884" s="53"/>
    </row>
    <row r="885" spans="1:55" ht="14" x14ac:dyDescent="0.2">
      <c r="A885" s="53"/>
      <c r="B885" s="53"/>
      <c r="C885" s="53"/>
      <c r="D885" s="53"/>
      <c r="E885" s="53"/>
      <c r="F885" s="53"/>
      <c r="G885" s="53"/>
      <c r="H885" s="53"/>
      <c r="I885" s="53"/>
      <c r="J885" s="53"/>
      <c r="K885" s="53"/>
      <c r="L885" s="53"/>
      <c r="M885" s="53"/>
      <c r="N885" s="53"/>
      <c r="O885" s="53"/>
      <c r="P885" s="1"/>
      <c r="Q885" s="1"/>
      <c r="R885" s="53"/>
      <c r="S885" s="53"/>
      <c r="T885" s="53"/>
      <c r="U885" s="53"/>
      <c r="V885" s="53"/>
      <c r="W885" s="53"/>
      <c r="X885" s="53"/>
      <c r="Y885" s="53"/>
      <c r="Z885" s="53"/>
      <c r="AA885" s="53"/>
      <c r="AB885" s="53"/>
      <c r="AC885" s="67"/>
      <c r="AD885" s="53"/>
      <c r="AE885" s="53"/>
      <c r="AF885" s="53"/>
      <c r="AG885" s="53"/>
      <c r="AH885" s="53"/>
      <c r="AI885" s="53"/>
      <c r="AJ885" s="53"/>
      <c r="AK885" s="53"/>
      <c r="AL885" s="53"/>
      <c r="AM885" s="53"/>
      <c r="AN885" s="53"/>
      <c r="AO885" s="53"/>
      <c r="AP885" s="53"/>
      <c r="AQ885" s="53"/>
      <c r="AR885" s="53"/>
      <c r="AS885" s="53"/>
      <c r="AT885" s="53"/>
      <c r="AU885" s="53"/>
      <c r="AV885" s="53"/>
      <c r="AW885" s="53"/>
      <c r="AX885" s="53"/>
      <c r="AY885" s="53"/>
      <c r="AZ885" s="53"/>
      <c r="BA885" s="53"/>
      <c r="BB885" s="53"/>
      <c r="BC885" s="53"/>
    </row>
    <row r="886" spans="1:55" ht="14" x14ac:dyDescent="0.2">
      <c r="A886" s="53"/>
      <c r="B886" s="53"/>
      <c r="C886" s="53"/>
      <c r="D886" s="53"/>
      <c r="E886" s="53"/>
      <c r="F886" s="53"/>
      <c r="G886" s="53"/>
      <c r="H886" s="53"/>
      <c r="I886" s="53"/>
      <c r="J886" s="53"/>
      <c r="K886" s="53"/>
      <c r="L886" s="53"/>
      <c r="M886" s="53"/>
      <c r="N886" s="53"/>
      <c r="O886" s="53"/>
      <c r="P886" s="1"/>
      <c r="Q886" s="1"/>
      <c r="R886" s="53"/>
      <c r="S886" s="53"/>
      <c r="T886" s="53"/>
      <c r="U886" s="53"/>
      <c r="V886" s="53"/>
      <c r="W886" s="53"/>
      <c r="X886" s="53"/>
      <c r="Y886" s="53"/>
      <c r="Z886" s="53"/>
      <c r="AA886" s="53"/>
      <c r="AB886" s="53"/>
      <c r="AC886" s="67"/>
      <c r="AD886" s="53"/>
      <c r="AE886" s="53"/>
      <c r="AF886" s="53"/>
      <c r="AG886" s="53"/>
      <c r="AH886" s="53"/>
      <c r="AI886" s="53"/>
      <c r="AJ886" s="53"/>
      <c r="AK886" s="53"/>
      <c r="AL886" s="53"/>
      <c r="AM886" s="53"/>
      <c r="AN886" s="53"/>
      <c r="AO886" s="53"/>
      <c r="AP886" s="53"/>
      <c r="AQ886" s="53"/>
      <c r="AR886" s="53"/>
      <c r="AS886" s="53"/>
      <c r="AT886" s="53"/>
      <c r="AU886" s="53"/>
      <c r="AV886" s="53"/>
      <c r="AW886" s="53"/>
      <c r="AX886" s="53"/>
      <c r="AY886" s="53"/>
      <c r="AZ886" s="53"/>
      <c r="BA886" s="53"/>
      <c r="BB886" s="53"/>
      <c r="BC886" s="53"/>
    </row>
    <row r="887" spans="1:55" ht="14" x14ac:dyDescent="0.2">
      <c r="A887" s="53"/>
      <c r="B887" s="53"/>
      <c r="C887" s="53"/>
      <c r="D887" s="53"/>
      <c r="E887" s="53"/>
      <c r="F887" s="53"/>
      <c r="G887" s="53"/>
      <c r="H887" s="53"/>
      <c r="I887" s="53"/>
      <c r="J887" s="53"/>
      <c r="K887" s="53"/>
      <c r="L887" s="53"/>
      <c r="M887" s="53"/>
      <c r="N887" s="53"/>
      <c r="O887" s="53"/>
      <c r="P887" s="1"/>
      <c r="Q887" s="1"/>
      <c r="R887" s="53"/>
      <c r="S887" s="53"/>
      <c r="T887" s="53"/>
      <c r="U887" s="53"/>
      <c r="V887" s="53"/>
      <c r="W887" s="53"/>
      <c r="X887" s="53"/>
      <c r="Y887" s="53"/>
      <c r="Z887" s="53"/>
      <c r="AA887" s="53"/>
      <c r="AB887" s="53"/>
      <c r="AC887" s="67"/>
      <c r="AD887" s="53"/>
      <c r="AE887" s="53"/>
      <c r="AF887" s="53"/>
      <c r="AG887" s="53"/>
      <c r="AH887" s="53"/>
      <c r="AI887" s="53"/>
      <c r="AJ887" s="53"/>
      <c r="AK887" s="53"/>
      <c r="AL887" s="53"/>
      <c r="AM887" s="53"/>
      <c r="AN887" s="53"/>
      <c r="AO887" s="53"/>
      <c r="AP887" s="53"/>
      <c r="AQ887" s="53"/>
      <c r="AR887" s="53"/>
      <c r="AS887" s="53"/>
      <c r="AT887" s="53"/>
      <c r="AU887" s="53"/>
      <c r="AV887" s="53"/>
      <c r="AW887" s="53"/>
      <c r="AX887" s="53"/>
      <c r="AY887" s="53"/>
      <c r="AZ887" s="53"/>
      <c r="BA887" s="53"/>
      <c r="BB887" s="53"/>
      <c r="BC887" s="53"/>
    </row>
    <row r="888" spans="1:55" ht="14" x14ac:dyDescent="0.2">
      <c r="A888" s="53"/>
      <c r="B888" s="53"/>
      <c r="C888" s="53"/>
      <c r="D888" s="53"/>
      <c r="E888" s="53"/>
      <c r="F888" s="53"/>
      <c r="G888" s="53"/>
      <c r="H888" s="53"/>
      <c r="I888" s="53"/>
      <c r="J888" s="53"/>
      <c r="K888" s="53"/>
      <c r="L888" s="53"/>
      <c r="M888" s="53"/>
      <c r="N888" s="53"/>
      <c r="O888" s="53"/>
      <c r="P888" s="1"/>
      <c r="Q888" s="1"/>
      <c r="R888" s="53"/>
      <c r="S888" s="53"/>
      <c r="T888" s="53"/>
      <c r="U888" s="53"/>
      <c r="V888" s="53"/>
      <c r="W888" s="53"/>
      <c r="X888" s="53"/>
      <c r="Y888" s="53"/>
      <c r="Z888" s="53"/>
      <c r="AA888" s="53"/>
      <c r="AB888" s="53"/>
      <c r="AC888" s="67"/>
      <c r="AD888" s="53"/>
      <c r="AE888" s="53"/>
      <c r="AF888" s="53"/>
      <c r="AG888" s="53"/>
      <c r="AH888" s="53"/>
      <c r="AI888" s="53"/>
      <c r="AJ888" s="53"/>
      <c r="AK888" s="53"/>
      <c r="AL888" s="53"/>
      <c r="AM888" s="53"/>
      <c r="AN888" s="53"/>
      <c r="AO888" s="53"/>
      <c r="AP888" s="53"/>
      <c r="AQ888" s="53"/>
      <c r="AR888" s="53"/>
      <c r="AS888" s="53"/>
      <c r="AT888" s="53"/>
      <c r="AU888" s="53"/>
      <c r="AV888" s="53"/>
      <c r="AW888" s="53"/>
      <c r="AX888" s="53"/>
      <c r="AY888" s="53"/>
      <c r="AZ888" s="53"/>
      <c r="BA888" s="53"/>
      <c r="BB888" s="53"/>
      <c r="BC888" s="53"/>
    </row>
    <row r="889" spans="1:55" ht="14" x14ac:dyDescent="0.2">
      <c r="A889" s="53"/>
      <c r="B889" s="53"/>
      <c r="C889" s="53"/>
      <c r="D889" s="53"/>
      <c r="E889" s="53"/>
      <c r="F889" s="53"/>
      <c r="G889" s="53"/>
      <c r="H889" s="53"/>
      <c r="I889" s="53"/>
      <c r="J889" s="53"/>
      <c r="K889" s="53"/>
      <c r="L889" s="53"/>
      <c r="M889" s="53"/>
      <c r="N889" s="53"/>
      <c r="O889" s="53"/>
      <c r="P889" s="1"/>
      <c r="Q889" s="1"/>
      <c r="R889" s="53"/>
      <c r="S889" s="53"/>
      <c r="T889" s="53"/>
      <c r="U889" s="53"/>
      <c r="V889" s="53"/>
      <c r="W889" s="53"/>
      <c r="X889" s="53"/>
      <c r="Y889" s="53"/>
      <c r="Z889" s="53"/>
      <c r="AA889" s="53"/>
      <c r="AB889" s="53"/>
      <c r="AC889" s="67"/>
      <c r="AD889" s="53"/>
      <c r="AE889" s="53"/>
      <c r="AF889" s="53"/>
      <c r="AG889" s="53"/>
      <c r="AH889" s="53"/>
      <c r="AI889" s="53"/>
      <c r="AJ889" s="53"/>
      <c r="AK889" s="53"/>
      <c r="AL889" s="53"/>
      <c r="AM889" s="53"/>
      <c r="AN889" s="53"/>
      <c r="AO889" s="53"/>
      <c r="AP889" s="53"/>
      <c r="AQ889" s="53"/>
      <c r="AR889" s="53"/>
      <c r="AS889" s="53"/>
      <c r="AT889" s="53"/>
      <c r="AU889" s="53"/>
      <c r="AV889" s="53"/>
      <c r="AW889" s="53"/>
      <c r="AX889" s="53"/>
      <c r="AY889" s="53"/>
      <c r="AZ889" s="53"/>
      <c r="BA889" s="53"/>
      <c r="BB889" s="53"/>
      <c r="BC889" s="53"/>
    </row>
    <row r="890" spans="1:55" ht="14" x14ac:dyDescent="0.2">
      <c r="A890" s="53"/>
      <c r="B890" s="53"/>
      <c r="C890" s="53"/>
      <c r="D890" s="53"/>
      <c r="E890" s="53"/>
      <c r="F890" s="53"/>
      <c r="G890" s="53"/>
      <c r="H890" s="53"/>
      <c r="I890" s="53"/>
      <c r="J890" s="53"/>
      <c r="K890" s="53"/>
      <c r="L890" s="53"/>
      <c r="M890" s="53"/>
      <c r="N890" s="53"/>
      <c r="O890" s="53"/>
      <c r="P890" s="1"/>
      <c r="Q890" s="1"/>
      <c r="R890" s="53"/>
      <c r="S890" s="53"/>
      <c r="T890" s="53"/>
      <c r="U890" s="53"/>
      <c r="V890" s="53"/>
      <c r="W890" s="53"/>
      <c r="X890" s="53"/>
      <c r="Y890" s="53"/>
      <c r="Z890" s="53"/>
      <c r="AA890" s="53"/>
      <c r="AB890" s="53"/>
      <c r="AC890" s="67"/>
      <c r="AD890" s="53"/>
      <c r="AE890" s="53"/>
      <c r="AF890" s="53"/>
      <c r="AG890" s="53"/>
      <c r="AH890" s="53"/>
      <c r="AI890" s="53"/>
      <c r="AJ890" s="53"/>
      <c r="AK890" s="53"/>
      <c r="AL890" s="53"/>
      <c r="AM890" s="53"/>
      <c r="AN890" s="53"/>
      <c r="AO890" s="53"/>
      <c r="AP890" s="53"/>
      <c r="AQ890" s="53"/>
      <c r="AR890" s="53"/>
      <c r="AS890" s="53"/>
      <c r="AT890" s="53"/>
      <c r="AU890" s="53"/>
      <c r="AV890" s="53"/>
      <c r="AW890" s="53"/>
      <c r="AX890" s="53"/>
      <c r="AY890" s="53"/>
      <c r="AZ890" s="53"/>
      <c r="BA890" s="53"/>
      <c r="BB890" s="53"/>
      <c r="BC890" s="53"/>
    </row>
    <row r="891" spans="1:55" ht="14" x14ac:dyDescent="0.2">
      <c r="A891" s="53"/>
      <c r="B891" s="53"/>
      <c r="C891" s="53"/>
      <c r="D891" s="53"/>
      <c r="E891" s="53"/>
      <c r="F891" s="53"/>
      <c r="G891" s="53"/>
      <c r="H891" s="53"/>
      <c r="I891" s="53"/>
      <c r="J891" s="53"/>
      <c r="K891" s="53"/>
      <c r="L891" s="53"/>
      <c r="M891" s="53"/>
      <c r="N891" s="53"/>
      <c r="O891" s="53"/>
      <c r="P891" s="1"/>
      <c r="Q891" s="1"/>
      <c r="R891" s="53"/>
      <c r="S891" s="53"/>
      <c r="T891" s="53"/>
      <c r="U891" s="53"/>
      <c r="V891" s="53"/>
      <c r="W891" s="53"/>
      <c r="X891" s="53"/>
      <c r="Y891" s="53"/>
      <c r="Z891" s="53"/>
      <c r="AA891" s="53"/>
      <c r="AB891" s="53"/>
      <c r="AC891" s="67"/>
      <c r="AD891" s="53"/>
      <c r="AE891" s="53"/>
      <c r="AF891" s="53"/>
      <c r="AG891" s="53"/>
      <c r="AH891" s="53"/>
      <c r="AI891" s="53"/>
      <c r="AJ891" s="53"/>
      <c r="AK891" s="53"/>
      <c r="AL891" s="53"/>
      <c r="AM891" s="53"/>
      <c r="AN891" s="53"/>
      <c r="AO891" s="53"/>
      <c r="AP891" s="53"/>
      <c r="AQ891" s="53"/>
      <c r="AR891" s="53"/>
      <c r="AS891" s="53"/>
      <c r="AT891" s="53"/>
      <c r="AU891" s="53"/>
      <c r="AV891" s="53"/>
      <c r="AW891" s="53"/>
      <c r="AX891" s="53"/>
      <c r="AY891" s="53"/>
      <c r="AZ891" s="53"/>
      <c r="BA891" s="53"/>
      <c r="BB891" s="53"/>
      <c r="BC891" s="53"/>
    </row>
    <row r="892" spans="1:55" ht="14" x14ac:dyDescent="0.2">
      <c r="A892" s="53"/>
      <c r="B892" s="53"/>
      <c r="C892" s="53"/>
      <c r="D892" s="53"/>
      <c r="E892" s="53"/>
      <c r="F892" s="53"/>
      <c r="G892" s="53"/>
      <c r="H892" s="53"/>
      <c r="I892" s="53"/>
      <c r="J892" s="53"/>
      <c r="K892" s="53"/>
      <c r="L892" s="53"/>
      <c r="M892" s="53"/>
      <c r="N892" s="53"/>
      <c r="O892" s="53"/>
      <c r="P892" s="1"/>
      <c r="Q892" s="1"/>
      <c r="R892" s="53"/>
      <c r="S892" s="53"/>
      <c r="T892" s="53"/>
      <c r="U892" s="53"/>
      <c r="V892" s="53"/>
      <c r="W892" s="53"/>
      <c r="X892" s="53"/>
      <c r="Y892" s="53"/>
      <c r="Z892" s="53"/>
      <c r="AA892" s="53"/>
      <c r="AB892" s="53"/>
      <c r="AC892" s="67"/>
      <c r="AD892" s="53"/>
      <c r="AE892" s="53"/>
      <c r="AF892" s="53"/>
      <c r="AG892" s="53"/>
      <c r="AH892" s="53"/>
      <c r="AI892" s="53"/>
      <c r="AJ892" s="53"/>
      <c r="AK892" s="53"/>
      <c r="AL892" s="53"/>
      <c r="AM892" s="53"/>
      <c r="AN892" s="53"/>
      <c r="AO892" s="53"/>
      <c r="AP892" s="53"/>
      <c r="AQ892" s="53"/>
      <c r="AR892" s="53"/>
      <c r="AS892" s="53"/>
      <c r="AT892" s="53"/>
      <c r="AU892" s="53"/>
      <c r="AV892" s="53"/>
      <c r="AW892" s="53"/>
      <c r="AX892" s="53"/>
      <c r="AY892" s="53"/>
      <c r="AZ892" s="53"/>
      <c r="BA892" s="53"/>
      <c r="BB892" s="53"/>
      <c r="BC892" s="53"/>
    </row>
    <row r="893" spans="1:55" ht="14" x14ac:dyDescent="0.2">
      <c r="A893" s="53"/>
      <c r="B893" s="53"/>
      <c r="C893" s="53"/>
      <c r="D893" s="53"/>
      <c r="E893" s="53"/>
      <c r="F893" s="53"/>
      <c r="G893" s="53"/>
      <c r="H893" s="53"/>
      <c r="I893" s="53"/>
      <c r="J893" s="53"/>
      <c r="K893" s="53"/>
      <c r="L893" s="53"/>
      <c r="M893" s="53"/>
      <c r="N893" s="53"/>
      <c r="O893" s="53"/>
      <c r="P893" s="1"/>
      <c r="Q893" s="1"/>
      <c r="R893" s="53"/>
      <c r="S893" s="53"/>
      <c r="T893" s="53"/>
      <c r="U893" s="53"/>
      <c r="V893" s="53"/>
      <c r="W893" s="53"/>
      <c r="X893" s="53"/>
      <c r="Y893" s="53"/>
      <c r="Z893" s="53"/>
      <c r="AA893" s="53"/>
      <c r="AB893" s="53"/>
      <c r="AC893" s="67"/>
      <c r="AD893" s="53"/>
      <c r="AE893" s="53"/>
      <c r="AF893" s="53"/>
      <c r="AG893" s="53"/>
      <c r="AH893" s="53"/>
      <c r="AI893" s="53"/>
      <c r="AJ893" s="53"/>
      <c r="AK893" s="53"/>
      <c r="AL893" s="53"/>
      <c r="AM893" s="53"/>
      <c r="AN893" s="53"/>
      <c r="AO893" s="53"/>
      <c r="AP893" s="53"/>
      <c r="AQ893" s="53"/>
      <c r="AR893" s="53"/>
      <c r="AS893" s="53"/>
      <c r="AT893" s="53"/>
      <c r="AU893" s="53"/>
      <c r="AV893" s="53"/>
      <c r="AW893" s="53"/>
      <c r="AX893" s="53"/>
      <c r="AY893" s="53"/>
      <c r="AZ893" s="53"/>
      <c r="BA893" s="53"/>
      <c r="BB893" s="53"/>
      <c r="BC893" s="53"/>
    </row>
    <row r="894" spans="1:55" ht="14" x14ac:dyDescent="0.2">
      <c r="A894" s="53"/>
      <c r="B894" s="53"/>
      <c r="C894" s="53"/>
      <c r="D894" s="53"/>
      <c r="E894" s="53"/>
      <c r="F894" s="53"/>
      <c r="G894" s="53"/>
      <c r="H894" s="53"/>
      <c r="I894" s="53"/>
      <c r="J894" s="53"/>
      <c r="K894" s="53"/>
      <c r="L894" s="53"/>
      <c r="M894" s="53"/>
      <c r="N894" s="53"/>
      <c r="O894" s="53"/>
      <c r="P894" s="1"/>
      <c r="Q894" s="1"/>
      <c r="R894" s="53"/>
      <c r="S894" s="53"/>
      <c r="T894" s="53"/>
      <c r="U894" s="53"/>
      <c r="V894" s="53"/>
      <c r="W894" s="53"/>
      <c r="X894" s="53"/>
      <c r="Y894" s="53"/>
      <c r="Z894" s="53"/>
      <c r="AA894" s="53"/>
      <c r="AB894" s="53"/>
      <c r="AC894" s="67"/>
      <c r="AD894" s="53"/>
      <c r="AE894" s="53"/>
      <c r="AF894" s="53"/>
      <c r="AG894" s="53"/>
      <c r="AH894" s="53"/>
      <c r="AI894" s="53"/>
      <c r="AJ894" s="53"/>
      <c r="AK894" s="53"/>
      <c r="AL894" s="53"/>
      <c r="AM894" s="53"/>
      <c r="AN894" s="53"/>
      <c r="AO894" s="53"/>
      <c r="AP894" s="53"/>
      <c r="AQ894" s="53"/>
      <c r="AR894" s="53"/>
      <c r="AS894" s="53"/>
      <c r="AT894" s="53"/>
      <c r="AU894" s="53"/>
      <c r="AV894" s="53"/>
      <c r="AW894" s="53"/>
      <c r="AX894" s="53"/>
      <c r="AY894" s="53"/>
      <c r="AZ894" s="53"/>
      <c r="BA894" s="53"/>
      <c r="BB894" s="53"/>
      <c r="BC894" s="53"/>
    </row>
    <row r="895" spans="1:55" ht="14" x14ac:dyDescent="0.2">
      <c r="A895" s="53"/>
      <c r="B895" s="53"/>
      <c r="C895" s="53"/>
      <c r="D895" s="53"/>
      <c r="E895" s="53"/>
      <c r="F895" s="53"/>
      <c r="G895" s="53"/>
      <c r="H895" s="53"/>
      <c r="I895" s="53"/>
      <c r="J895" s="53"/>
      <c r="K895" s="53"/>
      <c r="L895" s="53"/>
      <c r="M895" s="53"/>
      <c r="N895" s="53"/>
      <c r="O895" s="53"/>
      <c r="P895" s="1"/>
      <c r="Q895" s="1"/>
      <c r="R895" s="53"/>
      <c r="S895" s="53"/>
      <c r="T895" s="53"/>
      <c r="U895" s="53"/>
      <c r="V895" s="53"/>
      <c r="W895" s="53"/>
      <c r="X895" s="53"/>
      <c r="Y895" s="53"/>
      <c r="Z895" s="53"/>
      <c r="AA895" s="53"/>
      <c r="AB895" s="53"/>
      <c r="AC895" s="67"/>
      <c r="AD895" s="53"/>
      <c r="AE895" s="53"/>
      <c r="AF895" s="53"/>
      <c r="AG895" s="53"/>
      <c r="AH895" s="53"/>
      <c r="AI895" s="53"/>
      <c r="AJ895" s="53"/>
      <c r="AK895" s="53"/>
      <c r="AL895" s="53"/>
      <c r="AM895" s="53"/>
      <c r="AN895" s="53"/>
      <c r="AO895" s="53"/>
      <c r="AP895" s="53"/>
      <c r="AQ895" s="53"/>
      <c r="AR895" s="53"/>
      <c r="AS895" s="53"/>
      <c r="AT895" s="53"/>
      <c r="AU895" s="53"/>
      <c r="AV895" s="53"/>
      <c r="AW895" s="53"/>
      <c r="AX895" s="53"/>
      <c r="AY895" s="53"/>
      <c r="AZ895" s="53"/>
      <c r="BA895" s="53"/>
      <c r="BB895" s="53"/>
      <c r="BC895" s="53"/>
    </row>
    <row r="896" spans="1:55" ht="14" x14ac:dyDescent="0.2">
      <c r="A896" s="53"/>
      <c r="B896" s="53"/>
      <c r="C896" s="53"/>
      <c r="D896" s="53"/>
      <c r="E896" s="53"/>
      <c r="F896" s="53"/>
      <c r="G896" s="53"/>
      <c r="H896" s="53"/>
      <c r="I896" s="53"/>
      <c r="J896" s="53"/>
      <c r="K896" s="53"/>
      <c r="L896" s="53"/>
      <c r="M896" s="53"/>
      <c r="N896" s="53"/>
      <c r="O896" s="53"/>
      <c r="P896" s="1"/>
      <c r="Q896" s="1"/>
      <c r="R896" s="53"/>
      <c r="S896" s="53"/>
      <c r="T896" s="53"/>
      <c r="U896" s="53"/>
      <c r="V896" s="53"/>
      <c r="W896" s="53"/>
      <c r="X896" s="53"/>
      <c r="Y896" s="53"/>
      <c r="Z896" s="53"/>
      <c r="AA896" s="53"/>
      <c r="AB896" s="53"/>
      <c r="AC896" s="67"/>
      <c r="AD896" s="53"/>
      <c r="AE896" s="53"/>
      <c r="AF896" s="53"/>
      <c r="AG896" s="53"/>
      <c r="AH896" s="53"/>
      <c r="AI896" s="53"/>
      <c r="AJ896" s="53"/>
      <c r="AK896" s="53"/>
      <c r="AL896" s="53"/>
      <c r="AM896" s="53"/>
      <c r="AN896" s="53"/>
      <c r="AO896" s="53"/>
      <c r="AP896" s="53"/>
      <c r="AQ896" s="53"/>
      <c r="AR896" s="53"/>
      <c r="AS896" s="53"/>
      <c r="AT896" s="53"/>
      <c r="AU896" s="53"/>
      <c r="AV896" s="53"/>
      <c r="AW896" s="53"/>
      <c r="AX896" s="53"/>
      <c r="AY896" s="53"/>
      <c r="AZ896" s="53"/>
      <c r="BA896" s="53"/>
      <c r="BB896" s="53"/>
      <c r="BC896" s="53"/>
    </row>
    <row r="897" spans="1:55" ht="14" x14ac:dyDescent="0.2">
      <c r="A897" s="53"/>
      <c r="B897" s="53"/>
      <c r="C897" s="53"/>
      <c r="D897" s="53"/>
      <c r="E897" s="53"/>
      <c r="F897" s="53"/>
      <c r="G897" s="53"/>
      <c r="H897" s="53"/>
      <c r="I897" s="53"/>
      <c r="J897" s="53"/>
      <c r="K897" s="53"/>
      <c r="L897" s="53"/>
      <c r="M897" s="53"/>
      <c r="N897" s="53"/>
      <c r="O897" s="53"/>
      <c r="P897" s="1"/>
      <c r="Q897" s="1"/>
      <c r="R897" s="53"/>
      <c r="S897" s="53"/>
      <c r="T897" s="53"/>
      <c r="U897" s="53"/>
      <c r="V897" s="53"/>
      <c r="W897" s="53"/>
      <c r="X897" s="53"/>
      <c r="Y897" s="53"/>
      <c r="Z897" s="53"/>
      <c r="AA897" s="53"/>
      <c r="AB897" s="53"/>
      <c r="AC897" s="67"/>
      <c r="AD897" s="53"/>
      <c r="AE897" s="53"/>
      <c r="AF897" s="53"/>
      <c r="AG897" s="53"/>
      <c r="AH897" s="53"/>
      <c r="AI897" s="53"/>
      <c r="AJ897" s="53"/>
      <c r="AK897" s="53"/>
      <c r="AL897" s="53"/>
      <c r="AM897" s="53"/>
      <c r="AN897" s="53"/>
      <c r="AO897" s="53"/>
      <c r="AP897" s="53"/>
      <c r="AQ897" s="53"/>
      <c r="AR897" s="53"/>
      <c r="AS897" s="53"/>
      <c r="AT897" s="53"/>
      <c r="AU897" s="53"/>
      <c r="AV897" s="53"/>
      <c r="AW897" s="53"/>
      <c r="AX897" s="53"/>
      <c r="AY897" s="53"/>
      <c r="AZ897" s="53"/>
      <c r="BA897" s="53"/>
      <c r="BB897" s="53"/>
      <c r="BC897" s="53"/>
    </row>
    <row r="898" spans="1:55" ht="14" x14ac:dyDescent="0.2">
      <c r="A898" s="53"/>
      <c r="B898" s="53"/>
      <c r="C898" s="53"/>
      <c r="D898" s="53"/>
      <c r="E898" s="53"/>
      <c r="F898" s="53"/>
      <c r="G898" s="53"/>
      <c r="H898" s="53"/>
      <c r="I898" s="53"/>
      <c r="J898" s="53"/>
      <c r="K898" s="53"/>
      <c r="L898" s="53"/>
      <c r="M898" s="53"/>
      <c r="N898" s="53"/>
      <c r="O898" s="53"/>
      <c r="P898" s="1"/>
      <c r="Q898" s="1"/>
      <c r="R898" s="53"/>
      <c r="S898" s="53"/>
      <c r="T898" s="53"/>
      <c r="U898" s="53"/>
      <c r="V898" s="53"/>
      <c r="W898" s="53"/>
      <c r="X898" s="53"/>
      <c r="Y898" s="53"/>
      <c r="Z898" s="53"/>
      <c r="AA898" s="53"/>
      <c r="AB898" s="53"/>
      <c r="AC898" s="67"/>
      <c r="AD898" s="53"/>
      <c r="AE898" s="53"/>
      <c r="AF898" s="53"/>
      <c r="AG898" s="53"/>
      <c r="AH898" s="53"/>
      <c r="AI898" s="53"/>
      <c r="AJ898" s="53"/>
      <c r="AK898" s="53"/>
      <c r="AL898" s="53"/>
      <c r="AM898" s="53"/>
      <c r="AN898" s="53"/>
      <c r="AO898" s="53"/>
      <c r="AP898" s="53"/>
      <c r="AQ898" s="53"/>
      <c r="AR898" s="53"/>
      <c r="AS898" s="53"/>
      <c r="AT898" s="53"/>
      <c r="AU898" s="53"/>
      <c r="AV898" s="53"/>
      <c r="AW898" s="53"/>
      <c r="AX898" s="53"/>
      <c r="AY898" s="53"/>
      <c r="AZ898" s="53"/>
      <c r="BA898" s="53"/>
      <c r="BB898" s="53"/>
      <c r="BC898" s="53"/>
    </row>
    <row r="899" spans="1:55" ht="14" x14ac:dyDescent="0.2">
      <c r="A899" s="53"/>
      <c r="B899" s="53"/>
      <c r="C899" s="53"/>
      <c r="D899" s="53"/>
      <c r="E899" s="53"/>
      <c r="F899" s="53"/>
      <c r="G899" s="53"/>
      <c r="H899" s="53"/>
      <c r="I899" s="53"/>
      <c r="J899" s="53"/>
      <c r="K899" s="53"/>
      <c r="L899" s="53"/>
      <c r="M899" s="53"/>
      <c r="N899" s="53"/>
      <c r="O899" s="53"/>
      <c r="P899" s="1"/>
      <c r="Q899" s="1"/>
      <c r="R899" s="53"/>
      <c r="S899" s="53"/>
      <c r="T899" s="53"/>
      <c r="U899" s="53"/>
      <c r="V899" s="53"/>
      <c r="W899" s="53"/>
      <c r="X899" s="53"/>
      <c r="Y899" s="53"/>
      <c r="Z899" s="53"/>
      <c r="AA899" s="53"/>
      <c r="AB899" s="53"/>
      <c r="AC899" s="67"/>
      <c r="AD899" s="53"/>
      <c r="AE899" s="53"/>
      <c r="AF899" s="53"/>
      <c r="AG899" s="53"/>
      <c r="AH899" s="53"/>
      <c r="AI899" s="53"/>
      <c r="AJ899" s="53"/>
      <c r="AK899" s="53"/>
      <c r="AL899" s="53"/>
      <c r="AM899" s="53"/>
      <c r="AN899" s="53"/>
      <c r="AO899" s="53"/>
      <c r="AP899" s="53"/>
      <c r="AQ899" s="53"/>
      <c r="AR899" s="53"/>
      <c r="AS899" s="53"/>
      <c r="AT899" s="53"/>
      <c r="AU899" s="53"/>
      <c r="AV899" s="53"/>
      <c r="AW899" s="53"/>
      <c r="AX899" s="53"/>
      <c r="AY899" s="53"/>
      <c r="AZ899" s="53"/>
      <c r="BA899" s="53"/>
      <c r="BB899" s="53"/>
      <c r="BC899" s="53"/>
    </row>
    <row r="900" spans="1:55" ht="14" x14ac:dyDescent="0.2">
      <c r="A900" s="53"/>
      <c r="B900" s="53"/>
      <c r="C900" s="53"/>
      <c r="D900" s="53"/>
      <c r="E900" s="53"/>
      <c r="F900" s="53"/>
      <c r="G900" s="53"/>
      <c r="H900" s="53"/>
      <c r="I900" s="53"/>
      <c r="J900" s="53"/>
      <c r="K900" s="53"/>
      <c r="L900" s="53"/>
      <c r="M900" s="53"/>
      <c r="N900" s="53"/>
      <c r="O900" s="53"/>
      <c r="P900" s="1"/>
      <c r="Q900" s="1"/>
      <c r="R900" s="53"/>
      <c r="S900" s="53"/>
      <c r="T900" s="53"/>
      <c r="U900" s="53"/>
      <c r="V900" s="53"/>
      <c r="W900" s="53"/>
      <c r="X900" s="53"/>
      <c r="Y900" s="53"/>
      <c r="Z900" s="53"/>
      <c r="AA900" s="53"/>
      <c r="AB900" s="53"/>
      <c r="AC900" s="67"/>
      <c r="AD900" s="53"/>
      <c r="AE900" s="53"/>
      <c r="AF900" s="53"/>
      <c r="AG900" s="53"/>
      <c r="AH900" s="53"/>
      <c r="AI900" s="53"/>
      <c r="AJ900" s="53"/>
      <c r="AK900" s="53"/>
      <c r="AL900" s="53"/>
      <c r="AM900" s="53"/>
      <c r="AN900" s="53"/>
      <c r="AO900" s="53"/>
      <c r="AP900" s="53"/>
      <c r="AQ900" s="53"/>
      <c r="AR900" s="53"/>
      <c r="AS900" s="53"/>
      <c r="AT900" s="53"/>
      <c r="AU900" s="53"/>
      <c r="AV900" s="53"/>
      <c r="AW900" s="53"/>
      <c r="AX900" s="53"/>
      <c r="AY900" s="53"/>
      <c r="AZ900" s="53"/>
      <c r="BA900" s="53"/>
      <c r="BB900" s="53"/>
      <c r="BC900" s="53"/>
    </row>
    <row r="901" spans="1:55" ht="14" x14ac:dyDescent="0.2">
      <c r="A901" s="53"/>
      <c r="B901" s="53"/>
      <c r="C901" s="53"/>
      <c r="D901" s="53"/>
      <c r="E901" s="53"/>
      <c r="F901" s="53"/>
      <c r="G901" s="53"/>
      <c r="H901" s="53"/>
      <c r="I901" s="53"/>
      <c r="J901" s="53"/>
      <c r="K901" s="53"/>
      <c r="L901" s="53"/>
      <c r="M901" s="53"/>
      <c r="N901" s="53"/>
      <c r="O901" s="53"/>
      <c r="P901" s="1"/>
      <c r="Q901" s="1"/>
      <c r="R901" s="53"/>
      <c r="S901" s="53"/>
      <c r="T901" s="53"/>
      <c r="U901" s="53"/>
      <c r="V901" s="53"/>
      <c r="W901" s="53"/>
      <c r="X901" s="53"/>
      <c r="Y901" s="53"/>
      <c r="Z901" s="53"/>
      <c r="AA901" s="53"/>
      <c r="AB901" s="53"/>
      <c r="AC901" s="67"/>
      <c r="AD901" s="53"/>
      <c r="AE901" s="53"/>
      <c r="AF901" s="53"/>
      <c r="AG901" s="53"/>
      <c r="AH901" s="53"/>
      <c r="AI901" s="53"/>
      <c r="AJ901" s="53"/>
      <c r="AK901" s="53"/>
      <c r="AL901" s="53"/>
      <c r="AM901" s="53"/>
      <c r="AN901" s="53"/>
      <c r="AO901" s="53"/>
      <c r="AP901" s="53"/>
      <c r="AQ901" s="53"/>
      <c r="AR901" s="53"/>
      <c r="AS901" s="53"/>
      <c r="AT901" s="53"/>
      <c r="AU901" s="53"/>
      <c r="AV901" s="53"/>
      <c r="AW901" s="53"/>
      <c r="AX901" s="53"/>
      <c r="AY901" s="53"/>
      <c r="AZ901" s="53"/>
      <c r="BA901" s="53"/>
      <c r="BB901" s="53"/>
      <c r="BC901" s="53"/>
    </row>
    <row r="902" spans="1:55" ht="14" x14ac:dyDescent="0.2">
      <c r="A902" s="53"/>
      <c r="B902" s="53"/>
      <c r="C902" s="53"/>
      <c r="D902" s="53"/>
      <c r="E902" s="53"/>
      <c r="F902" s="53"/>
      <c r="G902" s="53"/>
      <c r="H902" s="53"/>
      <c r="I902" s="53"/>
      <c r="J902" s="53"/>
      <c r="K902" s="53"/>
      <c r="L902" s="53"/>
      <c r="M902" s="53"/>
      <c r="N902" s="53"/>
      <c r="O902" s="53"/>
      <c r="P902" s="1"/>
      <c r="Q902" s="1"/>
      <c r="R902" s="53"/>
      <c r="S902" s="53"/>
      <c r="T902" s="53"/>
      <c r="U902" s="53"/>
      <c r="V902" s="53"/>
      <c r="W902" s="53"/>
      <c r="X902" s="53"/>
      <c r="Y902" s="53"/>
      <c r="Z902" s="53"/>
      <c r="AA902" s="53"/>
      <c r="AB902" s="53"/>
      <c r="AC902" s="67"/>
      <c r="AD902" s="53"/>
      <c r="AE902" s="53"/>
      <c r="AF902" s="53"/>
      <c r="AG902" s="53"/>
      <c r="AH902" s="53"/>
      <c r="AI902" s="53"/>
      <c r="AJ902" s="53"/>
      <c r="AK902" s="53"/>
      <c r="AL902" s="53"/>
      <c r="AM902" s="53"/>
      <c r="AN902" s="53"/>
      <c r="AO902" s="53"/>
      <c r="AP902" s="53"/>
      <c r="AQ902" s="53"/>
      <c r="AR902" s="53"/>
      <c r="AS902" s="53"/>
      <c r="AT902" s="53"/>
      <c r="AU902" s="53"/>
      <c r="AV902" s="53"/>
      <c r="AW902" s="53"/>
      <c r="AX902" s="53"/>
      <c r="AY902" s="53"/>
      <c r="AZ902" s="53"/>
      <c r="BA902" s="53"/>
      <c r="BB902" s="53"/>
      <c r="BC902" s="53"/>
    </row>
    <row r="903" spans="1:55" ht="14" x14ac:dyDescent="0.2">
      <c r="A903" s="53"/>
      <c r="B903" s="53"/>
      <c r="C903" s="53"/>
      <c r="D903" s="53"/>
      <c r="E903" s="53"/>
      <c r="F903" s="53"/>
      <c r="G903" s="53"/>
      <c r="H903" s="53"/>
      <c r="I903" s="53"/>
      <c r="J903" s="53"/>
      <c r="K903" s="53"/>
      <c r="L903" s="53"/>
      <c r="M903" s="53"/>
      <c r="N903" s="53"/>
      <c r="O903" s="53"/>
      <c r="P903" s="1"/>
      <c r="Q903" s="1"/>
      <c r="R903" s="53"/>
      <c r="S903" s="53"/>
      <c r="T903" s="53"/>
      <c r="U903" s="53"/>
      <c r="V903" s="53"/>
      <c r="W903" s="53"/>
      <c r="X903" s="53"/>
      <c r="Y903" s="53"/>
      <c r="Z903" s="53"/>
      <c r="AA903" s="53"/>
      <c r="AB903" s="53"/>
      <c r="AC903" s="67"/>
      <c r="AD903" s="53"/>
      <c r="AE903" s="53"/>
      <c r="AF903" s="53"/>
      <c r="AG903" s="53"/>
      <c r="AH903" s="53"/>
      <c r="AI903" s="53"/>
      <c r="AJ903" s="53"/>
      <c r="AK903" s="53"/>
      <c r="AL903" s="53"/>
      <c r="AM903" s="53"/>
      <c r="AN903" s="53"/>
      <c r="AO903" s="53"/>
      <c r="AP903" s="53"/>
      <c r="AQ903" s="53"/>
      <c r="AR903" s="53"/>
      <c r="AS903" s="53"/>
      <c r="AT903" s="53"/>
      <c r="AU903" s="53"/>
      <c r="AV903" s="53"/>
      <c r="AW903" s="53"/>
      <c r="AX903" s="53"/>
      <c r="AY903" s="53"/>
      <c r="AZ903" s="53"/>
      <c r="BA903" s="53"/>
      <c r="BB903" s="53"/>
      <c r="BC903" s="53"/>
    </row>
    <row r="904" spans="1:55" ht="14" x14ac:dyDescent="0.2">
      <c r="A904" s="53"/>
      <c r="B904" s="53"/>
      <c r="C904" s="53"/>
      <c r="D904" s="53"/>
      <c r="E904" s="53"/>
      <c r="F904" s="53"/>
      <c r="G904" s="53"/>
      <c r="H904" s="53"/>
      <c r="I904" s="53"/>
      <c r="J904" s="53"/>
      <c r="K904" s="53"/>
      <c r="L904" s="53"/>
      <c r="M904" s="53"/>
      <c r="N904" s="53"/>
      <c r="O904" s="53"/>
      <c r="P904" s="1"/>
      <c r="Q904" s="1"/>
      <c r="R904" s="53"/>
      <c r="S904" s="53"/>
      <c r="T904" s="53"/>
      <c r="U904" s="53"/>
      <c r="V904" s="53"/>
      <c r="W904" s="53"/>
      <c r="X904" s="53"/>
      <c r="Y904" s="53"/>
      <c r="Z904" s="53"/>
      <c r="AA904" s="53"/>
      <c r="AB904" s="53"/>
      <c r="AC904" s="67"/>
      <c r="AD904" s="53"/>
      <c r="AE904" s="53"/>
      <c r="AF904" s="53"/>
      <c r="AG904" s="53"/>
      <c r="AH904" s="53"/>
      <c r="AI904" s="53"/>
      <c r="AJ904" s="53"/>
      <c r="AK904" s="53"/>
      <c r="AL904" s="53"/>
      <c r="AM904" s="53"/>
      <c r="AN904" s="53"/>
      <c r="AO904" s="53"/>
      <c r="AP904" s="53"/>
      <c r="AQ904" s="53"/>
      <c r="AR904" s="53"/>
      <c r="AS904" s="53"/>
      <c r="AT904" s="53"/>
      <c r="AU904" s="53"/>
      <c r="AV904" s="53"/>
      <c r="AW904" s="53"/>
      <c r="AX904" s="53"/>
      <c r="AY904" s="53"/>
      <c r="AZ904" s="53"/>
      <c r="BA904" s="53"/>
      <c r="BB904" s="53"/>
      <c r="BC904" s="53"/>
    </row>
    <row r="905" spans="1:55" ht="14" x14ac:dyDescent="0.2">
      <c r="A905" s="53"/>
      <c r="B905" s="53"/>
      <c r="C905" s="53"/>
      <c r="D905" s="53"/>
      <c r="E905" s="53"/>
      <c r="F905" s="53"/>
      <c r="G905" s="53"/>
      <c r="H905" s="53"/>
      <c r="I905" s="53"/>
      <c r="J905" s="53"/>
      <c r="K905" s="53"/>
      <c r="L905" s="53"/>
      <c r="M905" s="53"/>
      <c r="N905" s="53"/>
      <c r="O905" s="53"/>
      <c r="P905" s="1"/>
      <c r="Q905" s="1"/>
      <c r="R905" s="53"/>
      <c r="S905" s="53"/>
      <c r="T905" s="53"/>
      <c r="U905" s="53"/>
      <c r="V905" s="53"/>
      <c r="W905" s="53"/>
      <c r="X905" s="53"/>
      <c r="Y905" s="53"/>
      <c r="Z905" s="53"/>
      <c r="AA905" s="53"/>
      <c r="AB905" s="53"/>
      <c r="AC905" s="67"/>
      <c r="AD905" s="53"/>
      <c r="AE905" s="53"/>
      <c r="AF905" s="53"/>
      <c r="AG905" s="53"/>
      <c r="AH905" s="53"/>
      <c r="AI905" s="53"/>
      <c r="AJ905" s="53"/>
      <c r="AK905" s="53"/>
      <c r="AL905" s="53"/>
      <c r="AM905" s="53"/>
      <c r="AN905" s="53"/>
      <c r="AO905" s="53"/>
      <c r="AP905" s="53"/>
      <c r="AQ905" s="53"/>
      <c r="AR905" s="53"/>
      <c r="AS905" s="53"/>
      <c r="AT905" s="53"/>
      <c r="AU905" s="53"/>
      <c r="AV905" s="53"/>
      <c r="AW905" s="53"/>
      <c r="AX905" s="53"/>
      <c r="AY905" s="53"/>
      <c r="AZ905" s="53"/>
      <c r="BA905" s="53"/>
      <c r="BB905" s="53"/>
      <c r="BC905" s="53"/>
    </row>
    <row r="906" spans="1:55" ht="14" x14ac:dyDescent="0.2">
      <c r="A906" s="53"/>
      <c r="B906" s="53"/>
      <c r="C906" s="53"/>
      <c r="D906" s="53"/>
      <c r="E906" s="53"/>
      <c r="F906" s="53"/>
      <c r="G906" s="53"/>
      <c r="H906" s="53"/>
      <c r="I906" s="53"/>
      <c r="J906" s="53"/>
      <c r="K906" s="53"/>
      <c r="L906" s="53"/>
      <c r="M906" s="53"/>
      <c r="N906" s="53"/>
      <c r="O906" s="53"/>
      <c r="P906" s="1"/>
      <c r="Q906" s="1"/>
      <c r="R906" s="53"/>
      <c r="S906" s="53"/>
      <c r="T906" s="53"/>
      <c r="U906" s="53"/>
      <c r="V906" s="53"/>
      <c r="W906" s="53"/>
      <c r="X906" s="53"/>
      <c r="Y906" s="53"/>
      <c r="Z906" s="53"/>
      <c r="AA906" s="53"/>
      <c r="AB906" s="53"/>
      <c r="AC906" s="67"/>
      <c r="AD906" s="53"/>
      <c r="AE906" s="53"/>
      <c r="AF906" s="53"/>
      <c r="AG906" s="53"/>
      <c r="AH906" s="53"/>
      <c r="AI906" s="53"/>
      <c r="AJ906" s="53"/>
      <c r="AK906" s="53"/>
      <c r="AL906" s="53"/>
      <c r="AM906" s="53"/>
      <c r="AN906" s="53"/>
      <c r="AO906" s="53"/>
      <c r="AP906" s="53"/>
      <c r="AQ906" s="53"/>
      <c r="AR906" s="53"/>
      <c r="AS906" s="53"/>
      <c r="AT906" s="53"/>
      <c r="AU906" s="53"/>
      <c r="AV906" s="53"/>
      <c r="AW906" s="53"/>
      <c r="AX906" s="53"/>
      <c r="AY906" s="53"/>
      <c r="AZ906" s="53"/>
      <c r="BA906" s="53"/>
      <c r="BB906" s="53"/>
      <c r="BC906" s="53"/>
    </row>
    <row r="907" spans="1:55" ht="14" x14ac:dyDescent="0.2">
      <c r="A907" s="53"/>
      <c r="B907" s="53"/>
      <c r="C907" s="53"/>
      <c r="D907" s="53"/>
      <c r="E907" s="53"/>
      <c r="F907" s="53"/>
      <c r="G907" s="53"/>
      <c r="H907" s="53"/>
      <c r="I907" s="53"/>
      <c r="J907" s="53"/>
      <c r="K907" s="53"/>
      <c r="L907" s="53"/>
      <c r="M907" s="53"/>
      <c r="N907" s="53"/>
      <c r="O907" s="53"/>
      <c r="P907" s="1"/>
      <c r="Q907" s="1"/>
      <c r="R907" s="53"/>
      <c r="S907" s="53"/>
      <c r="T907" s="53"/>
      <c r="U907" s="53"/>
      <c r="V907" s="53"/>
      <c r="W907" s="53"/>
      <c r="X907" s="53"/>
      <c r="Y907" s="53"/>
      <c r="Z907" s="53"/>
      <c r="AA907" s="53"/>
      <c r="AB907" s="53"/>
      <c r="AC907" s="67"/>
      <c r="AD907" s="53"/>
      <c r="AE907" s="53"/>
      <c r="AF907" s="53"/>
      <c r="AG907" s="53"/>
      <c r="AH907" s="53"/>
      <c r="AI907" s="53"/>
      <c r="AJ907" s="53"/>
      <c r="AK907" s="53"/>
      <c r="AL907" s="53"/>
      <c r="AM907" s="53"/>
      <c r="AN907" s="53"/>
      <c r="AO907" s="53"/>
      <c r="AP907" s="53"/>
      <c r="AQ907" s="53"/>
      <c r="AR907" s="53"/>
      <c r="AS907" s="53"/>
      <c r="AT907" s="53"/>
      <c r="AU907" s="53"/>
      <c r="AV907" s="53"/>
      <c r="AW907" s="53"/>
      <c r="AX907" s="53"/>
      <c r="AY907" s="53"/>
      <c r="AZ907" s="53"/>
      <c r="BA907" s="53"/>
      <c r="BB907" s="53"/>
      <c r="BC907" s="53"/>
    </row>
    <row r="908" spans="1:55" ht="14" x14ac:dyDescent="0.2">
      <c r="A908" s="53"/>
      <c r="B908" s="53"/>
      <c r="C908" s="53"/>
      <c r="D908" s="53"/>
      <c r="E908" s="53"/>
      <c r="F908" s="53"/>
      <c r="G908" s="53"/>
      <c r="H908" s="53"/>
      <c r="I908" s="53"/>
      <c r="J908" s="53"/>
      <c r="K908" s="53"/>
      <c r="L908" s="53"/>
      <c r="M908" s="53"/>
      <c r="N908" s="53"/>
      <c r="O908" s="53"/>
      <c r="P908" s="1"/>
      <c r="Q908" s="1"/>
      <c r="R908" s="53"/>
      <c r="S908" s="53"/>
      <c r="T908" s="53"/>
      <c r="U908" s="53"/>
      <c r="V908" s="53"/>
      <c r="W908" s="53"/>
      <c r="X908" s="53"/>
      <c r="Y908" s="53"/>
      <c r="Z908" s="53"/>
      <c r="AA908" s="53"/>
      <c r="AB908" s="53"/>
      <c r="AC908" s="67"/>
      <c r="AD908" s="53"/>
      <c r="AE908" s="53"/>
      <c r="AF908" s="53"/>
      <c r="AG908" s="53"/>
      <c r="AH908" s="53"/>
      <c r="AI908" s="53"/>
      <c r="AJ908" s="53"/>
      <c r="AK908" s="53"/>
      <c r="AL908" s="53"/>
      <c r="AM908" s="53"/>
      <c r="AN908" s="53"/>
      <c r="AO908" s="53"/>
      <c r="AP908" s="53"/>
      <c r="AQ908" s="53"/>
      <c r="AR908" s="53"/>
      <c r="AS908" s="53"/>
      <c r="AT908" s="53"/>
      <c r="AU908" s="53"/>
      <c r="AV908" s="53"/>
      <c r="AW908" s="53"/>
      <c r="AX908" s="53"/>
      <c r="AY908" s="53"/>
      <c r="AZ908" s="53"/>
      <c r="BA908" s="53"/>
      <c r="BB908" s="53"/>
      <c r="BC908" s="53"/>
    </row>
    <row r="909" spans="1:55" ht="14" x14ac:dyDescent="0.2">
      <c r="A909" s="53"/>
      <c r="B909" s="53"/>
      <c r="C909" s="53"/>
      <c r="D909" s="53"/>
      <c r="E909" s="53"/>
      <c r="F909" s="53"/>
      <c r="G909" s="53"/>
      <c r="H909" s="53"/>
      <c r="I909" s="53"/>
      <c r="J909" s="53"/>
      <c r="K909" s="53"/>
      <c r="L909" s="53"/>
      <c r="M909" s="53"/>
      <c r="N909" s="53"/>
      <c r="O909" s="53"/>
      <c r="P909" s="1"/>
      <c r="Q909" s="1"/>
      <c r="R909" s="53"/>
      <c r="S909" s="53"/>
      <c r="T909" s="53"/>
      <c r="U909" s="53"/>
      <c r="V909" s="53"/>
      <c r="W909" s="53"/>
      <c r="X909" s="53"/>
      <c r="Y909" s="53"/>
      <c r="Z909" s="53"/>
      <c r="AA909" s="53"/>
      <c r="AB909" s="53"/>
      <c r="AC909" s="67"/>
      <c r="AD909" s="53"/>
      <c r="AE909" s="53"/>
      <c r="AF909" s="53"/>
      <c r="AG909" s="53"/>
      <c r="AH909" s="53"/>
      <c r="AI909" s="53"/>
      <c r="AJ909" s="53"/>
      <c r="AK909" s="53"/>
      <c r="AL909" s="53"/>
      <c r="AM909" s="53"/>
      <c r="AN909" s="53"/>
      <c r="AO909" s="53"/>
      <c r="AP909" s="53"/>
      <c r="AQ909" s="53"/>
      <c r="AR909" s="53"/>
      <c r="AS909" s="53"/>
      <c r="AT909" s="53"/>
      <c r="AU909" s="53"/>
      <c r="AV909" s="53"/>
      <c r="AW909" s="53"/>
      <c r="AX909" s="53"/>
      <c r="AY909" s="53"/>
      <c r="AZ909" s="53"/>
      <c r="BA909" s="53"/>
      <c r="BB909" s="53"/>
      <c r="BC909" s="53"/>
    </row>
    <row r="910" spans="1:55" ht="14" x14ac:dyDescent="0.2">
      <c r="A910" s="53"/>
      <c r="B910" s="53"/>
      <c r="C910" s="53"/>
      <c r="D910" s="53"/>
      <c r="E910" s="53"/>
      <c r="F910" s="53"/>
      <c r="G910" s="53"/>
      <c r="H910" s="53"/>
      <c r="I910" s="53"/>
      <c r="J910" s="53"/>
      <c r="K910" s="53"/>
      <c r="L910" s="53"/>
      <c r="M910" s="53"/>
      <c r="N910" s="53"/>
      <c r="O910" s="53"/>
      <c r="P910" s="1"/>
      <c r="Q910" s="1"/>
      <c r="R910" s="53"/>
      <c r="S910" s="53"/>
      <c r="T910" s="53"/>
      <c r="U910" s="53"/>
      <c r="V910" s="53"/>
      <c r="W910" s="53"/>
      <c r="X910" s="53"/>
      <c r="Y910" s="53"/>
      <c r="Z910" s="53"/>
      <c r="AA910" s="53"/>
      <c r="AB910" s="53"/>
      <c r="AC910" s="67"/>
      <c r="AD910" s="53"/>
      <c r="AE910" s="53"/>
      <c r="AF910" s="53"/>
      <c r="AG910" s="53"/>
      <c r="AH910" s="53"/>
      <c r="AI910" s="53"/>
      <c r="AJ910" s="53"/>
      <c r="AK910" s="53"/>
      <c r="AL910" s="53"/>
      <c r="AM910" s="53"/>
      <c r="AN910" s="53"/>
      <c r="AO910" s="53"/>
      <c r="AP910" s="53"/>
      <c r="AQ910" s="53"/>
      <c r="AR910" s="53"/>
      <c r="AS910" s="53"/>
      <c r="AT910" s="53"/>
      <c r="AU910" s="53"/>
      <c r="AV910" s="53"/>
      <c r="AW910" s="53"/>
      <c r="AX910" s="53"/>
      <c r="AY910" s="53"/>
      <c r="AZ910" s="53"/>
      <c r="BA910" s="53"/>
      <c r="BB910" s="53"/>
      <c r="BC910" s="53"/>
    </row>
    <row r="911" spans="1:55" ht="14" x14ac:dyDescent="0.2">
      <c r="A911" s="53"/>
      <c r="B911" s="53"/>
      <c r="C911" s="53"/>
      <c r="D911" s="53"/>
      <c r="E911" s="53"/>
      <c r="F911" s="53"/>
      <c r="G911" s="53"/>
      <c r="H911" s="53"/>
      <c r="I911" s="53"/>
      <c r="J911" s="53"/>
      <c r="K911" s="53"/>
      <c r="L911" s="53"/>
      <c r="M911" s="53"/>
      <c r="N911" s="53"/>
      <c r="O911" s="53"/>
      <c r="P911" s="1"/>
      <c r="Q911" s="1"/>
      <c r="R911" s="53"/>
      <c r="S911" s="53"/>
      <c r="T911" s="53"/>
      <c r="U911" s="53"/>
      <c r="V911" s="53"/>
      <c r="W911" s="53"/>
      <c r="X911" s="53"/>
      <c r="Y911" s="53"/>
      <c r="Z911" s="53"/>
      <c r="AA911" s="53"/>
      <c r="AB911" s="53"/>
      <c r="AC911" s="67"/>
      <c r="AD911" s="53"/>
      <c r="AE911" s="53"/>
      <c r="AF911" s="53"/>
      <c r="AG911" s="53"/>
      <c r="AH911" s="53"/>
      <c r="AI911" s="53"/>
      <c r="AJ911" s="53"/>
      <c r="AK911" s="53"/>
      <c r="AL911" s="53"/>
      <c r="AM911" s="53"/>
      <c r="AN911" s="53"/>
      <c r="AO911" s="53"/>
      <c r="AP911" s="53"/>
      <c r="AQ911" s="53"/>
      <c r="AR911" s="53"/>
      <c r="AS911" s="53"/>
      <c r="AT911" s="53"/>
      <c r="AU911" s="53"/>
      <c r="AV911" s="53"/>
      <c r="AW911" s="53"/>
      <c r="AX911" s="53"/>
      <c r="AY911" s="53"/>
      <c r="AZ911" s="53"/>
      <c r="BA911" s="53"/>
      <c r="BB911" s="53"/>
      <c r="BC911" s="53"/>
    </row>
    <row r="912" spans="1:55" ht="14" x14ac:dyDescent="0.2">
      <c r="A912" s="53"/>
      <c r="B912" s="53"/>
      <c r="C912" s="53"/>
      <c r="D912" s="53"/>
      <c r="E912" s="53"/>
      <c r="F912" s="53"/>
      <c r="G912" s="53"/>
      <c r="H912" s="53"/>
      <c r="I912" s="53"/>
      <c r="J912" s="53"/>
      <c r="K912" s="53"/>
      <c r="L912" s="53"/>
      <c r="M912" s="53"/>
      <c r="N912" s="53"/>
      <c r="O912" s="53"/>
      <c r="P912" s="1"/>
      <c r="Q912" s="1"/>
      <c r="R912" s="53"/>
      <c r="S912" s="53"/>
      <c r="T912" s="53"/>
      <c r="U912" s="53"/>
      <c r="V912" s="53"/>
      <c r="W912" s="53"/>
      <c r="X912" s="53"/>
      <c r="Y912" s="53"/>
      <c r="Z912" s="53"/>
      <c r="AA912" s="53"/>
      <c r="AB912" s="53"/>
      <c r="AC912" s="67"/>
      <c r="AD912" s="53"/>
      <c r="AE912" s="53"/>
      <c r="AF912" s="53"/>
      <c r="AG912" s="53"/>
      <c r="AH912" s="53"/>
      <c r="AI912" s="53"/>
      <c r="AJ912" s="53"/>
      <c r="AK912" s="53"/>
      <c r="AL912" s="53"/>
      <c r="AM912" s="53"/>
      <c r="AN912" s="53"/>
      <c r="AO912" s="53"/>
      <c r="AP912" s="53"/>
      <c r="AQ912" s="53"/>
      <c r="AR912" s="53"/>
      <c r="AS912" s="53"/>
      <c r="AT912" s="53"/>
      <c r="AU912" s="53"/>
      <c r="AV912" s="53"/>
      <c r="AW912" s="53"/>
      <c r="AX912" s="53"/>
      <c r="AY912" s="53"/>
      <c r="AZ912" s="53"/>
      <c r="BA912" s="53"/>
      <c r="BB912" s="53"/>
      <c r="BC912" s="53"/>
    </row>
    <row r="913" spans="1:55" ht="14" x14ac:dyDescent="0.2">
      <c r="A913" s="53"/>
      <c r="B913" s="53"/>
      <c r="C913" s="53"/>
      <c r="D913" s="53"/>
      <c r="E913" s="53"/>
      <c r="F913" s="53"/>
      <c r="G913" s="53"/>
      <c r="H913" s="53"/>
      <c r="I913" s="53"/>
      <c r="J913" s="53"/>
      <c r="K913" s="53"/>
      <c r="L913" s="53"/>
      <c r="M913" s="53"/>
      <c r="N913" s="53"/>
      <c r="O913" s="53"/>
      <c r="P913" s="1"/>
      <c r="Q913" s="1"/>
      <c r="R913" s="53"/>
      <c r="S913" s="53"/>
      <c r="T913" s="53"/>
      <c r="U913" s="53"/>
      <c r="V913" s="53"/>
      <c r="W913" s="53"/>
      <c r="X913" s="53"/>
      <c r="Y913" s="53"/>
      <c r="Z913" s="53"/>
      <c r="AA913" s="53"/>
      <c r="AB913" s="53"/>
      <c r="AC913" s="67"/>
      <c r="AD913" s="53"/>
      <c r="AE913" s="53"/>
      <c r="AF913" s="53"/>
      <c r="AG913" s="53"/>
      <c r="AH913" s="53"/>
      <c r="AI913" s="53"/>
      <c r="AJ913" s="53"/>
      <c r="AK913" s="53"/>
      <c r="AL913" s="53"/>
      <c r="AM913" s="53"/>
      <c r="AN913" s="53"/>
      <c r="AO913" s="53"/>
      <c r="AP913" s="53"/>
      <c r="AQ913" s="53"/>
      <c r="AR913" s="53"/>
      <c r="AS913" s="53"/>
      <c r="AT913" s="53"/>
      <c r="AU913" s="53"/>
      <c r="AV913" s="53"/>
      <c r="AW913" s="53"/>
      <c r="AX913" s="53"/>
      <c r="AY913" s="53"/>
      <c r="AZ913" s="53"/>
      <c r="BA913" s="53"/>
      <c r="BB913" s="53"/>
      <c r="BC913" s="53"/>
    </row>
    <row r="914" spans="1:55" ht="14" x14ac:dyDescent="0.2">
      <c r="A914" s="53"/>
      <c r="B914" s="53"/>
      <c r="C914" s="53"/>
      <c r="D914" s="53"/>
      <c r="E914" s="53"/>
      <c r="F914" s="53"/>
      <c r="G914" s="53"/>
      <c r="H914" s="53"/>
      <c r="I914" s="53"/>
      <c r="J914" s="53"/>
      <c r="K914" s="53"/>
      <c r="L914" s="53"/>
      <c r="M914" s="53"/>
      <c r="N914" s="53"/>
      <c r="O914" s="53"/>
      <c r="P914" s="1"/>
      <c r="Q914" s="1"/>
      <c r="R914" s="53"/>
      <c r="S914" s="53"/>
      <c r="T914" s="53"/>
      <c r="U914" s="53"/>
      <c r="V914" s="53"/>
      <c r="W914" s="53"/>
      <c r="X914" s="53"/>
      <c r="Y914" s="53"/>
      <c r="Z914" s="53"/>
      <c r="AA914" s="53"/>
      <c r="AB914" s="53"/>
      <c r="AC914" s="67"/>
      <c r="AD914" s="53"/>
      <c r="AE914" s="53"/>
      <c r="AF914" s="53"/>
      <c r="AG914" s="53"/>
      <c r="AH914" s="53"/>
      <c r="AI914" s="53"/>
      <c r="AJ914" s="53"/>
      <c r="AK914" s="53"/>
      <c r="AL914" s="53"/>
      <c r="AM914" s="53"/>
      <c r="AN914" s="53"/>
      <c r="AO914" s="53"/>
      <c r="AP914" s="53"/>
      <c r="AQ914" s="53"/>
      <c r="AR914" s="53"/>
      <c r="AS914" s="53"/>
      <c r="AT914" s="53"/>
      <c r="AU914" s="53"/>
      <c r="AV914" s="53"/>
      <c r="AW914" s="53"/>
      <c r="AX914" s="53"/>
      <c r="AY914" s="53"/>
      <c r="AZ914" s="53"/>
      <c r="BA914" s="53"/>
      <c r="BB914" s="53"/>
      <c r="BC914" s="53"/>
    </row>
    <row r="915" spans="1:55" ht="14" x14ac:dyDescent="0.2">
      <c r="A915" s="53"/>
      <c r="B915" s="53"/>
      <c r="C915" s="53"/>
      <c r="D915" s="53"/>
      <c r="E915" s="53"/>
      <c r="F915" s="53"/>
      <c r="G915" s="53"/>
      <c r="H915" s="53"/>
      <c r="I915" s="53"/>
      <c r="J915" s="53"/>
      <c r="K915" s="53"/>
      <c r="L915" s="53"/>
      <c r="M915" s="53"/>
      <c r="N915" s="53"/>
      <c r="O915" s="53"/>
      <c r="P915" s="1"/>
      <c r="Q915" s="1"/>
      <c r="R915" s="53"/>
      <c r="S915" s="53"/>
      <c r="T915" s="53"/>
      <c r="U915" s="53"/>
      <c r="V915" s="53"/>
      <c r="W915" s="53"/>
      <c r="X915" s="53"/>
      <c r="Y915" s="53"/>
      <c r="Z915" s="53"/>
      <c r="AA915" s="53"/>
      <c r="AB915" s="53"/>
      <c r="AC915" s="67"/>
      <c r="AD915" s="53"/>
      <c r="AE915" s="53"/>
      <c r="AF915" s="53"/>
      <c r="AG915" s="53"/>
      <c r="AH915" s="53"/>
      <c r="AI915" s="53"/>
      <c r="AJ915" s="53"/>
      <c r="AK915" s="53"/>
      <c r="AL915" s="53"/>
      <c r="AM915" s="53"/>
      <c r="AN915" s="53"/>
      <c r="AO915" s="53"/>
      <c r="AP915" s="53"/>
      <c r="AQ915" s="53"/>
      <c r="AR915" s="53"/>
      <c r="AS915" s="53"/>
      <c r="AT915" s="53"/>
      <c r="AU915" s="53"/>
      <c r="AV915" s="53"/>
      <c r="AW915" s="53"/>
      <c r="AX915" s="53"/>
      <c r="AY915" s="53"/>
      <c r="AZ915" s="53"/>
      <c r="BA915" s="53"/>
      <c r="BB915" s="53"/>
      <c r="BC915" s="53"/>
    </row>
    <row r="916" spans="1:55" ht="14" x14ac:dyDescent="0.2">
      <c r="A916" s="53"/>
      <c r="B916" s="53"/>
      <c r="C916" s="53"/>
      <c r="D916" s="53"/>
      <c r="E916" s="53"/>
      <c r="F916" s="53"/>
      <c r="G916" s="53"/>
      <c r="H916" s="53"/>
      <c r="I916" s="53"/>
      <c r="J916" s="53"/>
      <c r="K916" s="53"/>
      <c r="L916" s="53"/>
      <c r="M916" s="53"/>
      <c r="N916" s="53"/>
      <c r="O916" s="53"/>
      <c r="P916" s="1"/>
      <c r="Q916" s="1"/>
      <c r="R916" s="53"/>
      <c r="S916" s="53"/>
      <c r="T916" s="53"/>
      <c r="U916" s="53"/>
      <c r="V916" s="53"/>
      <c r="W916" s="53"/>
      <c r="X916" s="53"/>
      <c r="Y916" s="53"/>
      <c r="Z916" s="53"/>
      <c r="AA916" s="53"/>
      <c r="AB916" s="53"/>
      <c r="AC916" s="67"/>
      <c r="AD916" s="53"/>
      <c r="AE916" s="53"/>
      <c r="AF916" s="53"/>
      <c r="AG916" s="53"/>
      <c r="AH916" s="53"/>
      <c r="AI916" s="53"/>
      <c r="AJ916" s="53"/>
      <c r="AK916" s="53"/>
      <c r="AL916" s="53"/>
      <c r="AM916" s="53"/>
      <c r="AN916" s="53"/>
      <c r="AO916" s="53"/>
      <c r="AP916" s="53"/>
      <c r="AQ916" s="53"/>
      <c r="AR916" s="53"/>
      <c r="AS916" s="53"/>
      <c r="AT916" s="53"/>
      <c r="AU916" s="53"/>
      <c r="AV916" s="53"/>
      <c r="AW916" s="53"/>
      <c r="AX916" s="53"/>
      <c r="AY916" s="53"/>
      <c r="AZ916" s="53"/>
      <c r="BA916" s="53"/>
      <c r="BB916" s="53"/>
      <c r="BC916" s="53"/>
    </row>
    <row r="917" spans="1:55" ht="14" x14ac:dyDescent="0.2">
      <c r="A917" s="53"/>
      <c r="B917" s="53"/>
      <c r="C917" s="53"/>
      <c r="D917" s="53"/>
      <c r="E917" s="53"/>
      <c r="F917" s="53"/>
      <c r="G917" s="53"/>
      <c r="H917" s="53"/>
      <c r="I917" s="53"/>
      <c r="J917" s="53"/>
      <c r="K917" s="53"/>
      <c r="L917" s="53"/>
      <c r="M917" s="53"/>
      <c r="N917" s="53"/>
      <c r="O917" s="53"/>
      <c r="P917" s="1"/>
      <c r="Q917" s="1"/>
      <c r="R917" s="53"/>
      <c r="S917" s="53"/>
      <c r="T917" s="53"/>
      <c r="U917" s="53"/>
      <c r="V917" s="53"/>
      <c r="W917" s="53"/>
      <c r="X917" s="53"/>
      <c r="Y917" s="53"/>
      <c r="Z917" s="53"/>
      <c r="AA917" s="53"/>
      <c r="AB917" s="53"/>
      <c r="AC917" s="67"/>
      <c r="AD917" s="53"/>
      <c r="AE917" s="53"/>
      <c r="AF917" s="53"/>
      <c r="AG917" s="53"/>
      <c r="AH917" s="53"/>
      <c r="AI917" s="53"/>
      <c r="AJ917" s="53"/>
      <c r="AK917" s="53"/>
      <c r="AL917" s="53"/>
      <c r="AM917" s="53"/>
      <c r="AN917" s="53"/>
      <c r="AO917" s="53"/>
      <c r="AP917" s="53"/>
      <c r="AQ917" s="53"/>
      <c r="AR917" s="53"/>
      <c r="AS917" s="53"/>
      <c r="AT917" s="53"/>
      <c r="AU917" s="53"/>
      <c r="AV917" s="53"/>
      <c r="AW917" s="53"/>
      <c r="AX917" s="53"/>
      <c r="AY917" s="53"/>
      <c r="AZ917" s="53"/>
      <c r="BA917" s="53"/>
      <c r="BB917" s="53"/>
      <c r="BC917" s="53"/>
    </row>
    <row r="918" spans="1:55" ht="14" x14ac:dyDescent="0.2">
      <c r="A918" s="53"/>
      <c r="B918" s="53"/>
      <c r="C918" s="53"/>
      <c r="D918" s="53"/>
      <c r="E918" s="53"/>
      <c r="F918" s="53"/>
      <c r="G918" s="53"/>
      <c r="H918" s="53"/>
      <c r="I918" s="53"/>
      <c r="J918" s="53"/>
      <c r="K918" s="53"/>
      <c r="L918" s="53"/>
      <c r="M918" s="53"/>
      <c r="N918" s="53"/>
      <c r="O918" s="53"/>
      <c r="P918" s="1"/>
      <c r="Q918" s="1"/>
      <c r="R918" s="53"/>
      <c r="S918" s="53"/>
      <c r="T918" s="53"/>
      <c r="U918" s="53"/>
      <c r="V918" s="53"/>
      <c r="W918" s="53"/>
      <c r="X918" s="53"/>
      <c r="Y918" s="53"/>
      <c r="Z918" s="53"/>
      <c r="AA918" s="53"/>
      <c r="AB918" s="53"/>
      <c r="AC918" s="67"/>
      <c r="AD918" s="53"/>
      <c r="AE918" s="53"/>
      <c r="AF918" s="53"/>
      <c r="AG918" s="53"/>
      <c r="AH918" s="53"/>
      <c r="AI918" s="53"/>
      <c r="AJ918" s="53"/>
      <c r="AK918" s="53"/>
      <c r="AL918" s="53"/>
      <c r="AM918" s="53"/>
      <c r="AN918" s="53"/>
      <c r="AO918" s="53"/>
      <c r="AP918" s="53"/>
      <c r="AQ918" s="53"/>
      <c r="AR918" s="53"/>
      <c r="AS918" s="53"/>
      <c r="AT918" s="53"/>
      <c r="AU918" s="53"/>
      <c r="AV918" s="53"/>
      <c r="AW918" s="53"/>
      <c r="AX918" s="53"/>
      <c r="AY918" s="53"/>
      <c r="AZ918" s="53"/>
      <c r="BA918" s="53"/>
      <c r="BB918" s="53"/>
      <c r="BC918" s="53"/>
    </row>
    <row r="919" spans="1:55" ht="14" x14ac:dyDescent="0.2">
      <c r="A919" s="53"/>
      <c r="B919" s="53"/>
      <c r="C919" s="53"/>
      <c r="D919" s="53"/>
      <c r="E919" s="53"/>
      <c r="F919" s="53"/>
      <c r="G919" s="53"/>
      <c r="H919" s="53"/>
      <c r="I919" s="53"/>
      <c r="J919" s="53"/>
      <c r="K919" s="53"/>
      <c r="L919" s="53"/>
      <c r="M919" s="53"/>
      <c r="N919" s="53"/>
      <c r="O919" s="53"/>
      <c r="P919" s="1"/>
      <c r="Q919" s="1"/>
      <c r="R919" s="53"/>
      <c r="S919" s="53"/>
      <c r="T919" s="53"/>
      <c r="U919" s="53"/>
      <c r="V919" s="53"/>
      <c r="W919" s="53"/>
      <c r="X919" s="53"/>
      <c r="Y919" s="53"/>
      <c r="Z919" s="53"/>
      <c r="AA919" s="53"/>
      <c r="AB919" s="53"/>
      <c r="AC919" s="67"/>
      <c r="AD919" s="53"/>
      <c r="AE919" s="53"/>
      <c r="AF919" s="53"/>
      <c r="AG919" s="53"/>
      <c r="AH919" s="53"/>
      <c r="AI919" s="53"/>
      <c r="AJ919" s="53"/>
      <c r="AK919" s="53"/>
      <c r="AL919" s="53"/>
      <c r="AM919" s="53"/>
      <c r="AN919" s="53"/>
      <c r="AO919" s="53"/>
      <c r="AP919" s="53"/>
      <c r="AQ919" s="53"/>
      <c r="AR919" s="53"/>
      <c r="AS919" s="53"/>
      <c r="AT919" s="53"/>
      <c r="AU919" s="53"/>
      <c r="AV919" s="53"/>
      <c r="AW919" s="53"/>
      <c r="AX919" s="53"/>
      <c r="AY919" s="53"/>
      <c r="AZ919" s="53"/>
      <c r="BA919" s="53"/>
      <c r="BB919" s="53"/>
      <c r="BC919" s="53"/>
    </row>
    <row r="920" spans="1:55" ht="14" x14ac:dyDescent="0.2">
      <c r="A920" s="53"/>
      <c r="B920" s="53"/>
      <c r="C920" s="53"/>
      <c r="D920" s="53"/>
      <c r="E920" s="53"/>
      <c r="F920" s="53"/>
      <c r="G920" s="53"/>
      <c r="H920" s="53"/>
      <c r="I920" s="53"/>
      <c r="J920" s="53"/>
      <c r="K920" s="53"/>
      <c r="L920" s="53"/>
      <c r="M920" s="53"/>
      <c r="N920" s="53"/>
      <c r="O920" s="53"/>
      <c r="P920" s="1"/>
      <c r="Q920" s="1"/>
      <c r="R920" s="53"/>
      <c r="S920" s="53"/>
      <c r="T920" s="53"/>
      <c r="U920" s="53"/>
      <c r="V920" s="53"/>
      <c r="W920" s="53"/>
      <c r="X920" s="53"/>
      <c r="Y920" s="53"/>
      <c r="Z920" s="53"/>
      <c r="AA920" s="53"/>
      <c r="AB920" s="53"/>
      <c r="AC920" s="67"/>
      <c r="AD920" s="53"/>
      <c r="AE920" s="53"/>
      <c r="AF920" s="53"/>
      <c r="AG920" s="53"/>
      <c r="AH920" s="53"/>
      <c r="AI920" s="53"/>
      <c r="AJ920" s="53"/>
      <c r="AK920" s="53"/>
      <c r="AL920" s="53"/>
      <c r="AM920" s="53"/>
      <c r="AN920" s="53"/>
      <c r="AO920" s="53"/>
      <c r="AP920" s="53"/>
      <c r="AQ920" s="53"/>
      <c r="AR920" s="53"/>
      <c r="AS920" s="53"/>
      <c r="AT920" s="53"/>
      <c r="AU920" s="53"/>
      <c r="AV920" s="53"/>
      <c r="AW920" s="53"/>
      <c r="AX920" s="53"/>
      <c r="AY920" s="53"/>
      <c r="AZ920" s="53"/>
      <c r="BA920" s="53"/>
      <c r="BB920" s="53"/>
      <c r="BC920" s="53"/>
    </row>
    <row r="921" spans="1:55" ht="14" x14ac:dyDescent="0.2">
      <c r="A921" s="53"/>
      <c r="B921" s="53"/>
      <c r="C921" s="53"/>
      <c r="D921" s="53"/>
      <c r="E921" s="53"/>
      <c r="F921" s="53"/>
      <c r="G921" s="53"/>
      <c r="H921" s="53"/>
      <c r="I921" s="53"/>
      <c r="J921" s="53"/>
      <c r="K921" s="53"/>
      <c r="L921" s="53"/>
      <c r="M921" s="53"/>
      <c r="N921" s="53"/>
      <c r="O921" s="53"/>
      <c r="P921" s="1"/>
      <c r="Q921" s="1"/>
      <c r="R921" s="53"/>
      <c r="S921" s="53"/>
      <c r="T921" s="53"/>
      <c r="U921" s="53"/>
      <c r="V921" s="53"/>
      <c r="W921" s="53"/>
      <c r="X921" s="53"/>
      <c r="Y921" s="53"/>
      <c r="Z921" s="53"/>
      <c r="AA921" s="53"/>
      <c r="AB921" s="53"/>
      <c r="AC921" s="67"/>
      <c r="AD921" s="53"/>
      <c r="AE921" s="53"/>
      <c r="AF921" s="53"/>
      <c r="AG921" s="53"/>
      <c r="AH921" s="53"/>
      <c r="AI921" s="53"/>
      <c r="AJ921" s="53"/>
      <c r="AK921" s="53"/>
      <c r="AL921" s="53"/>
      <c r="AM921" s="53"/>
      <c r="AN921" s="53"/>
      <c r="AO921" s="53"/>
      <c r="AP921" s="53"/>
      <c r="AQ921" s="53"/>
      <c r="AR921" s="53"/>
      <c r="AS921" s="53"/>
      <c r="AT921" s="53"/>
      <c r="AU921" s="53"/>
      <c r="AV921" s="53"/>
      <c r="AW921" s="53"/>
      <c r="AX921" s="53"/>
      <c r="AY921" s="53"/>
      <c r="AZ921" s="53"/>
      <c r="BA921" s="53"/>
      <c r="BB921" s="53"/>
      <c r="BC921" s="53"/>
    </row>
    <row r="922" spans="1:55" ht="14" x14ac:dyDescent="0.2">
      <c r="A922" s="53"/>
      <c r="B922" s="53"/>
      <c r="C922" s="53"/>
      <c r="D922" s="53"/>
      <c r="E922" s="53"/>
      <c r="F922" s="53"/>
      <c r="G922" s="53"/>
      <c r="H922" s="53"/>
      <c r="I922" s="53"/>
      <c r="J922" s="53"/>
      <c r="K922" s="53"/>
      <c r="L922" s="53"/>
      <c r="M922" s="53"/>
      <c r="N922" s="53"/>
      <c r="O922" s="53"/>
      <c r="P922" s="1"/>
      <c r="Q922" s="1"/>
      <c r="R922" s="53"/>
      <c r="S922" s="53"/>
      <c r="T922" s="53"/>
      <c r="U922" s="53"/>
      <c r="V922" s="53"/>
      <c r="W922" s="53"/>
      <c r="X922" s="53"/>
      <c r="Y922" s="53"/>
      <c r="Z922" s="53"/>
      <c r="AA922" s="53"/>
      <c r="AB922" s="53"/>
      <c r="AC922" s="67"/>
      <c r="AD922" s="53"/>
      <c r="AE922" s="53"/>
      <c r="AF922" s="53"/>
      <c r="AG922" s="53"/>
      <c r="AH922" s="53"/>
      <c r="AI922" s="53"/>
      <c r="AJ922" s="53"/>
      <c r="AK922" s="53"/>
      <c r="AL922" s="53"/>
      <c r="AM922" s="53"/>
      <c r="AN922" s="53"/>
      <c r="AO922" s="53"/>
      <c r="AP922" s="53"/>
      <c r="AQ922" s="53"/>
      <c r="AR922" s="53"/>
      <c r="AS922" s="53"/>
      <c r="AT922" s="53"/>
      <c r="AU922" s="53"/>
      <c r="AV922" s="53"/>
      <c r="AW922" s="53"/>
      <c r="AX922" s="53"/>
      <c r="AY922" s="53"/>
      <c r="AZ922" s="53"/>
      <c r="BA922" s="53"/>
      <c r="BB922" s="53"/>
      <c r="BC922" s="53"/>
    </row>
    <row r="923" spans="1:55" ht="14" x14ac:dyDescent="0.2">
      <c r="A923" s="53"/>
      <c r="B923" s="53"/>
      <c r="C923" s="53"/>
      <c r="D923" s="53"/>
      <c r="E923" s="53"/>
      <c r="F923" s="53"/>
      <c r="G923" s="53"/>
      <c r="H923" s="53"/>
      <c r="I923" s="53"/>
      <c r="J923" s="53"/>
      <c r="K923" s="53"/>
      <c r="L923" s="53"/>
      <c r="M923" s="53"/>
      <c r="N923" s="53"/>
      <c r="O923" s="53"/>
      <c r="P923" s="1"/>
      <c r="Q923" s="1"/>
      <c r="R923" s="53"/>
      <c r="S923" s="53"/>
      <c r="T923" s="53"/>
      <c r="U923" s="53"/>
      <c r="V923" s="53"/>
      <c r="W923" s="53"/>
      <c r="X923" s="53"/>
      <c r="Y923" s="53"/>
      <c r="Z923" s="53"/>
      <c r="AA923" s="53"/>
      <c r="AB923" s="53"/>
      <c r="AC923" s="67"/>
      <c r="AD923" s="53"/>
      <c r="AE923" s="53"/>
      <c r="AF923" s="53"/>
      <c r="AG923" s="53"/>
      <c r="AH923" s="53"/>
      <c r="AI923" s="53"/>
      <c r="AJ923" s="53"/>
      <c r="AK923" s="53"/>
      <c r="AL923" s="53"/>
      <c r="AM923" s="53"/>
      <c r="AN923" s="53"/>
      <c r="AO923" s="53"/>
      <c r="AP923" s="53"/>
      <c r="AQ923" s="53"/>
      <c r="AR923" s="53"/>
      <c r="AS923" s="53"/>
      <c r="AT923" s="53"/>
      <c r="AU923" s="53"/>
      <c r="AV923" s="53"/>
      <c r="AW923" s="53"/>
      <c r="AX923" s="53"/>
      <c r="AY923" s="53"/>
      <c r="AZ923" s="53"/>
      <c r="BA923" s="53"/>
      <c r="BB923" s="53"/>
      <c r="BC923" s="53"/>
    </row>
    <row r="924" spans="1:55" ht="14" x14ac:dyDescent="0.2">
      <c r="A924" s="53"/>
      <c r="B924" s="53"/>
      <c r="C924" s="53"/>
      <c r="D924" s="53"/>
      <c r="E924" s="53"/>
      <c r="F924" s="53"/>
      <c r="G924" s="53"/>
      <c r="H924" s="53"/>
      <c r="I924" s="53"/>
      <c r="J924" s="53"/>
      <c r="K924" s="53"/>
      <c r="L924" s="53"/>
      <c r="M924" s="53"/>
      <c r="N924" s="53"/>
      <c r="O924" s="53"/>
      <c r="P924" s="1"/>
      <c r="Q924" s="1"/>
      <c r="R924" s="53"/>
      <c r="S924" s="53"/>
      <c r="T924" s="53"/>
      <c r="U924" s="53"/>
      <c r="V924" s="53"/>
      <c r="W924" s="53"/>
      <c r="X924" s="53"/>
      <c r="Y924" s="53"/>
      <c r="Z924" s="53"/>
      <c r="AA924" s="53"/>
      <c r="AB924" s="53"/>
      <c r="AC924" s="67"/>
      <c r="AD924" s="53"/>
      <c r="AE924" s="53"/>
      <c r="AF924" s="53"/>
      <c r="AG924" s="53"/>
      <c r="AH924" s="53"/>
      <c r="AI924" s="53"/>
      <c r="AJ924" s="53"/>
      <c r="AK924" s="53"/>
      <c r="AL924" s="53"/>
      <c r="AM924" s="53"/>
      <c r="AN924" s="53"/>
      <c r="AO924" s="53"/>
      <c r="AP924" s="53"/>
      <c r="AQ924" s="53"/>
      <c r="AR924" s="53"/>
      <c r="AS924" s="53"/>
      <c r="AT924" s="53"/>
      <c r="AU924" s="53"/>
      <c r="AV924" s="53"/>
      <c r="AW924" s="53"/>
      <c r="AX924" s="53"/>
      <c r="AY924" s="53"/>
      <c r="AZ924" s="53"/>
      <c r="BA924" s="53"/>
      <c r="BB924" s="53"/>
      <c r="BC924" s="53"/>
    </row>
    <row r="925" spans="1:55" ht="14" x14ac:dyDescent="0.2">
      <c r="A925" s="53"/>
      <c r="B925" s="53"/>
      <c r="C925" s="53"/>
      <c r="D925" s="53"/>
      <c r="E925" s="53"/>
      <c r="F925" s="53"/>
      <c r="G925" s="53"/>
      <c r="H925" s="53"/>
      <c r="I925" s="53"/>
      <c r="J925" s="53"/>
      <c r="K925" s="53"/>
      <c r="L925" s="53"/>
      <c r="M925" s="53"/>
      <c r="N925" s="53"/>
      <c r="O925" s="53"/>
      <c r="P925" s="1"/>
      <c r="Q925" s="1"/>
      <c r="R925" s="53"/>
      <c r="S925" s="53"/>
      <c r="T925" s="53"/>
      <c r="U925" s="53"/>
      <c r="V925" s="53"/>
      <c r="W925" s="53"/>
      <c r="X925" s="53"/>
      <c r="Y925" s="53"/>
      <c r="Z925" s="53"/>
      <c r="AA925" s="53"/>
      <c r="AB925" s="53"/>
      <c r="AC925" s="67"/>
      <c r="AD925" s="53"/>
      <c r="AE925" s="53"/>
      <c r="AF925" s="53"/>
      <c r="AG925" s="53"/>
      <c r="AH925" s="53"/>
      <c r="AI925" s="53"/>
      <c r="AJ925" s="53"/>
      <c r="AK925" s="53"/>
      <c r="AL925" s="53"/>
      <c r="AM925" s="53"/>
      <c r="AN925" s="53"/>
      <c r="AO925" s="53"/>
      <c r="AP925" s="53"/>
      <c r="AQ925" s="53"/>
      <c r="AR925" s="53"/>
      <c r="AS925" s="53"/>
      <c r="AT925" s="53"/>
      <c r="AU925" s="53"/>
      <c r="AV925" s="53"/>
      <c r="AW925" s="53"/>
      <c r="AX925" s="53"/>
      <c r="AY925" s="53"/>
      <c r="AZ925" s="53"/>
      <c r="BA925" s="53"/>
      <c r="BB925" s="53"/>
      <c r="BC925" s="53"/>
    </row>
    <row r="926" spans="1:55" ht="14" x14ac:dyDescent="0.2">
      <c r="A926" s="53"/>
      <c r="B926" s="53"/>
      <c r="C926" s="53"/>
      <c r="D926" s="53"/>
      <c r="E926" s="53"/>
      <c r="F926" s="53"/>
      <c r="G926" s="53"/>
      <c r="H926" s="53"/>
      <c r="I926" s="53"/>
      <c r="J926" s="53"/>
      <c r="K926" s="53"/>
      <c r="L926" s="53"/>
      <c r="M926" s="53"/>
      <c r="N926" s="53"/>
      <c r="O926" s="53"/>
      <c r="P926" s="1"/>
      <c r="Q926" s="1"/>
      <c r="R926" s="53"/>
      <c r="S926" s="53"/>
      <c r="T926" s="53"/>
      <c r="U926" s="53"/>
      <c r="V926" s="53"/>
      <c r="W926" s="53"/>
      <c r="X926" s="53"/>
      <c r="Y926" s="53"/>
      <c r="Z926" s="53"/>
      <c r="AA926" s="53"/>
      <c r="AB926" s="53"/>
      <c r="AC926" s="67"/>
      <c r="AD926" s="53"/>
      <c r="AE926" s="53"/>
      <c r="AF926" s="53"/>
      <c r="AG926" s="53"/>
      <c r="AH926" s="53"/>
      <c r="AI926" s="53"/>
      <c r="AJ926" s="53"/>
      <c r="AK926" s="53"/>
      <c r="AL926" s="53"/>
      <c r="AM926" s="53"/>
      <c r="AN926" s="53"/>
      <c r="AO926" s="53"/>
      <c r="AP926" s="53"/>
      <c r="AQ926" s="53"/>
      <c r="AR926" s="53"/>
      <c r="AS926" s="53"/>
      <c r="AT926" s="53"/>
      <c r="AU926" s="53"/>
      <c r="AV926" s="53"/>
      <c r="AW926" s="53"/>
      <c r="AX926" s="53"/>
      <c r="AY926" s="53"/>
      <c r="AZ926" s="53"/>
      <c r="BA926" s="53"/>
      <c r="BB926" s="53"/>
      <c r="BC926" s="53"/>
    </row>
    <row r="927" spans="1:55" ht="14" x14ac:dyDescent="0.2">
      <c r="A927" s="53"/>
      <c r="B927" s="53"/>
      <c r="C927" s="53"/>
      <c r="D927" s="53"/>
      <c r="E927" s="53"/>
      <c r="F927" s="53"/>
      <c r="G927" s="53"/>
      <c r="H927" s="53"/>
      <c r="I927" s="53"/>
      <c r="J927" s="53"/>
      <c r="K927" s="53"/>
      <c r="L927" s="53"/>
      <c r="M927" s="53"/>
      <c r="N927" s="53"/>
      <c r="O927" s="53"/>
      <c r="P927" s="1"/>
      <c r="Q927" s="1"/>
      <c r="R927" s="53"/>
      <c r="S927" s="53"/>
      <c r="T927" s="53"/>
      <c r="U927" s="53"/>
      <c r="V927" s="53"/>
      <c r="W927" s="53"/>
      <c r="X927" s="53"/>
      <c r="Y927" s="53"/>
      <c r="Z927" s="53"/>
      <c r="AA927" s="53"/>
      <c r="AB927" s="53"/>
      <c r="AC927" s="67"/>
      <c r="AD927" s="53"/>
      <c r="AE927" s="53"/>
      <c r="AF927" s="53"/>
      <c r="AG927" s="53"/>
      <c r="AH927" s="53"/>
      <c r="AI927" s="53"/>
      <c r="AJ927" s="53"/>
      <c r="AK927" s="53"/>
      <c r="AL927" s="53"/>
      <c r="AM927" s="53"/>
      <c r="AN927" s="53"/>
      <c r="AO927" s="53"/>
      <c r="AP927" s="53"/>
      <c r="AQ927" s="53"/>
      <c r="AR927" s="53"/>
      <c r="AS927" s="53"/>
      <c r="AT927" s="53"/>
      <c r="AU927" s="53"/>
      <c r="AV927" s="53"/>
      <c r="AW927" s="53"/>
      <c r="AX927" s="53"/>
      <c r="AY927" s="53"/>
      <c r="AZ927" s="53"/>
      <c r="BA927" s="53"/>
      <c r="BB927" s="53"/>
      <c r="BC927" s="53"/>
    </row>
    <row r="928" spans="1:55" ht="14" x14ac:dyDescent="0.2">
      <c r="A928" s="53"/>
      <c r="B928" s="53"/>
      <c r="C928" s="53"/>
      <c r="D928" s="53"/>
      <c r="E928" s="53"/>
      <c r="F928" s="53"/>
      <c r="G928" s="53"/>
      <c r="H928" s="53"/>
      <c r="I928" s="53"/>
      <c r="J928" s="53"/>
      <c r="K928" s="53"/>
      <c r="L928" s="53"/>
      <c r="M928" s="53"/>
      <c r="N928" s="53"/>
      <c r="O928" s="53"/>
      <c r="P928" s="1"/>
      <c r="Q928" s="1"/>
      <c r="R928" s="53"/>
      <c r="S928" s="53"/>
      <c r="T928" s="53"/>
      <c r="U928" s="53"/>
      <c r="V928" s="53"/>
      <c r="W928" s="53"/>
      <c r="X928" s="53"/>
      <c r="Y928" s="53"/>
      <c r="Z928" s="53"/>
      <c r="AA928" s="53"/>
      <c r="AB928" s="53"/>
      <c r="AC928" s="67"/>
      <c r="AD928" s="53"/>
      <c r="AE928" s="53"/>
      <c r="AF928" s="53"/>
      <c r="AG928" s="53"/>
      <c r="AH928" s="53"/>
      <c r="AI928" s="53"/>
      <c r="AJ928" s="53"/>
      <c r="AK928" s="53"/>
      <c r="AL928" s="53"/>
      <c r="AM928" s="53"/>
      <c r="AN928" s="53"/>
      <c r="AO928" s="53"/>
      <c r="AP928" s="53"/>
      <c r="AQ928" s="53"/>
      <c r="AR928" s="53"/>
      <c r="AS928" s="53"/>
      <c r="AT928" s="53"/>
      <c r="AU928" s="53"/>
      <c r="AV928" s="53"/>
      <c r="AW928" s="53"/>
      <c r="AX928" s="53"/>
      <c r="AY928" s="53"/>
      <c r="AZ928" s="53"/>
      <c r="BA928" s="53"/>
      <c r="BB928" s="53"/>
      <c r="BC928" s="53"/>
    </row>
    <row r="929" spans="1:55" ht="14" x14ac:dyDescent="0.2">
      <c r="A929" s="53"/>
      <c r="B929" s="53"/>
      <c r="C929" s="53"/>
      <c r="D929" s="53"/>
      <c r="E929" s="53"/>
      <c r="F929" s="53"/>
      <c r="G929" s="53"/>
      <c r="H929" s="53"/>
      <c r="I929" s="53"/>
      <c r="J929" s="53"/>
      <c r="K929" s="53"/>
      <c r="L929" s="53"/>
      <c r="M929" s="53"/>
      <c r="N929" s="53"/>
      <c r="O929" s="53"/>
      <c r="P929" s="1"/>
      <c r="Q929" s="1"/>
      <c r="R929" s="53"/>
      <c r="S929" s="53"/>
      <c r="T929" s="53"/>
      <c r="U929" s="53"/>
      <c r="V929" s="53"/>
      <c r="W929" s="53"/>
      <c r="X929" s="53"/>
      <c r="Y929" s="53"/>
      <c r="Z929" s="53"/>
      <c r="AA929" s="53"/>
      <c r="AB929" s="53"/>
      <c r="AC929" s="67"/>
      <c r="AD929" s="53"/>
      <c r="AE929" s="53"/>
      <c r="AF929" s="53"/>
      <c r="AG929" s="53"/>
      <c r="AH929" s="53"/>
      <c r="AI929" s="53"/>
      <c r="AJ929" s="53"/>
      <c r="AK929" s="53"/>
      <c r="AL929" s="53"/>
      <c r="AM929" s="53"/>
      <c r="AN929" s="53"/>
      <c r="AO929" s="53"/>
      <c r="AP929" s="53"/>
      <c r="AQ929" s="53"/>
      <c r="AR929" s="53"/>
      <c r="AS929" s="53"/>
      <c r="AT929" s="53"/>
      <c r="AU929" s="53"/>
      <c r="AV929" s="53"/>
      <c r="AW929" s="53"/>
      <c r="AX929" s="53"/>
      <c r="AY929" s="53"/>
      <c r="AZ929" s="53"/>
      <c r="BA929" s="53"/>
      <c r="BB929" s="53"/>
      <c r="BC929" s="53"/>
    </row>
    <row r="930" spans="1:55" ht="14" x14ac:dyDescent="0.2">
      <c r="A930" s="53"/>
      <c r="B930" s="53"/>
      <c r="C930" s="53"/>
      <c r="D930" s="53"/>
      <c r="E930" s="53"/>
      <c r="F930" s="53"/>
      <c r="G930" s="53"/>
      <c r="H930" s="53"/>
      <c r="I930" s="53"/>
      <c r="J930" s="53"/>
      <c r="K930" s="53"/>
      <c r="L930" s="53"/>
      <c r="M930" s="53"/>
      <c r="N930" s="53"/>
      <c r="O930" s="53"/>
      <c r="P930" s="1"/>
      <c r="Q930" s="1"/>
      <c r="R930" s="53"/>
      <c r="S930" s="53"/>
      <c r="T930" s="53"/>
      <c r="U930" s="53"/>
      <c r="V930" s="53"/>
      <c r="W930" s="53"/>
      <c r="X930" s="53"/>
      <c r="Y930" s="53"/>
      <c r="Z930" s="53"/>
      <c r="AA930" s="53"/>
      <c r="AB930" s="53"/>
      <c r="AC930" s="67"/>
      <c r="AD930" s="53"/>
      <c r="AE930" s="53"/>
      <c r="AF930" s="53"/>
      <c r="AG930" s="53"/>
      <c r="AH930" s="53"/>
      <c r="AI930" s="53"/>
      <c r="AJ930" s="53"/>
      <c r="AK930" s="53"/>
      <c r="AL930" s="53"/>
      <c r="AM930" s="53"/>
      <c r="AN930" s="53"/>
      <c r="AO930" s="53"/>
      <c r="AP930" s="53"/>
      <c r="AQ930" s="53"/>
      <c r="AR930" s="53"/>
      <c r="AS930" s="53"/>
      <c r="AT930" s="53"/>
      <c r="AU930" s="53"/>
      <c r="AV930" s="53"/>
      <c r="AW930" s="53"/>
      <c r="AX930" s="53"/>
      <c r="AY930" s="53"/>
      <c r="AZ930" s="53"/>
      <c r="BA930" s="53"/>
      <c r="BB930" s="53"/>
      <c r="BC930" s="53"/>
    </row>
    <row r="931" spans="1:55" ht="14" x14ac:dyDescent="0.2">
      <c r="A931" s="53"/>
      <c r="B931" s="53"/>
      <c r="C931" s="53"/>
      <c r="D931" s="53"/>
      <c r="E931" s="53"/>
      <c r="F931" s="53"/>
      <c r="G931" s="53"/>
      <c r="H931" s="53"/>
      <c r="I931" s="53"/>
      <c r="J931" s="53"/>
      <c r="K931" s="53"/>
      <c r="L931" s="53"/>
      <c r="M931" s="53"/>
      <c r="N931" s="53"/>
      <c r="O931" s="53"/>
      <c r="P931" s="1"/>
      <c r="Q931" s="1"/>
      <c r="R931" s="53"/>
      <c r="S931" s="53"/>
      <c r="T931" s="53"/>
      <c r="U931" s="53"/>
      <c r="V931" s="53"/>
      <c r="W931" s="53"/>
      <c r="X931" s="53"/>
      <c r="Y931" s="53"/>
      <c r="Z931" s="53"/>
      <c r="AA931" s="53"/>
      <c r="AB931" s="53"/>
      <c r="AC931" s="67"/>
      <c r="AD931" s="53"/>
      <c r="AE931" s="53"/>
      <c r="AF931" s="53"/>
      <c r="AG931" s="53"/>
      <c r="AH931" s="53"/>
      <c r="AI931" s="53"/>
      <c r="AJ931" s="53"/>
      <c r="AK931" s="53"/>
      <c r="AL931" s="53"/>
      <c r="AM931" s="53"/>
      <c r="AN931" s="53"/>
      <c r="AO931" s="53"/>
      <c r="AP931" s="53"/>
      <c r="AQ931" s="53"/>
      <c r="AR931" s="53"/>
      <c r="AS931" s="53"/>
      <c r="AT931" s="53"/>
      <c r="AU931" s="53"/>
      <c r="AV931" s="53"/>
      <c r="AW931" s="53"/>
      <c r="AX931" s="53"/>
      <c r="AY931" s="53"/>
      <c r="AZ931" s="53"/>
      <c r="BA931" s="53"/>
      <c r="BB931" s="53"/>
      <c r="BC931" s="53"/>
    </row>
    <row r="932" spans="1:55" ht="14" x14ac:dyDescent="0.2">
      <c r="A932" s="53"/>
      <c r="B932" s="53"/>
      <c r="C932" s="53"/>
      <c r="D932" s="53"/>
      <c r="E932" s="53"/>
      <c r="F932" s="53"/>
      <c r="G932" s="53"/>
      <c r="H932" s="53"/>
      <c r="I932" s="53"/>
      <c r="J932" s="53"/>
      <c r="K932" s="53"/>
      <c r="L932" s="53"/>
      <c r="M932" s="53"/>
      <c r="N932" s="53"/>
      <c r="O932" s="53"/>
      <c r="P932" s="1"/>
      <c r="Q932" s="1"/>
      <c r="R932" s="53"/>
      <c r="S932" s="53"/>
      <c r="T932" s="53"/>
      <c r="U932" s="53"/>
      <c r="V932" s="53"/>
      <c r="W932" s="53"/>
      <c r="X932" s="53"/>
      <c r="Y932" s="53"/>
      <c r="Z932" s="53"/>
      <c r="AA932" s="53"/>
      <c r="AB932" s="53"/>
      <c r="AC932" s="67"/>
      <c r="AD932" s="53"/>
      <c r="AE932" s="53"/>
      <c r="AF932" s="53"/>
      <c r="AG932" s="53"/>
      <c r="AH932" s="53"/>
      <c r="AI932" s="53"/>
      <c r="AJ932" s="53"/>
      <c r="AK932" s="53"/>
      <c r="AL932" s="53"/>
      <c r="AM932" s="53"/>
      <c r="AN932" s="53"/>
      <c r="AO932" s="53"/>
      <c r="AP932" s="53"/>
      <c r="AQ932" s="53"/>
      <c r="AR932" s="53"/>
      <c r="AS932" s="53"/>
      <c r="AT932" s="53"/>
      <c r="AU932" s="53"/>
      <c r="AV932" s="53"/>
      <c r="AW932" s="53"/>
      <c r="AX932" s="53"/>
      <c r="AY932" s="53"/>
      <c r="AZ932" s="53"/>
      <c r="BA932" s="53"/>
      <c r="BB932" s="53"/>
      <c r="BC932" s="53"/>
    </row>
    <row r="933" spans="1:55" ht="14" x14ac:dyDescent="0.2">
      <c r="A933" s="53"/>
      <c r="B933" s="53"/>
      <c r="C933" s="53"/>
      <c r="D933" s="53"/>
      <c r="E933" s="53"/>
      <c r="F933" s="53"/>
      <c r="G933" s="53"/>
      <c r="H933" s="53"/>
      <c r="I933" s="53"/>
      <c r="J933" s="53"/>
      <c r="K933" s="53"/>
      <c r="L933" s="53"/>
      <c r="M933" s="53"/>
      <c r="N933" s="53"/>
      <c r="O933" s="53"/>
      <c r="P933" s="1"/>
      <c r="Q933" s="1"/>
      <c r="R933" s="53"/>
      <c r="S933" s="53"/>
      <c r="T933" s="53"/>
      <c r="U933" s="53"/>
      <c r="V933" s="53"/>
      <c r="W933" s="53"/>
      <c r="X933" s="53"/>
      <c r="Y933" s="53"/>
      <c r="Z933" s="53"/>
      <c r="AA933" s="53"/>
      <c r="AB933" s="53"/>
      <c r="AC933" s="67"/>
      <c r="AD933" s="53"/>
      <c r="AE933" s="53"/>
      <c r="AF933" s="53"/>
      <c r="AG933" s="53"/>
      <c r="AH933" s="53"/>
      <c r="AI933" s="53"/>
      <c r="AJ933" s="53"/>
      <c r="AK933" s="53"/>
      <c r="AL933" s="53"/>
      <c r="AM933" s="53"/>
      <c r="AN933" s="53"/>
      <c r="AO933" s="53"/>
      <c r="AP933" s="53"/>
      <c r="AQ933" s="53"/>
      <c r="AR933" s="53"/>
      <c r="AS933" s="53"/>
      <c r="AT933" s="53"/>
      <c r="AU933" s="53"/>
      <c r="AV933" s="53"/>
      <c r="AW933" s="53"/>
      <c r="AX933" s="53"/>
      <c r="AY933" s="53"/>
      <c r="AZ933" s="53"/>
      <c r="BA933" s="53"/>
      <c r="BB933" s="53"/>
      <c r="BC933" s="53"/>
    </row>
    <row r="934" spans="1:55" ht="14" x14ac:dyDescent="0.2">
      <c r="A934" s="53"/>
      <c r="B934" s="53"/>
      <c r="C934" s="53"/>
      <c r="D934" s="53"/>
      <c r="E934" s="53"/>
      <c r="F934" s="53"/>
      <c r="G934" s="53"/>
      <c r="H934" s="53"/>
      <c r="I934" s="53"/>
      <c r="J934" s="53"/>
      <c r="K934" s="53"/>
      <c r="L934" s="53"/>
      <c r="M934" s="53"/>
      <c r="N934" s="53"/>
      <c r="O934" s="53"/>
      <c r="P934" s="1"/>
      <c r="Q934" s="1"/>
      <c r="R934" s="53"/>
      <c r="S934" s="53"/>
      <c r="T934" s="53"/>
      <c r="U934" s="53"/>
      <c r="V934" s="53"/>
      <c r="W934" s="53"/>
      <c r="X934" s="53"/>
      <c r="Y934" s="53"/>
      <c r="Z934" s="53"/>
      <c r="AA934" s="53"/>
      <c r="AB934" s="53"/>
      <c r="AC934" s="67"/>
      <c r="AD934" s="53"/>
      <c r="AE934" s="53"/>
      <c r="AF934" s="53"/>
      <c r="AG934" s="53"/>
      <c r="AH934" s="53"/>
      <c r="AI934" s="53"/>
      <c r="AJ934" s="53"/>
      <c r="AK934" s="53"/>
      <c r="AL934" s="53"/>
      <c r="AM934" s="53"/>
      <c r="AN934" s="53"/>
      <c r="AO934" s="53"/>
      <c r="AP934" s="53"/>
      <c r="AQ934" s="53"/>
      <c r="AR934" s="53"/>
      <c r="AS934" s="53"/>
      <c r="AT934" s="53"/>
      <c r="AU934" s="53"/>
      <c r="AV934" s="53"/>
      <c r="AW934" s="53"/>
      <c r="AX934" s="53"/>
      <c r="AY934" s="53"/>
      <c r="AZ934" s="53"/>
      <c r="BA934" s="53"/>
      <c r="BB934" s="53"/>
      <c r="BC934" s="53"/>
    </row>
    <row r="935" spans="1:55" ht="14" x14ac:dyDescent="0.2">
      <c r="A935" s="53"/>
      <c r="B935" s="53"/>
      <c r="C935" s="53"/>
      <c r="D935" s="53"/>
      <c r="E935" s="53"/>
      <c r="F935" s="53"/>
      <c r="G935" s="53"/>
      <c r="H935" s="53"/>
      <c r="I935" s="53"/>
      <c r="J935" s="53"/>
      <c r="K935" s="53"/>
      <c r="L935" s="53"/>
      <c r="M935" s="53"/>
      <c r="N935" s="53"/>
      <c r="O935" s="53"/>
      <c r="P935" s="1"/>
      <c r="Q935" s="1"/>
      <c r="R935" s="53"/>
      <c r="S935" s="53"/>
      <c r="T935" s="53"/>
      <c r="U935" s="53"/>
      <c r="V935" s="53"/>
      <c r="W935" s="53"/>
      <c r="X935" s="53"/>
      <c r="Y935" s="53"/>
      <c r="Z935" s="53"/>
      <c r="AA935" s="53"/>
      <c r="AB935" s="53"/>
      <c r="AC935" s="67"/>
      <c r="AD935" s="53"/>
      <c r="AE935" s="53"/>
      <c r="AF935" s="53"/>
      <c r="AG935" s="53"/>
      <c r="AH935" s="53"/>
      <c r="AI935" s="53"/>
      <c r="AJ935" s="53"/>
      <c r="AK935" s="53"/>
      <c r="AL935" s="53"/>
      <c r="AM935" s="53"/>
      <c r="AN935" s="53"/>
      <c r="AO935" s="53"/>
      <c r="AP935" s="53"/>
      <c r="AQ935" s="53"/>
      <c r="AR935" s="53"/>
      <c r="AS935" s="53"/>
      <c r="AT935" s="53"/>
      <c r="AU935" s="53"/>
      <c r="AV935" s="53"/>
      <c r="AW935" s="53"/>
      <c r="AX935" s="53"/>
      <c r="AY935" s="53"/>
      <c r="AZ935" s="53"/>
      <c r="BA935" s="53"/>
      <c r="BB935" s="53"/>
      <c r="BC935" s="53"/>
    </row>
    <row r="936" spans="1:55" ht="14" x14ac:dyDescent="0.2">
      <c r="A936" s="53"/>
      <c r="B936" s="53"/>
      <c r="C936" s="53"/>
      <c r="D936" s="53"/>
      <c r="E936" s="53"/>
      <c r="F936" s="53"/>
      <c r="G936" s="53"/>
      <c r="H936" s="53"/>
      <c r="I936" s="53"/>
      <c r="J936" s="53"/>
      <c r="K936" s="53"/>
      <c r="L936" s="53"/>
      <c r="M936" s="53"/>
      <c r="N936" s="53"/>
      <c r="O936" s="53"/>
      <c r="P936" s="1"/>
      <c r="Q936" s="1"/>
      <c r="R936" s="53"/>
      <c r="S936" s="53"/>
      <c r="T936" s="53"/>
      <c r="U936" s="53"/>
      <c r="V936" s="53"/>
      <c r="W936" s="53"/>
      <c r="X936" s="53"/>
      <c r="Y936" s="53"/>
      <c r="Z936" s="53"/>
      <c r="AA936" s="53"/>
      <c r="AB936" s="53"/>
      <c r="AC936" s="67"/>
      <c r="AD936" s="53"/>
      <c r="AE936" s="53"/>
      <c r="AF936" s="53"/>
      <c r="AG936" s="53"/>
      <c r="AH936" s="53"/>
      <c r="AI936" s="53"/>
      <c r="AJ936" s="53"/>
      <c r="AK936" s="53"/>
      <c r="AL936" s="53"/>
      <c r="AM936" s="53"/>
      <c r="AN936" s="53"/>
      <c r="AO936" s="53"/>
      <c r="AP936" s="53"/>
      <c r="AQ936" s="53"/>
      <c r="AR936" s="53"/>
      <c r="AS936" s="53"/>
      <c r="AT936" s="53"/>
      <c r="AU936" s="53"/>
      <c r="AV936" s="53"/>
      <c r="AW936" s="53"/>
      <c r="AX936" s="53"/>
      <c r="AY936" s="53"/>
      <c r="AZ936" s="53"/>
      <c r="BA936" s="53"/>
      <c r="BB936" s="53"/>
      <c r="BC936" s="53"/>
    </row>
    <row r="937" spans="1:55" ht="14" x14ac:dyDescent="0.2">
      <c r="A937" s="53"/>
      <c r="B937" s="53"/>
      <c r="C937" s="53"/>
      <c r="D937" s="53"/>
      <c r="E937" s="53"/>
      <c r="F937" s="53"/>
      <c r="G937" s="53"/>
      <c r="H937" s="53"/>
      <c r="I937" s="53"/>
      <c r="J937" s="53"/>
      <c r="K937" s="53"/>
      <c r="L937" s="53"/>
      <c r="M937" s="53"/>
      <c r="N937" s="53"/>
      <c r="O937" s="53"/>
      <c r="P937" s="1"/>
      <c r="Q937" s="1"/>
      <c r="R937" s="53"/>
      <c r="S937" s="53"/>
      <c r="T937" s="53"/>
      <c r="U937" s="53"/>
      <c r="V937" s="53"/>
      <c r="W937" s="53"/>
      <c r="X937" s="53"/>
      <c r="Y937" s="53"/>
      <c r="Z937" s="53"/>
      <c r="AA937" s="53"/>
      <c r="AB937" s="53"/>
      <c r="AC937" s="67"/>
      <c r="AD937" s="53"/>
      <c r="AE937" s="53"/>
      <c r="AF937" s="53"/>
      <c r="AG937" s="53"/>
      <c r="AH937" s="53"/>
      <c r="AI937" s="53"/>
      <c r="AJ937" s="53"/>
      <c r="AK937" s="53"/>
      <c r="AL937" s="53"/>
      <c r="AM937" s="53"/>
      <c r="AN937" s="53"/>
      <c r="AO937" s="53"/>
      <c r="AP937" s="53"/>
      <c r="AQ937" s="53"/>
      <c r="AR937" s="53"/>
      <c r="AS937" s="53"/>
      <c r="AT937" s="53"/>
      <c r="AU937" s="53"/>
      <c r="AV937" s="53"/>
      <c r="AW937" s="53"/>
      <c r="AX937" s="53"/>
      <c r="AY937" s="53"/>
      <c r="AZ937" s="53"/>
      <c r="BA937" s="53"/>
      <c r="BB937" s="53"/>
      <c r="BC937" s="53"/>
    </row>
    <row r="938" spans="1:55" ht="14" x14ac:dyDescent="0.2">
      <c r="A938" s="53"/>
      <c r="B938" s="53"/>
      <c r="C938" s="53"/>
      <c r="D938" s="53"/>
      <c r="E938" s="53"/>
      <c r="F938" s="53"/>
      <c r="G938" s="53"/>
      <c r="H938" s="53"/>
      <c r="I938" s="53"/>
      <c r="J938" s="53"/>
      <c r="K938" s="53"/>
      <c r="L938" s="53"/>
      <c r="M938" s="53"/>
      <c r="N938" s="53"/>
      <c r="O938" s="53"/>
      <c r="P938" s="1"/>
      <c r="Q938" s="1"/>
      <c r="R938" s="53"/>
      <c r="S938" s="53"/>
      <c r="T938" s="53"/>
      <c r="U938" s="53"/>
      <c r="V938" s="53"/>
      <c r="W938" s="53"/>
      <c r="X938" s="53"/>
      <c r="Y938" s="53"/>
      <c r="Z938" s="53"/>
      <c r="AA938" s="53"/>
      <c r="AB938" s="53"/>
      <c r="AC938" s="67"/>
      <c r="AD938" s="53"/>
      <c r="AE938" s="53"/>
      <c r="AF938" s="53"/>
      <c r="AG938" s="53"/>
      <c r="AH938" s="53"/>
      <c r="AI938" s="53"/>
      <c r="AJ938" s="53"/>
      <c r="AK938" s="53"/>
      <c r="AL938" s="53"/>
      <c r="AM938" s="53"/>
      <c r="AN938" s="53"/>
      <c r="AO938" s="53"/>
      <c r="AP938" s="53"/>
      <c r="AQ938" s="53"/>
      <c r="AR938" s="53"/>
      <c r="AS938" s="53"/>
      <c r="AT938" s="53"/>
      <c r="AU938" s="53"/>
      <c r="AV938" s="53"/>
      <c r="AW938" s="53"/>
      <c r="AX938" s="53"/>
      <c r="AY938" s="53"/>
      <c r="AZ938" s="53"/>
      <c r="BA938" s="53"/>
      <c r="BB938" s="53"/>
      <c r="BC938" s="53"/>
    </row>
    <row r="939" spans="1:55" ht="14" x14ac:dyDescent="0.2">
      <c r="A939" s="53"/>
      <c r="B939" s="53"/>
      <c r="C939" s="53"/>
      <c r="D939" s="53"/>
      <c r="E939" s="53"/>
      <c r="F939" s="53"/>
      <c r="G939" s="53"/>
      <c r="H939" s="53"/>
      <c r="I939" s="53"/>
      <c r="J939" s="53"/>
      <c r="K939" s="53"/>
      <c r="L939" s="53"/>
      <c r="M939" s="53"/>
      <c r="N939" s="53"/>
      <c r="O939" s="53"/>
      <c r="P939" s="1"/>
      <c r="Q939" s="1"/>
      <c r="R939" s="53"/>
      <c r="S939" s="53"/>
      <c r="T939" s="53"/>
      <c r="U939" s="53"/>
      <c r="V939" s="53"/>
      <c r="W939" s="53"/>
      <c r="X939" s="53"/>
      <c r="Y939" s="53"/>
      <c r="Z939" s="53"/>
      <c r="AA939" s="53"/>
      <c r="AB939" s="53"/>
      <c r="AC939" s="67"/>
      <c r="AD939" s="53"/>
      <c r="AE939" s="53"/>
      <c r="AF939" s="53"/>
      <c r="AG939" s="53"/>
      <c r="AH939" s="53"/>
      <c r="AI939" s="53"/>
      <c r="AJ939" s="53"/>
      <c r="AK939" s="53"/>
      <c r="AL939" s="53"/>
      <c r="AM939" s="53"/>
      <c r="AN939" s="53"/>
      <c r="AO939" s="53"/>
      <c r="AP939" s="53"/>
      <c r="AQ939" s="53"/>
      <c r="AR939" s="53"/>
      <c r="AS939" s="53"/>
      <c r="AT939" s="53"/>
      <c r="AU939" s="53"/>
      <c r="AV939" s="53"/>
      <c r="AW939" s="53"/>
      <c r="AX939" s="53"/>
      <c r="AY939" s="53"/>
      <c r="AZ939" s="53"/>
      <c r="BA939" s="53"/>
      <c r="BB939" s="53"/>
      <c r="BC939" s="53"/>
    </row>
    <row r="940" spans="1:55" ht="14" x14ac:dyDescent="0.2">
      <c r="A940" s="53"/>
      <c r="B940" s="53"/>
      <c r="C940" s="53"/>
      <c r="D940" s="53"/>
      <c r="E940" s="53"/>
      <c r="F940" s="53"/>
      <c r="G940" s="53"/>
      <c r="H940" s="53"/>
      <c r="I940" s="53"/>
      <c r="J940" s="53"/>
      <c r="K940" s="53"/>
      <c r="L940" s="53"/>
      <c r="M940" s="53"/>
      <c r="N940" s="53"/>
      <c r="O940" s="53"/>
      <c r="P940" s="1"/>
      <c r="Q940" s="1"/>
      <c r="R940" s="53"/>
      <c r="S940" s="53"/>
      <c r="T940" s="53"/>
      <c r="U940" s="53"/>
      <c r="V940" s="53"/>
      <c r="W940" s="53"/>
      <c r="X940" s="53"/>
      <c r="Y940" s="53"/>
      <c r="Z940" s="53"/>
      <c r="AA940" s="53"/>
      <c r="AB940" s="53"/>
      <c r="AC940" s="67"/>
      <c r="AD940" s="53"/>
      <c r="AE940" s="53"/>
      <c r="AF940" s="53"/>
      <c r="AG940" s="53"/>
      <c r="AH940" s="53"/>
      <c r="AI940" s="53"/>
      <c r="AJ940" s="53"/>
      <c r="AK940" s="53"/>
      <c r="AL940" s="53"/>
      <c r="AM940" s="53"/>
      <c r="AN940" s="53"/>
      <c r="AO940" s="53"/>
      <c r="AP940" s="53"/>
      <c r="AQ940" s="53"/>
      <c r="AR940" s="53"/>
      <c r="AS940" s="53"/>
      <c r="AT940" s="53"/>
      <c r="AU940" s="53"/>
      <c r="AV940" s="53"/>
      <c r="AW940" s="53"/>
      <c r="AX940" s="53"/>
      <c r="AY940" s="53"/>
      <c r="AZ940" s="53"/>
      <c r="BA940" s="53"/>
      <c r="BB940" s="53"/>
      <c r="BC940" s="53"/>
    </row>
    <row r="941" spans="1:55" ht="14" x14ac:dyDescent="0.2">
      <c r="A941" s="53"/>
      <c r="B941" s="53"/>
      <c r="C941" s="53"/>
      <c r="D941" s="53"/>
      <c r="E941" s="53"/>
      <c r="F941" s="53"/>
      <c r="G941" s="53"/>
      <c r="H941" s="53"/>
      <c r="I941" s="53"/>
      <c r="J941" s="53"/>
      <c r="K941" s="53"/>
      <c r="L941" s="53"/>
      <c r="M941" s="53"/>
      <c r="N941" s="53"/>
      <c r="O941" s="53"/>
      <c r="P941" s="1"/>
      <c r="Q941" s="1"/>
      <c r="R941" s="53"/>
      <c r="S941" s="53"/>
      <c r="T941" s="53"/>
      <c r="U941" s="53"/>
      <c r="V941" s="53"/>
      <c r="W941" s="53"/>
      <c r="X941" s="53"/>
      <c r="Y941" s="53"/>
      <c r="Z941" s="53"/>
      <c r="AA941" s="53"/>
      <c r="AB941" s="53"/>
      <c r="AC941" s="67"/>
      <c r="AD941" s="53"/>
      <c r="AE941" s="53"/>
      <c r="AF941" s="53"/>
      <c r="AG941" s="53"/>
      <c r="AH941" s="53"/>
      <c r="AI941" s="53"/>
      <c r="AJ941" s="53"/>
      <c r="AK941" s="53"/>
      <c r="AL941" s="53"/>
      <c r="AM941" s="53"/>
      <c r="AN941" s="53"/>
      <c r="AO941" s="53"/>
      <c r="AP941" s="53"/>
      <c r="AQ941" s="53"/>
      <c r="AR941" s="53"/>
      <c r="AS941" s="53"/>
      <c r="AT941" s="53"/>
      <c r="AU941" s="53"/>
      <c r="AV941" s="53"/>
      <c r="AW941" s="53"/>
      <c r="AX941" s="53"/>
      <c r="AY941" s="53"/>
      <c r="AZ941" s="53"/>
      <c r="BA941" s="53"/>
      <c r="BB941" s="53"/>
      <c r="BC941" s="53"/>
    </row>
    <row r="942" spans="1:55" ht="14" x14ac:dyDescent="0.2">
      <c r="A942" s="53"/>
      <c r="B942" s="53"/>
      <c r="C942" s="53"/>
      <c r="D942" s="53"/>
      <c r="E942" s="53"/>
      <c r="F942" s="53"/>
      <c r="G942" s="53"/>
      <c r="H942" s="53"/>
      <c r="I942" s="53"/>
      <c r="J942" s="53"/>
      <c r="K942" s="53"/>
      <c r="L942" s="53"/>
      <c r="M942" s="53"/>
      <c r="N942" s="53"/>
      <c r="O942" s="53"/>
      <c r="P942" s="1"/>
      <c r="Q942" s="1"/>
      <c r="R942" s="53"/>
      <c r="S942" s="53"/>
      <c r="T942" s="53"/>
      <c r="U942" s="53"/>
      <c r="V942" s="53"/>
      <c r="W942" s="53"/>
      <c r="X942" s="53"/>
      <c r="Y942" s="53"/>
      <c r="Z942" s="53"/>
      <c r="AA942" s="53"/>
      <c r="AB942" s="53"/>
      <c r="AC942" s="67"/>
      <c r="AD942" s="53"/>
      <c r="AE942" s="53"/>
      <c r="AF942" s="53"/>
      <c r="AG942" s="53"/>
      <c r="AH942" s="53"/>
      <c r="AI942" s="53"/>
      <c r="AJ942" s="53"/>
      <c r="AK942" s="53"/>
      <c r="AL942" s="53"/>
      <c r="AM942" s="53"/>
      <c r="AN942" s="53"/>
      <c r="AO942" s="53"/>
      <c r="AP942" s="53"/>
      <c r="AQ942" s="53"/>
      <c r="AR942" s="53"/>
      <c r="AS942" s="53"/>
      <c r="AT942" s="53"/>
      <c r="AU942" s="53"/>
      <c r="AV942" s="53"/>
      <c r="AW942" s="53"/>
      <c r="AX942" s="53"/>
      <c r="AY942" s="53"/>
      <c r="AZ942" s="53"/>
      <c r="BA942" s="53"/>
      <c r="BB942" s="53"/>
      <c r="BC942" s="53"/>
    </row>
    <row r="943" spans="1:55" ht="14" x14ac:dyDescent="0.2">
      <c r="A943" s="53"/>
      <c r="B943" s="53"/>
      <c r="C943" s="53"/>
      <c r="D943" s="53"/>
      <c r="E943" s="53"/>
      <c r="F943" s="53"/>
      <c r="G943" s="53"/>
      <c r="H943" s="53"/>
      <c r="I943" s="53"/>
      <c r="J943" s="53"/>
      <c r="K943" s="53"/>
      <c r="L943" s="53"/>
      <c r="M943" s="53"/>
      <c r="N943" s="53"/>
      <c r="O943" s="53"/>
      <c r="P943" s="1"/>
      <c r="Q943" s="1"/>
      <c r="R943" s="53"/>
      <c r="S943" s="53"/>
      <c r="T943" s="53"/>
      <c r="U943" s="53"/>
      <c r="V943" s="53"/>
      <c r="W943" s="53"/>
      <c r="X943" s="53"/>
      <c r="Y943" s="53"/>
      <c r="Z943" s="53"/>
      <c r="AA943" s="53"/>
      <c r="AB943" s="53"/>
      <c r="AC943" s="67"/>
      <c r="AD943" s="53"/>
      <c r="AE943" s="53"/>
      <c r="AF943" s="53"/>
      <c r="AG943" s="53"/>
      <c r="AH943" s="53"/>
      <c r="AI943" s="53"/>
      <c r="AJ943" s="53"/>
      <c r="AK943" s="53"/>
      <c r="AL943" s="53"/>
      <c r="AM943" s="53"/>
      <c r="AN943" s="53"/>
      <c r="AO943" s="53"/>
      <c r="AP943" s="53"/>
      <c r="AQ943" s="53"/>
      <c r="AR943" s="53"/>
      <c r="AS943" s="53"/>
      <c r="AT943" s="53"/>
      <c r="AU943" s="53"/>
      <c r="AV943" s="53"/>
      <c r="AW943" s="53"/>
      <c r="AX943" s="53"/>
      <c r="AY943" s="53"/>
      <c r="AZ943" s="53"/>
      <c r="BA943" s="53"/>
      <c r="BB943" s="53"/>
      <c r="BC943" s="53"/>
    </row>
    <row r="944" spans="1:55" ht="14" x14ac:dyDescent="0.2">
      <c r="A944" s="53"/>
      <c r="B944" s="53"/>
      <c r="C944" s="53"/>
      <c r="D944" s="53"/>
      <c r="E944" s="53"/>
      <c r="F944" s="53"/>
      <c r="G944" s="53"/>
      <c r="H944" s="53"/>
      <c r="I944" s="53"/>
      <c r="J944" s="53"/>
      <c r="K944" s="53"/>
      <c r="L944" s="53"/>
      <c r="M944" s="53"/>
      <c r="N944" s="53"/>
      <c r="O944" s="53"/>
      <c r="P944" s="1"/>
      <c r="Q944" s="1"/>
      <c r="R944" s="53"/>
      <c r="S944" s="53"/>
      <c r="T944" s="53"/>
      <c r="U944" s="53"/>
      <c r="V944" s="53"/>
      <c r="W944" s="53"/>
      <c r="X944" s="53"/>
      <c r="Y944" s="53"/>
      <c r="Z944" s="53"/>
      <c r="AA944" s="53"/>
      <c r="AB944" s="53"/>
      <c r="AC944" s="67"/>
      <c r="AD944" s="53"/>
      <c r="AE944" s="53"/>
      <c r="AF944" s="53"/>
      <c r="AG944" s="53"/>
      <c r="AH944" s="53"/>
      <c r="AI944" s="53"/>
      <c r="AJ944" s="53"/>
      <c r="AK944" s="53"/>
      <c r="AL944" s="53"/>
      <c r="AM944" s="53"/>
      <c r="AN944" s="53"/>
      <c r="AO944" s="53"/>
      <c r="AP944" s="53"/>
      <c r="AQ944" s="53"/>
      <c r="AR944" s="53"/>
      <c r="AS944" s="53"/>
      <c r="AT944" s="53"/>
      <c r="AU944" s="53"/>
      <c r="AV944" s="53"/>
      <c r="AW944" s="53"/>
      <c r="AX944" s="53"/>
      <c r="AY944" s="53"/>
      <c r="AZ944" s="53"/>
      <c r="BA944" s="53"/>
      <c r="BB944" s="53"/>
      <c r="BC944" s="53"/>
    </row>
    <row r="945" spans="1:55" ht="14" x14ac:dyDescent="0.2">
      <c r="A945" s="53"/>
      <c r="B945" s="53"/>
      <c r="C945" s="53"/>
      <c r="D945" s="53"/>
      <c r="E945" s="53"/>
      <c r="F945" s="53"/>
      <c r="G945" s="53"/>
      <c r="H945" s="53"/>
      <c r="I945" s="53"/>
      <c r="J945" s="53"/>
      <c r="K945" s="53"/>
      <c r="L945" s="53"/>
      <c r="M945" s="53"/>
      <c r="N945" s="53"/>
      <c r="O945" s="53"/>
      <c r="P945" s="1"/>
      <c r="Q945" s="1"/>
      <c r="R945" s="53"/>
      <c r="S945" s="53"/>
      <c r="T945" s="53"/>
      <c r="U945" s="53"/>
      <c r="V945" s="53"/>
      <c r="W945" s="53"/>
      <c r="X945" s="53"/>
      <c r="Y945" s="53"/>
      <c r="Z945" s="53"/>
      <c r="AA945" s="53"/>
      <c r="AB945" s="53"/>
      <c r="AC945" s="67"/>
      <c r="AD945" s="53"/>
      <c r="AE945" s="53"/>
      <c r="AF945" s="53"/>
      <c r="AG945" s="53"/>
      <c r="AH945" s="53"/>
      <c r="AI945" s="53"/>
      <c r="AJ945" s="53"/>
      <c r="AK945" s="53"/>
      <c r="AL945" s="53"/>
      <c r="AM945" s="53"/>
      <c r="AN945" s="53"/>
      <c r="AO945" s="53"/>
      <c r="AP945" s="53"/>
      <c r="AQ945" s="53"/>
      <c r="AR945" s="53"/>
      <c r="AS945" s="53"/>
      <c r="AT945" s="53"/>
      <c r="AU945" s="53"/>
      <c r="AV945" s="53"/>
      <c r="AW945" s="53"/>
      <c r="AX945" s="53"/>
      <c r="AY945" s="53"/>
      <c r="AZ945" s="53"/>
      <c r="BA945" s="53"/>
      <c r="BB945" s="53"/>
      <c r="BC945" s="53"/>
    </row>
    <row r="946" spans="1:55" ht="14" x14ac:dyDescent="0.2">
      <c r="A946" s="53"/>
      <c r="B946" s="53"/>
      <c r="C946" s="53"/>
      <c r="D946" s="53"/>
      <c r="E946" s="53"/>
      <c r="F946" s="53"/>
      <c r="G946" s="53"/>
      <c r="H946" s="53"/>
      <c r="I946" s="53"/>
      <c r="J946" s="53"/>
      <c r="K946" s="53"/>
      <c r="L946" s="53"/>
      <c r="M946" s="53"/>
      <c r="N946" s="53"/>
      <c r="O946" s="53"/>
      <c r="P946" s="1"/>
      <c r="Q946" s="1"/>
      <c r="R946" s="53"/>
      <c r="S946" s="53"/>
      <c r="T946" s="53"/>
      <c r="U946" s="53"/>
      <c r="V946" s="53"/>
      <c r="W946" s="53"/>
      <c r="X946" s="53"/>
      <c r="Y946" s="53"/>
      <c r="Z946" s="53"/>
      <c r="AA946" s="53"/>
      <c r="AB946" s="53"/>
      <c r="AC946" s="67"/>
      <c r="AD946" s="53"/>
      <c r="AE946" s="53"/>
      <c r="AF946" s="53"/>
      <c r="AG946" s="53"/>
      <c r="AH946" s="53"/>
      <c r="AI946" s="53"/>
      <c r="AJ946" s="53"/>
      <c r="AK946" s="53"/>
      <c r="AL946" s="53"/>
      <c r="AM946" s="53"/>
      <c r="AN946" s="53"/>
      <c r="AO946" s="53"/>
      <c r="AP946" s="53"/>
      <c r="AQ946" s="53"/>
      <c r="AR946" s="53"/>
      <c r="AS946" s="53"/>
      <c r="AT946" s="53"/>
      <c r="AU946" s="53"/>
      <c r="AV946" s="53"/>
      <c r="AW946" s="53"/>
      <c r="AX946" s="53"/>
      <c r="AY946" s="53"/>
      <c r="AZ946" s="53"/>
      <c r="BA946" s="53"/>
      <c r="BB946" s="53"/>
      <c r="BC946" s="53"/>
    </row>
    <row r="947" spans="1:55" ht="14" x14ac:dyDescent="0.2">
      <c r="A947" s="53"/>
      <c r="B947" s="53"/>
      <c r="C947" s="53"/>
      <c r="D947" s="53"/>
      <c r="E947" s="53"/>
      <c r="F947" s="53"/>
      <c r="G947" s="53"/>
      <c r="H947" s="53"/>
      <c r="I947" s="53"/>
      <c r="J947" s="53"/>
      <c r="K947" s="53"/>
      <c r="L947" s="53"/>
      <c r="M947" s="53"/>
      <c r="N947" s="53"/>
      <c r="O947" s="53"/>
      <c r="P947" s="1"/>
      <c r="Q947" s="1"/>
      <c r="R947" s="53"/>
      <c r="S947" s="53"/>
      <c r="T947" s="53"/>
      <c r="U947" s="53"/>
      <c r="V947" s="53"/>
      <c r="W947" s="53"/>
      <c r="X947" s="53"/>
      <c r="Y947" s="53"/>
      <c r="Z947" s="53"/>
      <c r="AA947" s="53"/>
      <c r="AB947" s="53"/>
      <c r="AC947" s="67"/>
      <c r="AD947" s="53"/>
      <c r="AE947" s="53"/>
      <c r="AF947" s="53"/>
      <c r="AG947" s="53"/>
      <c r="AH947" s="53"/>
      <c r="AI947" s="53"/>
      <c r="AJ947" s="53"/>
      <c r="AK947" s="53"/>
      <c r="AL947" s="53"/>
      <c r="AM947" s="53"/>
      <c r="AN947" s="53"/>
      <c r="AO947" s="53"/>
      <c r="AP947" s="53"/>
      <c r="AQ947" s="53"/>
      <c r="AR947" s="53"/>
      <c r="AS947" s="53"/>
      <c r="AT947" s="53"/>
      <c r="AU947" s="53"/>
      <c r="AV947" s="53"/>
      <c r="AW947" s="53"/>
      <c r="AX947" s="53"/>
      <c r="AY947" s="53"/>
      <c r="AZ947" s="53"/>
      <c r="BA947" s="53"/>
      <c r="BB947" s="53"/>
      <c r="BC947" s="53"/>
    </row>
    <row r="948" spans="1:55" ht="14" x14ac:dyDescent="0.2">
      <c r="A948" s="53"/>
      <c r="B948" s="53"/>
      <c r="C948" s="53"/>
      <c r="D948" s="53"/>
      <c r="E948" s="53"/>
      <c r="F948" s="53"/>
      <c r="G948" s="53"/>
      <c r="H948" s="53"/>
      <c r="I948" s="53"/>
      <c r="J948" s="53"/>
      <c r="K948" s="53"/>
      <c r="L948" s="53"/>
      <c r="M948" s="53"/>
      <c r="N948" s="53"/>
      <c r="O948" s="53"/>
      <c r="P948" s="1"/>
      <c r="Q948" s="1"/>
      <c r="R948" s="53"/>
      <c r="S948" s="53"/>
      <c r="T948" s="53"/>
      <c r="U948" s="53"/>
      <c r="V948" s="53"/>
      <c r="W948" s="53"/>
      <c r="X948" s="53"/>
      <c r="Y948" s="53"/>
      <c r="Z948" s="53"/>
      <c r="AA948" s="53"/>
      <c r="AB948" s="53"/>
      <c r="AC948" s="67"/>
      <c r="AD948" s="53"/>
      <c r="AE948" s="53"/>
      <c r="AF948" s="53"/>
      <c r="AG948" s="53"/>
      <c r="AH948" s="53"/>
      <c r="AI948" s="53"/>
      <c r="AJ948" s="53"/>
      <c r="AK948" s="53"/>
      <c r="AL948" s="53"/>
      <c r="AM948" s="53"/>
      <c r="AN948" s="53"/>
      <c r="AO948" s="53"/>
      <c r="AP948" s="53"/>
      <c r="AQ948" s="53"/>
      <c r="AR948" s="53"/>
      <c r="AS948" s="53"/>
      <c r="AT948" s="53"/>
      <c r="AU948" s="53"/>
      <c r="AV948" s="53"/>
      <c r="AW948" s="53"/>
      <c r="AX948" s="53"/>
      <c r="AY948" s="53"/>
      <c r="AZ948" s="53"/>
      <c r="BA948" s="53"/>
      <c r="BB948" s="53"/>
      <c r="BC948" s="53"/>
    </row>
    <row r="949" spans="1:55" ht="14" x14ac:dyDescent="0.2">
      <c r="A949" s="53"/>
      <c r="B949" s="53"/>
      <c r="C949" s="53"/>
      <c r="D949" s="53"/>
      <c r="E949" s="53"/>
      <c r="F949" s="53"/>
      <c r="G949" s="53"/>
      <c r="H949" s="53"/>
      <c r="I949" s="53"/>
      <c r="J949" s="53"/>
      <c r="K949" s="53"/>
      <c r="L949" s="53"/>
      <c r="M949" s="53"/>
      <c r="N949" s="53"/>
      <c r="O949" s="53"/>
      <c r="P949" s="1"/>
      <c r="Q949" s="1"/>
      <c r="R949" s="53"/>
      <c r="S949" s="53"/>
      <c r="T949" s="53"/>
      <c r="U949" s="53"/>
      <c r="V949" s="53"/>
      <c r="W949" s="53"/>
      <c r="X949" s="53"/>
      <c r="Y949" s="53"/>
      <c r="Z949" s="53"/>
      <c r="AA949" s="53"/>
      <c r="AB949" s="53"/>
      <c r="AC949" s="67"/>
      <c r="AD949" s="53"/>
      <c r="AE949" s="53"/>
      <c r="AF949" s="53"/>
      <c r="AG949" s="53"/>
      <c r="AH949" s="53"/>
      <c r="AI949" s="53"/>
      <c r="AJ949" s="53"/>
      <c r="AK949" s="53"/>
      <c r="AL949" s="53"/>
      <c r="AM949" s="53"/>
      <c r="AN949" s="53"/>
      <c r="AO949" s="53"/>
      <c r="AP949" s="53"/>
      <c r="AQ949" s="53"/>
      <c r="AR949" s="53"/>
      <c r="AS949" s="53"/>
      <c r="AT949" s="53"/>
      <c r="AU949" s="53"/>
      <c r="AV949" s="53"/>
      <c r="AW949" s="53"/>
      <c r="AX949" s="53"/>
      <c r="AY949" s="53"/>
      <c r="AZ949" s="53"/>
      <c r="BA949" s="53"/>
      <c r="BB949" s="53"/>
      <c r="BC949" s="53"/>
    </row>
    <row r="950" spans="1:55" ht="14" x14ac:dyDescent="0.2">
      <c r="A950" s="53"/>
      <c r="B950" s="53"/>
      <c r="C950" s="53"/>
      <c r="D950" s="53"/>
      <c r="E950" s="53"/>
      <c r="F950" s="53"/>
      <c r="G950" s="53"/>
      <c r="H950" s="53"/>
      <c r="I950" s="53"/>
      <c r="J950" s="53"/>
      <c r="K950" s="53"/>
      <c r="L950" s="53"/>
      <c r="M950" s="53"/>
      <c r="N950" s="53"/>
      <c r="O950" s="53"/>
      <c r="P950" s="1"/>
      <c r="Q950" s="1"/>
      <c r="R950" s="53"/>
      <c r="S950" s="53"/>
      <c r="T950" s="53"/>
      <c r="U950" s="53"/>
      <c r="V950" s="53"/>
      <c r="W950" s="53"/>
      <c r="X950" s="53"/>
      <c r="Y950" s="53"/>
      <c r="Z950" s="53"/>
      <c r="AA950" s="53"/>
      <c r="AB950" s="53"/>
      <c r="AC950" s="67"/>
      <c r="AD950" s="53"/>
      <c r="AE950" s="53"/>
      <c r="AF950" s="53"/>
      <c r="AG950" s="53"/>
      <c r="AH950" s="53"/>
      <c r="AI950" s="53"/>
      <c r="AJ950" s="53"/>
      <c r="AK950" s="53"/>
      <c r="AL950" s="53"/>
      <c r="AM950" s="53"/>
      <c r="AN950" s="53"/>
      <c r="AO950" s="53"/>
      <c r="AP950" s="53"/>
      <c r="AQ950" s="53"/>
      <c r="AR950" s="53"/>
      <c r="AS950" s="53"/>
      <c r="AT950" s="53"/>
      <c r="AU950" s="53"/>
      <c r="AV950" s="53"/>
      <c r="AW950" s="53"/>
      <c r="AX950" s="53"/>
      <c r="AY950" s="53"/>
      <c r="AZ950" s="53"/>
      <c r="BA950" s="53"/>
      <c r="BB950" s="53"/>
      <c r="BC950" s="53"/>
    </row>
    <row r="951" spans="1:55" ht="14" x14ac:dyDescent="0.2">
      <c r="A951" s="53"/>
      <c r="B951" s="53"/>
      <c r="C951" s="53"/>
      <c r="D951" s="53"/>
      <c r="E951" s="53"/>
      <c r="F951" s="53"/>
      <c r="G951" s="53"/>
      <c r="H951" s="53"/>
      <c r="I951" s="53"/>
      <c r="J951" s="53"/>
      <c r="K951" s="53"/>
      <c r="L951" s="53"/>
      <c r="M951" s="53"/>
      <c r="N951" s="53"/>
      <c r="O951" s="53"/>
      <c r="P951" s="1"/>
      <c r="Q951" s="1"/>
      <c r="R951" s="53"/>
      <c r="S951" s="53"/>
      <c r="T951" s="53"/>
      <c r="U951" s="53"/>
      <c r="V951" s="53"/>
      <c r="W951" s="53"/>
      <c r="X951" s="53"/>
      <c r="Y951" s="53"/>
      <c r="Z951" s="53"/>
      <c r="AA951" s="53"/>
      <c r="AB951" s="53"/>
      <c r="AC951" s="67"/>
      <c r="AD951" s="53"/>
      <c r="AE951" s="53"/>
      <c r="AF951" s="53"/>
      <c r="AG951" s="53"/>
      <c r="AH951" s="53"/>
      <c r="AI951" s="53"/>
      <c r="AJ951" s="53"/>
      <c r="AK951" s="53"/>
      <c r="AL951" s="53"/>
      <c r="AM951" s="53"/>
      <c r="AN951" s="53"/>
      <c r="AO951" s="53"/>
      <c r="AP951" s="53"/>
      <c r="AQ951" s="53"/>
      <c r="AR951" s="53"/>
      <c r="AS951" s="53"/>
      <c r="AT951" s="53"/>
      <c r="AU951" s="53"/>
      <c r="AV951" s="53"/>
      <c r="AW951" s="53"/>
      <c r="AX951" s="53"/>
      <c r="AY951" s="53"/>
      <c r="AZ951" s="53"/>
      <c r="BA951" s="53"/>
      <c r="BB951" s="53"/>
      <c r="BC951" s="53"/>
    </row>
    <row r="952" spans="1:55" ht="14" x14ac:dyDescent="0.2">
      <c r="A952" s="53"/>
      <c r="B952" s="53"/>
      <c r="C952" s="53"/>
      <c r="D952" s="53"/>
      <c r="E952" s="53"/>
      <c r="F952" s="53"/>
      <c r="G952" s="53"/>
      <c r="H952" s="53"/>
      <c r="I952" s="53"/>
      <c r="J952" s="53"/>
      <c r="K952" s="53"/>
      <c r="L952" s="53"/>
      <c r="M952" s="53"/>
      <c r="N952" s="53"/>
      <c r="O952" s="53"/>
      <c r="P952" s="1"/>
      <c r="Q952" s="1"/>
      <c r="R952" s="53"/>
      <c r="S952" s="53"/>
      <c r="T952" s="53"/>
      <c r="U952" s="53"/>
      <c r="V952" s="53"/>
      <c r="W952" s="53"/>
      <c r="X952" s="53"/>
      <c r="Y952" s="53"/>
      <c r="Z952" s="53"/>
      <c r="AA952" s="53"/>
      <c r="AB952" s="53"/>
      <c r="AC952" s="67"/>
      <c r="AD952" s="53"/>
      <c r="AE952" s="53"/>
      <c r="AF952" s="53"/>
      <c r="AG952" s="53"/>
      <c r="AH952" s="53"/>
      <c r="AI952" s="53"/>
      <c r="AJ952" s="53"/>
      <c r="AK952" s="53"/>
      <c r="AL952" s="53"/>
      <c r="AM952" s="53"/>
      <c r="AN952" s="53"/>
      <c r="AO952" s="53"/>
      <c r="AP952" s="53"/>
      <c r="AQ952" s="53"/>
      <c r="AR952" s="53"/>
      <c r="AS952" s="53"/>
      <c r="AT952" s="53"/>
      <c r="AU952" s="53"/>
      <c r="AV952" s="53"/>
      <c r="AW952" s="53"/>
      <c r="AX952" s="53"/>
      <c r="AY952" s="53"/>
      <c r="AZ952" s="53"/>
      <c r="BA952" s="53"/>
      <c r="BB952" s="53"/>
      <c r="BC952" s="53"/>
    </row>
    <row r="953" spans="1:55" ht="14" x14ac:dyDescent="0.2">
      <c r="A953" s="53"/>
      <c r="B953" s="53"/>
      <c r="C953" s="53"/>
      <c r="D953" s="53"/>
      <c r="E953" s="53"/>
      <c r="F953" s="53"/>
      <c r="G953" s="53"/>
      <c r="H953" s="53"/>
      <c r="I953" s="53"/>
      <c r="J953" s="53"/>
      <c r="K953" s="53"/>
      <c r="L953" s="53"/>
      <c r="M953" s="53"/>
      <c r="N953" s="53"/>
      <c r="O953" s="53"/>
      <c r="P953" s="1"/>
      <c r="Q953" s="1"/>
      <c r="R953" s="53"/>
      <c r="S953" s="53"/>
      <c r="T953" s="53"/>
      <c r="U953" s="53"/>
      <c r="V953" s="53"/>
      <c r="W953" s="53"/>
      <c r="X953" s="53"/>
      <c r="Y953" s="53"/>
      <c r="Z953" s="53"/>
      <c r="AA953" s="53"/>
      <c r="AB953" s="53"/>
      <c r="AC953" s="67"/>
      <c r="AD953" s="53"/>
      <c r="AE953" s="53"/>
      <c r="AF953" s="53"/>
      <c r="AG953" s="53"/>
      <c r="AH953" s="53"/>
      <c r="AI953" s="53"/>
      <c r="AJ953" s="53"/>
      <c r="AK953" s="53"/>
      <c r="AL953" s="53"/>
      <c r="AM953" s="53"/>
      <c r="AN953" s="53"/>
      <c r="AO953" s="53"/>
      <c r="AP953" s="53"/>
      <c r="AQ953" s="53"/>
      <c r="AR953" s="53"/>
      <c r="AS953" s="53"/>
      <c r="AT953" s="53"/>
      <c r="AU953" s="53"/>
      <c r="AV953" s="53"/>
      <c r="AW953" s="53"/>
      <c r="AX953" s="53"/>
      <c r="AY953" s="53"/>
      <c r="AZ953" s="53"/>
      <c r="BA953" s="53"/>
      <c r="BB953" s="53"/>
      <c r="BC953" s="53"/>
    </row>
    <row r="954" spans="1:55" ht="14" x14ac:dyDescent="0.2">
      <c r="A954" s="53"/>
      <c r="B954" s="53"/>
      <c r="C954" s="53"/>
      <c r="D954" s="53"/>
      <c r="E954" s="53"/>
      <c r="F954" s="53"/>
      <c r="G954" s="53"/>
      <c r="H954" s="53"/>
      <c r="I954" s="53"/>
      <c r="J954" s="53"/>
      <c r="K954" s="53"/>
      <c r="L954" s="53"/>
      <c r="M954" s="53"/>
      <c r="N954" s="53"/>
      <c r="O954" s="53"/>
      <c r="P954" s="1"/>
      <c r="Q954" s="1"/>
      <c r="R954" s="53"/>
      <c r="S954" s="53"/>
      <c r="T954" s="53"/>
      <c r="U954" s="53"/>
      <c r="V954" s="53"/>
      <c r="W954" s="53"/>
      <c r="X954" s="53"/>
      <c r="Y954" s="53"/>
      <c r="Z954" s="53"/>
      <c r="AA954" s="53"/>
      <c r="AB954" s="53"/>
      <c r="AC954" s="67"/>
      <c r="AD954" s="53"/>
      <c r="AE954" s="53"/>
      <c r="AF954" s="53"/>
      <c r="AG954" s="53"/>
      <c r="AH954" s="53"/>
      <c r="AI954" s="53"/>
      <c r="AJ954" s="53"/>
      <c r="AK954" s="53"/>
      <c r="AL954" s="53"/>
      <c r="AM954" s="53"/>
      <c r="AN954" s="53"/>
      <c r="AO954" s="53"/>
      <c r="AP954" s="53"/>
      <c r="AQ954" s="53"/>
      <c r="AR954" s="53"/>
      <c r="AS954" s="53"/>
      <c r="AT954" s="53"/>
      <c r="AU954" s="53"/>
      <c r="AV954" s="53"/>
      <c r="AW954" s="53"/>
      <c r="AX954" s="53"/>
      <c r="AY954" s="53"/>
      <c r="AZ954" s="53"/>
      <c r="BA954" s="53"/>
      <c r="BB954" s="53"/>
      <c r="BC954" s="53"/>
    </row>
    <row r="955" spans="1:55" ht="14" x14ac:dyDescent="0.2">
      <c r="A955" s="53"/>
      <c r="B955" s="53"/>
      <c r="C955" s="53"/>
      <c r="D955" s="53"/>
      <c r="E955" s="53"/>
      <c r="F955" s="53"/>
      <c r="G955" s="53"/>
      <c r="H955" s="53"/>
      <c r="I955" s="53"/>
      <c r="J955" s="53"/>
      <c r="K955" s="53"/>
      <c r="L955" s="53"/>
      <c r="M955" s="53"/>
      <c r="N955" s="53"/>
      <c r="O955" s="53"/>
      <c r="P955" s="1"/>
      <c r="Q955" s="1"/>
      <c r="R955" s="53"/>
      <c r="S955" s="53"/>
      <c r="T955" s="53"/>
      <c r="U955" s="53"/>
      <c r="V955" s="53"/>
      <c r="W955" s="53"/>
      <c r="X955" s="53"/>
      <c r="Y955" s="53"/>
      <c r="Z955" s="53"/>
      <c r="AA955" s="53"/>
      <c r="AB955" s="53"/>
      <c r="AC955" s="67"/>
      <c r="AD955" s="53"/>
      <c r="AE955" s="53"/>
      <c r="AF955" s="53"/>
      <c r="AG955" s="53"/>
      <c r="AH955" s="53"/>
      <c r="AI955" s="53"/>
      <c r="AJ955" s="53"/>
      <c r="AK955" s="53"/>
      <c r="AL955" s="53"/>
      <c r="AM955" s="53"/>
      <c r="AN955" s="53"/>
      <c r="AO955" s="53"/>
      <c r="AP955" s="53"/>
      <c r="AQ955" s="53"/>
      <c r="AR955" s="53"/>
      <c r="AS955" s="53"/>
      <c r="AT955" s="53"/>
      <c r="AU955" s="53"/>
      <c r="AV955" s="53"/>
      <c r="AW955" s="53"/>
      <c r="AX955" s="53"/>
      <c r="AY955" s="53"/>
      <c r="AZ955" s="53"/>
      <c r="BA955" s="53"/>
      <c r="BB955" s="53"/>
      <c r="BC955" s="53"/>
    </row>
    <row r="956" spans="1:55" ht="14" x14ac:dyDescent="0.2">
      <c r="A956" s="53"/>
      <c r="B956" s="53"/>
      <c r="C956" s="53"/>
      <c r="D956" s="53"/>
      <c r="E956" s="53"/>
      <c r="F956" s="53"/>
      <c r="G956" s="53"/>
      <c r="H956" s="53"/>
      <c r="I956" s="53"/>
      <c r="J956" s="53"/>
      <c r="K956" s="53"/>
      <c r="L956" s="53"/>
      <c r="M956" s="53"/>
      <c r="N956" s="53"/>
      <c r="O956" s="53"/>
      <c r="P956" s="1"/>
      <c r="Q956" s="1"/>
      <c r="R956" s="53"/>
      <c r="S956" s="53"/>
      <c r="T956" s="53"/>
      <c r="U956" s="53"/>
      <c r="V956" s="53"/>
      <c r="W956" s="53"/>
      <c r="X956" s="53"/>
      <c r="Y956" s="53"/>
      <c r="Z956" s="53"/>
      <c r="AA956" s="53"/>
      <c r="AB956" s="53"/>
      <c r="AC956" s="67"/>
      <c r="AD956" s="53"/>
      <c r="AE956" s="53"/>
      <c r="AF956" s="53"/>
      <c r="AG956" s="53"/>
      <c r="AH956" s="53"/>
      <c r="AI956" s="53"/>
      <c r="AJ956" s="53"/>
      <c r="AK956" s="53"/>
      <c r="AL956" s="53"/>
      <c r="AM956" s="53"/>
      <c r="AN956" s="53"/>
      <c r="AO956" s="53"/>
      <c r="AP956" s="53"/>
      <c r="AQ956" s="53"/>
      <c r="AR956" s="53"/>
      <c r="AS956" s="53"/>
      <c r="AT956" s="53"/>
      <c r="AU956" s="53"/>
      <c r="AV956" s="53"/>
      <c r="AW956" s="53"/>
      <c r="AX956" s="53"/>
      <c r="AY956" s="53"/>
      <c r="AZ956" s="53"/>
      <c r="BA956" s="53"/>
      <c r="BB956" s="53"/>
      <c r="BC956" s="53"/>
    </row>
    <row r="957" spans="1:55" ht="14" x14ac:dyDescent="0.2">
      <c r="A957" s="53"/>
      <c r="B957" s="53"/>
      <c r="C957" s="53"/>
      <c r="D957" s="53"/>
      <c r="E957" s="53"/>
      <c r="F957" s="53"/>
      <c r="G957" s="53"/>
      <c r="H957" s="53"/>
      <c r="I957" s="53"/>
      <c r="J957" s="53"/>
      <c r="K957" s="53"/>
      <c r="L957" s="53"/>
      <c r="M957" s="53"/>
      <c r="N957" s="53"/>
      <c r="O957" s="53"/>
      <c r="P957" s="1"/>
      <c r="Q957" s="1"/>
      <c r="R957" s="53"/>
      <c r="S957" s="53"/>
      <c r="T957" s="53"/>
      <c r="U957" s="53"/>
      <c r="V957" s="53"/>
      <c r="W957" s="53"/>
      <c r="X957" s="53"/>
      <c r="Y957" s="53"/>
      <c r="Z957" s="53"/>
      <c r="AA957" s="53"/>
      <c r="AB957" s="53"/>
      <c r="AC957" s="67"/>
      <c r="AD957" s="53"/>
      <c r="AE957" s="53"/>
      <c r="AF957" s="53"/>
      <c r="AG957" s="53"/>
      <c r="AH957" s="53"/>
      <c r="AI957" s="53"/>
      <c r="AJ957" s="53"/>
      <c r="AK957" s="53"/>
      <c r="AL957" s="53"/>
      <c r="AM957" s="53"/>
      <c r="AN957" s="53"/>
      <c r="AO957" s="53"/>
      <c r="AP957" s="53"/>
      <c r="AQ957" s="53"/>
      <c r="AR957" s="53"/>
      <c r="AS957" s="53"/>
      <c r="AT957" s="53"/>
      <c r="AU957" s="53"/>
      <c r="AV957" s="53"/>
      <c r="AW957" s="53"/>
      <c r="AX957" s="53"/>
      <c r="AY957" s="53"/>
      <c r="AZ957" s="53"/>
      <c r="BA957" s="53"/>
      <c r="BB957" s="53"/>
      <c r="BC957" s="53"/>
    </row>
    <row r="958" spans="1:55" ht="14" x14ac:dyDescent="0.2">
      <c r="A958" s="53"/>
      <c r="B958" s="53"/>
      <c r="C958" s="53"/>
      <c r="D958" s="53"/>
      <c r="E958" s="53"/>
      <c r="F958" s="53"/>
      <c r="G958" s="53"/>
      <c r="H958" s="53"/>
      <c r="I958" s="53"/>
      <c r="J958" s="53"/>
      <c r="K958" s="53"/>
      <c r="L958" s="53"/>
      <c r="M958" s="53"/>
      <c r="N958" s="53"/>
      <c r="O958" s="53"/>
      <c r="P958" s="1"/>
      <c r="Q958" s="1"/>
      <c r="R958" s="53"/>
      <c r="S958" s="53"/>
      <c r="T958" s="53"/>
      <c r="U958" s="53"/>
      <c r="V958" s="53"/>
      <c r="W958" s="53"/>
      <c r="X958" s="53"/>
      <c r="Y958" s="53"/>
      <c r="Z958" s="53"/>
      <c r="AA958" s="53"/>
      <c r="AB958" s="53"/>
      <c r="AC958" s="67"/>
      <c r="AD958" s="53"/>
      <c r="AE958" s="53"/>
      <c r="AF958" s="53"/>
      <c r="AG958" s="53"/>
      <c r="AH958" s="53"/>
      <c r="AI958" s="53"/>
      <c r="AJ958" s="53"/>
      <c r="AK958" s="53"/>
      <c r="AL958" s="53"/>
      <c r="AM958" s="53"/>
      <c r="AN958" s="53"/>
      <c r="AO958" s="53"/>
      <c r="AP958" s="53"/>
      <c r="AQ958" s="53"/>
      <c r="AR958" s="53"/>
      <c r="AS958" s="53"/>
      <c r="AT958" s="53"/>
      <c r="AU958" s="53"/>
      <c r="AV958" s="53"/>
      <c r="AW958" s="53"/>
      <c r="AX958" s="53"/>
      <c r="AY958" s="53"/>
      <c r="AZ958" s="53"/>
      <c r="BA958" s="53"/>
      <c r="BB958" s="53"/>
      <c r="BC958" s="53"/>
    </row>
    <row r="959" spans="1:55" ht="14" x14ac:dyDescent="0.2">
      <c r="A959" s="53"/>
      <c r="B959" s="53"/>
      <c r="C959" s="53"/>
      <c r="D959" s="53"/>
      <c r="E959" s="53"/>
      <c r="F959" s="53"/>
      <c r="G959" s="53"/>
      <c r="H959" s="53"/>
      <c r="I959" s="53"/>
      <c r="J959" s="53"/>
      <c r="K959" s="53"/>
      <c r="L959" s="53"/>
      <c r="M959" s="53"/>
      <c r="N959" s="53"/>
      <c r="O959" s="53"/>
      <c r="P959" s="1"/>
      <c r="Q959" s="1"/>
      <c r="R959" s="53"/>
      <c r="S959" s="53"/>
      <c r="T959" s="53"/>
      <c r="U959" s="53"/>
      <c r="V959" s="53"/>
      <c r="W959" s="53"/>
      <c r="X959" s="53"/>
      <c r="Y959" s="53"/>
      <c r="Z959" s="53"/>
      <c r="AA959" s="53"/>
      <c r="AB959" s="53"/>
      <c r="AC959" s="67"/>
      <c r="AD959" s="53"/>
      <c r="AE959" s="53"/>
      <c r="AF959" s="53"/>
      <c r="AG959" s="53"/>
      <c r="AH959" s="53"/>
      <c r="AI959" s="53"/>
      <c r="AJ959" s="53"/>
      <c r="AK959" s="53"/>
      <c r="AL959" s="53"/>
      <c r="AM959" s="53"/>
      <c r="AN959" s="53"/>
      <c r="AO959" s="53"/>
      <c r="AP959" s="53"/>
      <c r="AQ959" s="53"/>
      <c r="AR959" s="53"/>
      <c r="AS959" s="53"/>
      <c r="AT959" s="53"/>
      <c r="AU959" s="53"/>
      <c r="AV959" s="53"/>
      <c r="AW959" s="53"/>
      <c r="AX959" s="53"/>
      <c r="AY959" s="53"/>
      <c r="AZ959" s="53"/>
      <c r="BA959" s="53"/>
      <c r="BB959" s="53"/>
      <c r="BC959" s="53"/>
    </row>
    <row r="960" spans="1:55" ht="14" x14ac:dyDescent="0.2">
      <c r="A960" s="53"/>
      <c r="B960" s="53"/>
      <c r="C960" s="53"/>
      <c r="D960" s="53"/>
      <c r="E960" s="53"/>
      <c r="F960" s="53"/>
      <c r="G960" s="53"/>
      <c r="H960" s="53"/>
      <c r="I960" s="53"/>
      <c r="J960" s="53"/>
      <c r="K960" s="53"/>
      <c r="L960" s="53"/>
      <c r="M960" s="53"/>
      <c r="N960" s="53"/>
      <c r="O960" s="53"/>
      <c r="P960" s="1"/>
      <c r="Q960" s="1"/>
      <c r="R960" s="53"/>
      <c r="S960" s="53"/>
      <c r="T960" s="53"/>
      <c r="U960" s="53"/>
      <c r="V960" s="53"/>
      <c r="W960" s="53"/>
      <c r="X960" s="53"/>
      <c r="Y960" s="53"/>
      <c r="Z960" s="53"/>
      <c r="AA960" s="53"/>
      <c r="AB960" s="53"/>
      <c r="AC960" s="67"/>
      <c r="AD960" s="53"/>
      <c r="AE960" s="53"/>
      <c r="AF960" s="53"/>
      <c r="AG960" s="53"/>
      <c r="AH960" s="53"/>
      <c r="AI960" s="53"/>
      <c r="AJ960" s="53"/>
      <c r="AK960" s="53"/>
      <c r="AL960" s="53"/>
      <c r="AM960" s="53"/>
      <c r="AN960" s="53"/>
      <c r="AO960" s="53"/>
      <c r="AP960" s="53"/>
      <c r="AQ960" s="53"/>
      <c r="AR960" s="53"/>
      <c r="AS960" s="53"/>
      <c r="AT960" s="53"/>
      <c r="AU960" s="53"/>
      <c r="AV960" s="53"/>
      <c r="AW960" s="53"/>
      <c r="AX960" s="53"/>
      <c r="AY960" s="53"/>
      <c r="AZ960" s="53"/>
      <c r="BA960" s="53"/>
      <c r="BB960" s="53"/>
      <c r="BC960" s="53"/>
    </row>
    <row r="961" spans="1:55" ht="14" x14ac:dyDescent="0.2">
      <c r="A961" s="53"/>
      <c r="B961" s="53"/>
      <c r="C961" s="53"/>
      <c r="D961" s="53"/>
      <c r="E961" s="53"/>
      <c r="F961" s="53"/>
      <c r="G961" s="53"/>
      <c r="H961" s="53"/>
      <c r="I961" s="53"/>
      <c r="J961" s="53"/>
      <c r="K961" s="53"/>
      <c r="L961" s="53"/>
      <c r="M961" s="53"/>
      <c r="N961" s="53"/>
      <c r="O961" s="53"/>
      <c r="P961" s="1"/>
      <c r="Q961" s="1"/>
      <c r="R961" s="53"/>
      <c r="S961" s="53"/>
      <c r="T961" s="53"/>
      <c r="U961" s="53"/>
      <c r="V961" s="53"/>
      <c r="W961" s="53"/>
      <c r="X961" s="53"/>
      <c r="Y961" s="53"/>
      <c r="Z961" s="53"/>
      <c r="AA961" s="53"/>
      <c r="AB961" s="53"/>
      <c r="AC961" s="67"/>
      <c r="AD961" s="53"/>
      <c r="AE961" s="53"/>
      <c r="AF961" s="53"/>
      <c r="AG961" s="53"/>
      <c r="AH961" s="53"/>
      <c r="AI961" s="53"/>
      <c r="AJ961" s="53"/>
      <c r="AK961" s="53"/>
      <c r="AL961" s="53"/>
      <c r="AM961" s="53"/>
      <c r="AN961" s="53"/>
      <c r="AO961" s="53"/>
      <c r="AP961" s="53"/>
      <c r="AQ961" s="53"/>
      <c r="AR961" s="53"/>
      <c r="AS961" s="53"/>
      <c r="AT961" s="53"/>
      <c r="AU961" s="53"/>
      <c r="AV961" s="53"/>
      <c r="AW961" s="53"/>
      <c r="AX961" s="53"/>
      <c r="AY961" s="53"/>
      <c r="AZ961" s="53"/>
      <c r="BA961" s="53"/>
      <c r="BB961" s="53"/>
      <c r="BC961" s="53"/>
    </row>
    <row r="962" spans="1:55" ht="14" x14ac:dyDescent="0.2">
      <c r="A962" s="53"/>
      <c r="B962" s="53"/>
      <c r="C962" s="53"/>
      <c r="D962" s="53"/>
      <c r="E962" s="53"/>
      <c r="F962" s="53"/>
      <c r="G962" s="53"/>
      <c r="H962" s="53"/>
      <c r="I962" s="53"/>
      <c r="J962" s="53"/>
      <c r="K962" s="53"/>
      <c r="L962" s="53"/>
      <c r="M962" s="53"/>
      <c r="N962" s="53"/>
      <c r="O962" s="53"/>
      <c r="P962" s="1"/>
      <c r="Q962" s="1"/>
      <c r="R962" s="53"/>
      <c r="S962" s="53"/>
      <c r="T962" s="53"/>
      <c r="U962" s="53"/>
      <c r="V962" s="53"/>
      <c r="W962" s="53"/>
      <c r="X962" s="53"/>
      <c r="Y962" s="53"/>
      <c r="Z962" s="53"/>
      <c r="AA962" s="53"/>
      <c r="AB962" s="53"/>
      <c r="AC962" s="67"/>
      <c r="AD962" s="53"/>
      <c r="AE962" s="53"/>
      <c r="AF962" s="53"/>
      <c r="AG962" s="53"/>
      <c r="AH962" s="53"/>
      <c r="AI962" s="53"/>
      <c r="AJ962" s="53"/>
      <c r="AK962" s="53"/>
      <c r="AL962" s="53"/>
      <c r="AM962" s="53"/>
      <c r="AN962" s="53"/>
      <c r="AO962" s="53"/>
      <c r="AP962" s="53"/>
      <c r="AQ962" s="53"/>
      <c r="AR962" s="53"/>
      <c r="AS962" s="53"/>
      <c r="AT962" s="53"/>
      <c r="AU962" s="53"/>
      <c r="AV962" s="53"/>
      <c r="AW962" s="53"/>
      <c r="AX962" s="53"/>
      <c r="AY962" s="53"/>
      <c r="AZ962" s="53"/>
      <c r="BA962" s="53"/>
      <c r="BB962" s="53"/>
      <c r="BC962" s="53"/>
    </row>
    <row r="963" spans="1:55" ht="14" x14ac:dyDescent="0.2">
      <c r="A963" s="53"/>
      <c r="B963" s="53"/>
      <c r="C963" s="53"/>
      <c r="D963" s="53"/>
      <c r="E963" s="53"/>
      <c r="F963" s="53"/>
      <c r="G963" s="53"/>
      <c r="H963" s="53"/>
      <c r="I963" s="53"/>
      <c r="J963" s="53"/>
      <c r="K963" s="53"/>
      <c r="L963" s="53"/>
      <c r="M963" s="53"/>
      <c r="N963" s="53"/>
      <c r="O963" s="53"/>
      <c r="P963" s="1"/>
      <c r="Q963" s="1"/>
      <c r="R963" s="53"/>
      <c r="S963" s="53"/>
      <c r="T963" s="53"/>
      <c r="U963" s="53"/>
      <c r="V963" s="53"/>
      <c r="W963" s="53"/>
      <c r="X963" s="53"/>
      <c r="Y963" s="53"/>
      <c r="Z963" s="53"/>
      <c r="AA963" s="53"/>
      <c r="AB963" s="53"/>
      <c r="AC963" s="67"/>
      <c r="AD963" s="53"/>
      <c r="AE963" s="53"/>
      <c r="AF963" s="53"/>
      <c r="AG963" s="53"/>
      <c r="AH963" s="53"/>
      <c r="AI963" s="53"/>
      <c r="AJ963" s="53"/>
      <c r="AK963" s="53"/>
      <c r="AL963" s="53"/>
      <c r="AM963" s="53"/>
      <c r="AN963" s="53"/>
      <c r="AO963" s="53"/>
      <c r="AP963" s="53"/>
      <c r="AQ963" s="53"/>
      <c r="AR963" s="53"/>
      <c r="AS963" s="53"/>
      <c r="AT963" s="53"/>
      <c r="AU963" s="53"/>
      <c r="AV963" s="53"/>
      <c r="AW963" s="53"/>
      <c r="AX963" s="53"/>
      <c r="AY963" s="53"/>
      <c r="AZ963" s="53"/>
      <c r="BA963" s="53"/>
      <c r="BB963" s="53"/>
      <c r="BC963" s="53"/>
    </row>
    <row r="964" spans="1:55" ht="14" x14ac:dyDescent="0.2">
      <c r="A964" s="53"/>
      <c r="B964" s="53"/>
      <c r="C964" s="53"/>
      <c r="D964" s="53"/>
      <c r="E964" s="53"/>
      <c r="F964" s="53"/>
      <c r="G964" s="53"/>
      <c r="H964" s="53"/>
      <c r="I964" s="53"/>
      <c r="J964" s="53"/>
      <c r="K964" s="53"/>
      <c r="L964" s="53"/>
      <c r="M964" s="53"/>
      <c r="N964" s="53"/>
      <c r="O964" s="53"/>
      <c r="P964" s="1"/>
      <c r="Q964" s="1"/>
      <c r="R964" s="53"/>
      <c r="S964" s="53"/>
      <c r="T964" s="53"/>
      <c r="U964" s="53"/>
      <c r="V964" s="53"/>
      <c r="W964" s="53"/>
      <c r="X964" s="53"/>
      <c r="Y964" s="53"/>
      <c r="Z964" s="53"/>
      <c r="AA964" s="53"/>
      <c r="AB964" s="53"/>
      <c r="AC964" s="67"/>
      <c r="AD964" s="53"/>
      <c r="AE964" s="53"/>
      <c r="AF964" s="53"/>
      <c r="AG964" s="53"/>
      <c r="AH964" s="53"/>
      <c r="AI964" s="53"/>
      <c r="AJ964" s="53"/>
      <c r="AK964" s="53"/>
      <c r="AL964" s="53"/>
      <c r="AM964" s="53"/>
      <c r="AN964" s="53"/>
      <c r="AO964" s="53"/>
      <c r="AP964" s="53"/>
      <c r="AQ964" s="53"/>
      <c r="AR964" s="53"/>
      <c r="AS964" s="53"/>
      <c r="AT964" s="53"/>
      <c r="AU964" s="53"/>
      <c r="AV964" s="53"/>
      <c r="AW964" s="53"/>
      <c r="AX964" s="53"/>
      <c r="AY964" s="53"/>
      <c r="AZ964" s="53"/>
      <c r="BA964" s="53"/>
      <c r="BB964" s="53"/>
      <c r="BC964" s="53"/>
    </row>
    <row r="965" spans="1:55" ht="14" x14ac:dyDescent="0.2">
      <c r="A965" s="53"/>
      <c r="B965" s="53"/>
      <c r="C965" s="53"/>
      <c r="D965" s="53"/>
      <c r="E965" s="53"/>
      <c r="F965" s="53"/>
      <c r="G965" s="53"/>
      <c r="H965" s="53"/>
      <c r="I965" s="53"/>
      <c r="J965" s="53"/>
      <c r="K965" s="53"/>
      <c r="L965" s="53"/>
      <c r="M965" s="53"/>
      <c r="N965" s="53"/>
      <c r="O965" s="53"/>
      <c r="P965" s="1"/>
      <c r="Q965" s="1"/>
      <c r="R965" s="53"/>
      <c r="S965" s="53"/>
      <c r="T965" s="53"/>
      <c r="U965" s="53"/>
      <c r="V965" s="53"/>
      <c r="W965" s="53"/>
      <c r="X965" s="53"/>
      <c r="Y965" s="53"/>
      <c r="Z965" s="53"/>
      <c r="AA965" s="53"/>
      <c r="AB965" s="53"/>
      <c r="AC965" s="67"/>
      <c r="AD965" s="53"/>
      <c r="AE965" s="53"/>
      <c r="AF965" s="53"/>
      <c r="AG965" s="53"/>
      <c r="AH965" s="53"/>
      <c r="AI965" s="53"/>
      <c r="AJ965" s="53"/>
      <c r="AK965" s="53"/>
      <c r="AL965" s="53"/>
      <c r="AM965" s="53"/>
      <c r="AN965" s="53"/>
      <c r="AO965" s="53"/>
      <c r="AP965" s="53"/>
      <c r="AQ965" s="53"/>
      <c r="AR965" s="53"/>
      <c r="AS965" s="53"/>
      <c r="AT965" s="53"/>
      <c r="AU965" s="53"/>
      <c r="AV965" s="53"/>
      <c r="AW965" s="53"/>
      <c r="AX965" s="53"/>
      <c r="AY965" s="53"/>
      <c r="AZ965" s="53"/>
      <c r="BA965" s="53"/>
      <c r="BB965" s="53"/>
      <c r="BC965" s="53"/>
    </row>
    <row r="966" spans="1:55" ht="14" x14ac:dyDescent="0.2">
      <c r="A966" s="53"/>
      <c r="B966" s="53"/>
      <c r="C966" s="53"/>
      <c r="D966" s="53"/>
      <c r="E966" s="53"/>
      <c r="F966" s="53"/>
      <c r="G966" s="53"/>
      <c r="H966" s="53"/>
      <c r="I966" s="53"/>
      <c r="J966" s="53"/>
      <c r="K966" s="53"/>
      <c r="L966" s="53"/>
      <c r="M966" s="53"/>
      <c r="N966" s="53"/>
      <c r="O966" s="53"/>
      <c r="P966" s="1"/>
      <c r="Q966" s="1"/>
      <c r="R966" s="53"/>
      <c r="S966" s="53"/>
      <c r="T966" s="53"/>
      <c r="U966" s="53"/>
      <c r="V966" s="53"/>
      <c r="W966" s="53"/>
      <c r="X966" s="53"/>
      <c r="Y966" s="53"/>
      <c r="Z966" s="53"/>
      <c r="AA966" s="53"/>
      <c r="AB966" s="53"/>
      <c r="AC966" s="67"/>
      <c r="AD966" s="53"/>
      <c r="AE966" s="53"/>
      <c r="AF966" s="53"/>
      <c r="AG966" s="53"/>
      <c r="AH966" s="53"/>
      <c r="AI966" s="53"/>
      <c r="AJ966" s="53"/>
      <c r="AK966" s="53"/>
      <c r="AL966" s="53"/>
      <c r="AM966" s="53"/>
      <c r="AN966" s="53"/>
      <c r="AO966" s="53"/>
      <c r="AP966" s="53"/>
      <c r="AQ966" s="53"/>
      <c r="AR966" s="53"/>
      <c r="AS966" s="53"/>
      <c r="AT966" s="53"/>
      <c r="AU966" s="53"/>
      <c r="AV966" s="53"/>
      <c r="AW966" s="53"/>
      <c r="AX966" s="53"/>
      <c r="AY966" s="53"/>
      <c r="AZ966" s="53"/>
      <c r="BA966" s="53"/>
      <c r="BB966" s="53"/>
      <c r="BC966" s="53"/>
    </row>
    <row r="967" spans="1:55" ht="14" x14ac:dyDescent="0.2">
      <c r="A967" s="53"/>
      <c r="B967" s="53"/>
      <c r="C967" s="53"/>
      <c r="D967" s="53"/>
      <c r="E967" s="53"/>
      <c r="F967" s="53"/>
      <c r="G967" s="53"/>
      <c r="H967" s="53"/>
      <c r="I967" s="53"/>
      <c r="J967" s="53"/>
      <c r="K967" s="53"/>
      <c r="L967" s="53"/>
      <c r="M967" s="53"/>
      <c r="N967" s="53"/>
      <c r="O967" s="53"/>
      <c r="P967" s="1"/>
      <c r="Q967" s="1"/>
      <c r="R967" s="53"/>
      <c r="S967" s="53"/>
      <c r="T967" s="53"/>
      <c r="U967" s="53"/>
      <c r="V967" s="53"/>
      <c r="W967" s="53"/>
      <c r="X967" s="53"/>
      <c r="Y967" s="53"/>
      <c r="Z967" s="53"/>
      <c r="AA967" s="53"/>
      <c r="AB967" s="53"/>
      <c r="AC967" s="67"/>
      <c r="AD967" s="53"/>
      <c r="AE967" s="53"/>
      <c r="AF967" s="53"/>
      <c r="AG967" s="53"/>
      <c r="AH967" s="53"/>
      <c r="AI967" s="53"/>
      <c r="AJ967" s="53"/>
      <c r="AK967" s="53"/>
      <c r="AL967" s="53"/>
      <c r="AM967" s="53"/>
      <c r="AN967" s="53"/>
      <c r="AO967" s="53"/>
      <c r="AP967" s="53"/>
      <c r="AQ967" s="53"/>
      <c r="AR967" s="53"/>
      <c r="AS967" s="53"/>
      <c r="AT967" s="53"/>
      <c r="AU967" s="53"/>
      <c r="AV967" s="53"/>
      <c r="AW967" s="53"/>
      <c r="AX967" s="53"/>
      <c r="AY967" s="53"/>
      <c r="AZ967" s="53"/>
      <c r="BA967" s="53"/>
      <c r="BB967" s="53"/>
      <c r="BC967" s="53"/>
    </row>
    <row r="968" spans="1:55" ht="14" x14ac:dyDescent="0.2">
      <c r="A968" s="53"/>
      <c r="B968" s="53"/>
      <c r="C968" s="53"/>
      <c r="D968" s="53"/>
      <c r="E968" s="53"/>
      <c r="F968" s="53"/>
      <c r="G968" s="53"/>
      <c r="H968" s="53"/>
      <c r="I968" s="53"/>
      <c r="J968" s="53"/>
      <c r="K968" s="53"/>
      <c r="L968" s="53"/>
      <c r="M968" s="53"/>
      <c r="N968" s="53"/>
      <c r="O968" s="53"/>
      <c r="P968" s="1"/>
      <c r="Q968" s="1"/>
      <c r="R968" s="53"/>
      <c r="S968" s="53"/>
      <c r="T968" s="53"/>
      <c r="U968" s="53"/>
      <c r="V968" s="53"/>
      <c r="W968" s="53"/>
      <c r="X968" s="53"/>
      <c r="Y968" s="53"/>
      <c r="Z968" s="53"/>
      <c r="AA968" s="53"/>
      <c r="AB968" s="53"/>
      <c r="AC968" s="67"/>
      <c r="AD968" s="53"/>
      <c r="AE968" s="53"/>
      <c r="AF968" s="53"/>
      <c r="AG968" s="53"/>
      <c r="AH968" s="53"/>
      <c r="AI968" s="53"/>
      <c r="AJ968" s="53"/>
      <c r="AK968" s="53"/>
      <c r="AL968" s="53"/>
      <c r="AM968" s="53"/>
      <c r="AN968" s="53"/>
      <c r="AO968" s="53"/>
      <c r="AP968" s="53"/>
      <c r="AQ968" s="53"/>
      <c r="AR968" s="53"/>
      <c r="AS968" s="53"/>
      <c r="AT968" s="53"/>
      <c r="AU968" s="53"/>
      <c r="AV968" s="53"/>
      <c r="AW968" s="53"/>
      <c r="AX968" s="53"/>
      <c r="AY968" s="53"/>
      <c r="AZ968" s="53"/>
      <c r="BA968" s="53"/>
      <c r="BB968" s="53"/>
      <c r="BC968" s="53"/>
    </row>
    <row r="969" spans="1:55" ht="14" x14ac:dyDescent="0.2">
      <c r="A969" s="53"/>
      <c r="B969" s="53"/>
      <c r="C969" s="53"/>
      <c r="D969" s="53"/>
      <c r="E969" s="53"/>
      <c r="F969" s="53"/>
      <c r="G969" s="53"/>
      <c r="H969" s="53"/>
      <c r="I969" s="53"/>
      <c r="J969" s="53"/>
      <c r="K969" s="53"/>
      <c r="L969" s="53"/>
      <c r="M969" s="53"/>
      <c r="N969" s="53"/>
      <c r="O969" s="53"/>
      <c r="P969" s="1"/>
      <c r="Q969" s="1"/>
      <c r="R969" s="53"/>
      <c r="S969" s="53"/>
      <c r="T969" s="53"/>
      <c r="U969" s="53"/>
      <c r="V969" s="53"/>
      <c r="W969" s="53"/>
      <c r="X969" s="53"/>
      <c r="Y969" s="53"/>
      <c r="Z969" s="53"/>
      <c r="AA969" s="53"/>
      <c r="AB969" s="53"/>
      <c r="AC969" s="67"/>
      <c r="AD969" s="53"/>
      <c r="AE969" s="53"/>
      <c r="AF969" s="53"/>
      <c r="AG969" s="53"/>
      <c r="AH969" s="53"/>
      <c r="AI969" s="53"/>
      <c r="AJ969" s="53"/>
      <c r="AK969" s="53"/>
      <c r="AL969" s="53"/>
      <c r="AM969" s="53"/>
      <c r="AN969" s="53"/>
      <c r="AO969" s="53"/>
      <c r="AP969" s="53"/>
      <c r="AQ969" s="53"/>
      <c r="AR969" s="53"/>
      <c r="AS969" s="53"/>
      <c r="AT969" s="53"/>
      <c r="AU969" s="53"/>
      <c r="AV969" s="53"/>
      <c r="AW969" s="53"/>
      <c r="AX969" s="53"/>
      <c r="AY969" s="53"/>
      <c r="AZ969" s="53"/>
      <c r="BA969" s="53"/>
      <c r="BB969" s="53"/>
      <c r="BC969" s="53"/>
    </row>
    <row r="970" spans="1:55" ht="14" x14ac:dyDescent="0.2">
      <c r="A970" s="53"/>
      <c r="B970" s="53"/>
      <c r="C970" s="53"/>
      <c r="D970" s="53"/>
      <c r="E970" s="53"/>
      <c r="F970" s="53"/>
      <c r="G970" s="53"/>
      <c r="H970" s="53"/>
      <c r="I970" s="53"/>
      <c r="J970" s="53"/>
      <c r="K970" s="53"/>
      <c r="L970" s="53"/>
      <c r="M970" s="53"/>
      <c r="N970" s="53"/>
      <c r="O970" s="53"/>
      <c r="P970" s="1"/>
      <c r="Q970" s="1"/>
      <c r="R970" s="53"/>
      <c r="S970" s="53"/>
      <c r="T970" s="53"/>
      <c r="U970" s="53"/>
      <c r="V970" s="53"/>
      <c r="W970" s="53"/>
      <c r="X970" s="53"/>
      <c r="Y970" s="53"/>
      <c r="Z970" s="53"/>
      <c r="AA970" s="53"/>
      <c r="AB970" s="53"/>
      <c r="AC970" s="67"/>
      <c r="AD970" s="53"/>
      <c r="AE970" s="53"/>
      <c r="AF970" s="53"/>
      <c r="AG970" s="53"/>
      <c r="AH970" s="53"/>
      <c r="AI970" s="53"/>
      <c r="AJ970" s="53"/>
      <c r="AK970" s="53"/>
      <c r="AL970" s="53"/>
      <c r="AM970" s="53"/>
      <c r="AN970" s="53"/>
      <c r="AO970" s="53"/>
      <c r="AP970" s="53"/>
      <c r="AQ970" s="53"/>
      <c r="AR970" s="53"/>
      <c r="AS970" s="53"/>
      <c r="AT970" s="53"/>
      <c r="AU970" s="53"/>
      <c r="AV970" s="53"/>
      <c r="AW970" s="53"/>
      <c r="AX970" s="53"/>
      <c r="AY970" s="53"/>
      <c r="AZ970" s="53"/>
      <c r="BA970" s="53"/>
      <c r="BB970" s="53"/>
      <c r="BC970" s="53"/>
    </row>
    <row r="971" spans="1:55" ht="14" x14ac:dyDescent="0.2">
      <c r="A971" s="53"/>
      <c r="B971" s="53"/>
      <c r="C971" s="53"/>
      <c r="D971" s="53"/>
      <c r="E971" s="53"/>
      <c r="F971" s="53"/>
      <c r="G971" s="53"/>
      <c r="H971" s="53"/>
      <c r="I971" s="53"/>
      <c r="J971" s="53"/>
      <c r="K971" s="53"/>
      <c r="L971" s="53"/>
      <c r="M971" s="53"/>
      <c r="N971" s="53"/>
      <c r="O971" s="53"/>
      <c r="P971" s="1"/>
      <c r="Q971" s="1"/>
      <c r="R971" s="53"/>
      <c r="S971" s="53"/>
      <c r="T971" s="53"/>
      <c r="U971" s="53"/>
      <c r="V971" s="53"/>
      <c r="W971" s="53"/>
      <c r="X971" s="53"/>
      <c r="Y971" s="53"/>
      <c r="Z971" s="53"/>
      <c r="AA971" s="53"/>
      <c r="AB971" s="53"/>
      <c r="AC971" s="67"/>
      <c r="AD971" s="53"/>
      <c r="AE971" s="53"/>
      <c r="AF971" s="53"/>
      <c r="AG971" s="53"/>
      <c r="AH971" s="53"/>
      <c r="AI971" s="53"/>
      <c r="AJ971" s="53"/>
      <c r="AK971" s="53"/>
      <c r="AL971" s="53"/>
      <c r="AM971" s="53"/>
      <c r="AN971" s="53"/>
      <c r="AO971" s="53"/>
      <c r="AP971" s="53"/>
      <c r="AQ971" s="53"/>
      <c r="AR971" s="53"/>
      <c r="AS971" s="53"/>
      <c r="AT971" s="53"/>
      <c r="AU971" s="53"/>
      <c r="AV971" s="53"/>
      <c r="AW971" s="53"/>
      <c r="AX971" s="53"/>
      <c r="AY971" s="53"/>
      <c r="AZ971" s="53"/>
      <c r="BA971" s="53"/>
      <c r="BB971" s="53"/>
      <c r="BC971" s="53"/>
    </row>
    <row r="972" spans="1:55" ht="14" x14ac:dyDescent="0.2">
      <c r="A972" s="53"/>
      <c r="B972" s="53"/>
      <c r="C972" s="53"/>
      <c r="D972" s="53"/>
      <c r="E972" s="53"/>
      <c r="F972" s="53"/>
      <c r="G972" s="53"/>
      <c r="H972" s="53"/>
      <c r="I972" s="53"/>
      <c r="J972" s="53"/>
      <c r="K972" s="53"/>
      <c r="L972" s="53"/>
      <c r="M972" s="53"/>
      <c r="N972" s="53"/>
      <c r="O972" s="53"/>
      <c r="P972" s="1"/>
      <c r="Q972" s="1"/>
      <c r="R972" s="53"/>
      <c r="S972" s="53"/>
      <c r="T972" s="53"/>
      <c r="U972" s="53"/>
      <c r="V972" s="53"/>
      <c r="W972" s="53"/>
      <c r="X972" s="53"/>
      <c r="Y972" s="53"/>
      <c r="Z972" s="53"/>
      <c r="AA972" s="53"/>
      <c r="AB972" s="53"/>
      <c r="AC972" s="67"/>
      <c r="AD972" s="53"/>
      <c r="AE972" s="53"/>
      <c r="AF972" s="53"/>
      <c r="AG972" s="53"/>
      <c r="AH972" s="53"/>
      <c r="AI972" s="53"/>
      <c r="AJ972" s="53"/>
      <c r="AK972" s="53"/>
      <c r="AL972" s="53"/>
      <c r="AM972" s="53"/>
      <c r="AN972" s="53"/>
      <c r="AO972" s="53"/>
      <c r="AP972" s="53"/>
      <c r="AQ972" s="53"/>
      <c r="AR972" s="53"/>
      <c r="AS972" s="53"/>
      <c r="AT972" s="53"/>
      <c r="AU972" s="53"/>
      <c r="AV972" s="53"/>
      <c r="AW972" s="53"/>
      <c r="AX972" s="53"/>
      <c r="AY972" s="53"/>
      <c r="AZ972" s="53"/>
      <c r="BA972" s="53"/>
      <c r="BB972" s="53"/>
      <c r="BC972" s="53"/>
    </row>
    <row r="973" spans="1:55" ht="14" x14ac:dyDescent="0.2">
      <c r="A973" s="53"/>
      <c r="B973" s="53"/>
      <c r="C973" s="53"/>
      <c r="D973" s="53"/>
      <c r="E973" s="53"/>
      <c r="F973" s="53"/>
      <c r="G973" s="53"/>
      <c r="H973" s="53"/>
      <c r="I973" s="53"/>
      <c r="J973" s="53"/>
      <c r="K973" s="53"/>
      <c r="L973" s="53"/>
      <c r="M973" s="53"/>
      <c r="N973" s="53"/>
      <c r="O973" s="53"/>
      <c r="P973" s="1"/>
      <c r="Q973" s="1"/>
      <c r="R973" s="53"/>
      <c r="S973" s="53"/>
      <c r="T973" s="53"/>
      <c r="U973" s="53"/>
      <c r="V973" s="53"/>
      <c r="W973" s="53"/>
      <c r="X973" s="53"/>
      <c r="Y973" s="53"/>
      <c r="Z973" s="53"/>
      <c r="AA973" s="53"/>
      <c r="AB973" s="53"/>
      <c r="AC973" s="67"/>
      <c r="AD973" s="53"/>
      <c r="AE973" s="53"/>
      <c r="AF973" s="53"/>
      <c r="AG973" s="53"/>
      <c r="AH973" s="53"/>
      <c r="AI973" s="53"/>
      <c r="AJ973" s="53"/>
      <c r="AK973" s="53"/>
      <c r="AL973" s="53"/>
      <c r="AM973" s="53"/>
      <c r="AN973" s="53"/>
      <c r="AO973" s="53"/>
      <c r="AP973" s="53"/>
      <c r="AQ973" s="53"/>
      <c r="AR973" s="53"/>
      <c r="AS973" s="53"/>
      <c r="AT973" s="53"/>
      <c r="AU973" s="53"/>
      <c r="AV973" s="53"/>
      <c r="AW973" s="53"/>
      <c r="AX973" s="53"/>
      <c r="AY973" s="53"/>
      <c r="AZ973" s="53"/>
      <c r="BA973" s="53"/>
      <c r="BB973" s="53"/>
      <c r="BC973" s="53"/>
    </row>
    <row r="974" spans="1:55" ht="14" x14ac:dyDescent="0.2">
      <c r="A974" s="53"/>
      <c r="B974" s="53"/>
      <c r="C974" s="53"/>
      <c r="D974" s="53"/>
      <c r="E974" s="53"/>
      <c r="F974" s="53"/>
      <c r="G974" s="53"/>
      <c r="H974" s="53"/>
      <c r="I974" s="53"/>
      <c r="J974" s="53"/>
      <c r="K974" s="53"/>
      <c r="L974" s="53"/>
      <c r="M974" s="53"/>
      <c r="N974" s="53"/>
      <c r="O974" s="53"/>
      <c r="P974" s="1"/>
      <c r="Q974" s="1"/>
      <c r="R974" s="53"/>
      <c r="S974" s="53"/>
      <c r="T974" s="53"/>
      <c r="U974" s="53"/>
      <c r="V974" s="53"/>
      <c r="W974" s="53"/>
      <c r="X974" s="53"/>
      <c r="Y974" s="53"/>
      <c r="Z974" s="53"/>
      <c r="AA974" s="53"/>
      <c r="AB974" s="53"/>
      <c r="AC974" s="67"/>
      <c r="AD974" s="53"/>
      <c r="AE974" s="53"/>
      <c r="AF974" s="53"/>
      <c r="AG974" s="53"/>
      <c r="AH974" s="53"/>
      <c r="AI974" s="53"/>
      <c r="AJ974" s="53"/>
      <c r="AK974" s="53"/>
      <c r="AL974" s="53"/>
      <c r="AM974" s="53"/>
      <c r="AN974" s="53"/>
      <c r="AO974" s="53"/>
      <c r="AP974" s="53"/>
      <c r="AQ974" s="53"/>
      <c r="AR974" s="53"/>
      <c r="AS974" s="53"/>
      <c r="AT974" s="53"/>
      <c r="AU974" s="53"/>
      <c r="AV974" s="53"/>
      <c r="AW974" s="53"/>
      <c r="AX974" s="53"/>
      <c r="AY974" s="53"/>
      <c r="AZ974" s="53"/>
      <c r="BA974" s="53"/>
      <c r="BB974" s="53"/>
      <c r="BC974" s="53"/>
    </row>
    <row r="975" spans="1:55" ht="14" x14ac:dyDescent="0.2">
      <c r="A975" s="53"/>
      <c r="B975" s="53"/>
      <c r="C975" s="53"/>
      <c r="D975" s="53"/>
      <c r="E975" s="53"/>
      <c r="F975" s="53"/>
      <c r="G975" s="53"/>
      <c r="H975" s="53"/>
      <c r="I975" s="53"/>
      <c r="J975" s="53"/>
      <c r="K975" s="53"/>
      <c r="L975" s="53"/>
      <c r="M975" s="53"/>
      <c r="N975" s="53"/>
      <c r="O975" s="53"/>
      <c r="P975" s="1"/>
      <c r="Q975" s="1"/>
      <c r="R975" s="53"/>
      <c r="S975" s="53"/>
      <c r="T975" s="53"/>
      <c r="U975" s="53"/>
      <c r="V975" s="53"/>
      <c r="W975" s="53"/>
      <c r="X975" s="53"/>
      <c r="Y975" s="53"/>
      <c r="Z975" s="53"/>
      <c r="AA975" s="53"/>
      <c r="AB975" s="53"/>
      <c r="AC975" s="67"/>
      <c r="AD975" s="53"/>
      <c r="AE975" s="53"/>
      <c r="AF975" s="53"/>
      <c r="AG975" s="53"/>
      <c r="AH975" s="53"/>
      <c r="AI975" s="53"/>
      <c r="AJ975" s="53"/>
      <c r="AK975" s="53"/>
      <c r="AL975" s="53"/>
      <c r="AM975" s="53"/>
      <c r="AN975" s="53"/>
      <c r="AO975" s="53"/>
      <c r="AP975" s="53"/>
      <c r="AQ975" s="53"/>
      <c r="AR975" s="53"/>
      <c r="AS975" s="53"/>
      <c r="AT975" s="53"/>
      <c r="AU975" s="53"/>
      <c r="AV975" s="53"/>
      <c r="AW975" s="53"/>
      <c r="AX975" s="53"/>
      <c r="AY975" s="53"/>
      <c r="AZ975" s="53"/>
      <c r="BA975" s="53"/>
      <c r="BB975" s="53"/>
      <c r="BC975" s="53"/>
    </row>
    <row r="976" spans="1:55" ht="14" x14ac:dyDescent="0.2">
      <c r="A976" s="53"/>
      <c r="B976" s="53"/>
      <c r="C976" s="53"/>
      <c r="D976" s="53"/>
      <c r="E976" s="53"/>
      <c r="F976" s="53"/>
      <c r="G976" s="53"/>
      <c r="H976" s="53"/>
      <c r="I976" s="53"/>
      <c r="J976" s="53"/>
      <c r="K976" s="53"/>
      <c r="L976" s="53"/>
      <c r="M976" s="53"/>
      <c r="N976" s="53"/>
      <c r="O976" s="53"/>
      <c r="P976" s="1"/>
      <c r="Q976" s="1"/>
      <c r="R976" s="53"/>
      <c r="S976" s="53"/>
      <c r="T976" s="53"/>
      <c r="U976" s="53"/>
      <c r="V976" s="53"/>
      <c r="W976" s="53"/>
      <c r="X976" s="53"/>
      <c r="Y976" s="53"/>
      <c r="Z976" s="53"/>
      <c r="AA976" s="53"/>
      <c r="AB976" s="53"/>
      <c r="AC976" s="67"/>
      <c r="AD976" s="53"/>
      <c r="AE976" s="53"/>
      <c r="AF976" s="53"/>
      <c r="AG976" s="53"/>
      <c r="AH976" s="53"/>
      <c r="AI976" s="53"/>
      <c r="AJ976" s="53"/>
      <c r="AK976" s="53"/>
      <c r="AL976" s="53"/>
      <c r="AM976" s="53"/>
      <c r="AN976" s="53"/>
      <c r="AO976" s="53"/>
      <c r="AP976" s="53"/>
      <c r="AQ976" s="53"/>
      <c r="AR976" s="53"/>
      <c r="AS976" s="53"/>
      <c r="AT976" s="53"/>
      <c r="AU976" s="53"/>
      <c r="AV976" s="53"/>
      <c r="AW976" s="53"/>
      <c r="AX976" s="53"/>
      <c r="AY976" s="53"/>
      <c r="AZ976" s="53"/>
      <c r="BA976" s="53"/>
      <c r="BB976" s="53"/>
      <c r="BC976" s="53"/>
    </row>
    <row r="977" spans="1:55" ht="14" x14ac:dyDescent="0.2">
      <c r="A977" s="53"/>
      <c r="B977" s="53"/>
      <c r="C977" s="53"/>
      <c r="D977" s="53"/>
      <c r="E977" s="53"/>
      <c r="F977" s="53"/>
      <c r="G977" s="53"/>
      <c r="H977" s="53"/>
      <c r="I977" s="53"/>
      <c r="J977" s="53"/>
      <c r="K977" s="53"/>
      <c r="L977" s="53"/>
      <c r="M977" s="53"/>
      <c r="N977" s="53"/>
      <c r="O977" s="53"/>
      <c r="P977" s="1"/>
      <c r="Q977" s="1"/>
      <c r="R977" s="53"/>
      <c r="S977" s="53"/>
      <c r="T977" s="53"/>
      <c r="U977" s="53"/>
      <c r="V977" s="53"/>
      <c r="W977" s="53"/>
      <c r="X977" s="53"/>
      <c r="Y977" s="53"/>
      <c r="Z977" s="53"/>
      <c r="AA977" s="53"/>
      <c r="AB977" s="53"/>
      <c r="AC977" s="67"/>
      <c r="AD977" s="53"/>
      <c r="AE977" s="53"/>
      <c r="AF977" s="53"/>
      <c r="AG977" s="53"/>
      <c r="AH977" s="53"/>
      <c r="AI977" s="53"/>
      <c r="AJ977" s="53"/>
      <c r="AK977" s="53"/>
      <c r="AL977" s="53"/>
      <c r="AM977" s="53"/>
      <c r="AN977" s="53"/>
      <c r="AO977" s="53"/>
      <c r="AP977" s="53"/>
      <c r="AQ977" s="53"/>
      <c r="AR977" s="53"/>
      <c r="AS977" s="53"/>
      <c r="AT977" s="53"/>
      <c r="AU977" s="53"/>
      <c r="AV977" s="53"/>
      <c r="AW977" s="53"/>
      <c r="AX977" s="53"/>
      <c r="AY977" s="53"/>
      <c r="AZ977" s="53"/>
      <c r="BA977" s="53"/>
      <c r="BB977" s="53"/>
      <c r="BC977" s="53"/>
    </row>
    <row r="978" spans="1:55" ht="14" x14ac:dyDescent="0.2">
      <c r="A978" s="53"/>
      <c r="B978" s="53"/>
      <c r="C978" s="53"/>
      <c r="D978" s="53"/>
      <c r="E978" s="53"/>
      <c r="F978" s="53"/>
      <c r="G978" s="53"/>
      <c r="H978" s="53"/>
      <c r="I978" s="53"/>
      <c r="J978" s="53"/>
      <c r="K978" s="53"/>
      <c r="L978" s="53"/>
      <c r="M978" s="53"/>
      <c r="N978" s="53"/>
      <c r="O978" s="53"/>
      <c r="P978" s="1"/>
      <c r="Q978" s="1"/>
      <c r="R978" s="53"/>
      <c r="S978" s="53"/>
      <c r="T978" s="53"/>
      <c r="U978" s="53"/>
      <c r="V978" s="53"/>
      <c r="W978" s="53"/>
      <c r="X978" s="53"/>
      <c r="Y978" s="53"/>
      <c r="Z978" s="53"/>
      <c r="AA978" s="53"/>
      <c r="AB978" s="53"/>
      <c r="AC978" s="67"/>
      <c r="AD978" s="53"/>
      <c r="AE978" s="53"/>
      <c r="AF978" s="53"/>
      <c r="AG978" s="53"/>
      <c r="AH978" s="53"/>
      <c r="AI978" s="53"/>
      <c r="AJ978" s="53"/>
      <c r="AK978" s="53"/>
      <c r="AL978" s="53"/>
      <c r="AM978" s="53"/>
      <c r="AN978" s="53"/>
      <c r="AO978" s="53"/>
      <c r="AP978" s="53"/>
      <c r="AQ978" s="53"/>
      <c r="AR978" s="53"/>
      <c r="AS978" s="53"/>
      <c r="AT978" s="53"/>
      <c r="AU978" s="53"/>
      <c r="AV978" s="53"/>
      <c r="AW978" s="53"/>
      <c r="AX978" s="53"/>
      <c r="AY978" s="53"/>
      <c r="AZ978" s="53"/>
      <c r="BA978" s="53"/>
      <c r="BB978" s="53"/>
      <c r="BC978" s="53"/>
    </row>
    <row r="979" spans="1:55" ht="14" x14ac:dyDescent="0.2">
      <c r="A979" s="53"/>
      <c r="B979" s="53"/>
      <c r="C979" s="53"/>
      <c r="D979" s="53"/>
      <c r="E979" s="53"/>
      <c r="F979" s="53"/>
      <c r="G979" s="53"/>
      <c r="H979" s="53"/>
      <c r="I979" s="53"/>
      <c r="J979" s="53"/>
      <c r="K979" s="53"/>
      <c r="L979" s="53"/>
      <c r="M979" s="53"/>
      <c r="N979" s="53"/>
      <c r="O979" s="53"/>
      <c r="P979" s="1"/>
      <c r="Q979" s="1"/>
      <c r="R979" s="53"/>
      <c r="S979" s="53"/>
      <c r="T979" s="53"/>
      <c r="U979" s="53"/>
      <c r="V979" s="53"/>
      <c r="W979" s="53"/>
      <c r="X979" s="53"/>
      <c r="Y979" s="53"/>
      <c r="Z979" s="53"/>
      <c r="AA979" s="53"/>
      <c r="AB979" s="53"/>
      <c r="AC979" s="67"/>
      <c r="AD979" s="53"/>
      <c r="AE979" s="53"/>
      <c r="AF979" s="53"/>
      <c r="AG979" s="53"/>
      <c r="AH979" s="53"/>
      <c r="AI979" s="53"/>
      <c r="AJ979" s="53"/>
      <c r="AK979" s="53"/>
      <c r="AL979" s="53"/>
      <c r="AM979" s="53"/>
      <c r="AN979" s="53"/>
      <c r="AO979" s="53"/>
      <c r="AP979" s="53"/>
      <c r="AQ979" s="53"/>
      <c r="AR979" s="53"/>
      <c r="AS979" s="53"/>
      <c r="AT979" s="53"/>
      <c r="AU979" s="53"/>
      <c r="AV979" s="53"/>
      <c r="AW979" s="53"/>
      <c r="AX979" s="53"/>
      <c r="AY979" s="53"/>
      <c r="AZ979" s="53"/>
      <c r="BA979" s="53"/>
      <c r="BB979" s="53"/>
      <c r="BC979" s="53"/>
    </row>
    <row r="980" spans="1:55" ht="14" x14ac:dyDescent="0.2">
      <c r="A980" s="53"/>
      <c r="B980" s="53"/>
      <c r="C980" s="53"/>
      <c r="D980" s="53"/>
      <c r="E980" s="53"/>
      <c r="F980" s="53"/>
      <c r="G980" s="53"/>
      <c r="H980" s="53"/>
      <c r="I980" s="53"/>
      <c r="J980" s="53"/>
      <c r="K980" s="53"/>
      <c r="L980" s="53"/>
      <c r="M980" s="53"/>
      <c r="N980" s="53"/>
      <c r="O980" s="53"/>
      <c r="P980" s="1"/>
      <c r="Q980" s="1"/>
      <c r="R980" s="53"/>
      <c r="S980" s="53"/>
      <c r="T980" s="53"/>
      <c r="U980" s="53"/>
      <c r="V980" s="53"/>
      <c r="W980" s="53"/>
      <c r="X980" s="53"/>
      <c r="Y980" s="53"/>
      <c r="Z980" s="53"/>
      <c r="AA980" s="53"/>
      <c r="AB980" s="53"/>
      <c r="AC980" s="67"/>
      <c r="AD980" s="53"/>
      <c r="AE980" s="53"/>
      <c r="AF980" s="53"/>
      <c r="AG980" s="53"/>
      <c r="AH980" s="53"/>
      <c r="AI980" s="53"/>
      <c r="AJ980" s="53"/>
      <c r="AK980" s="53"/>
      <c r="AL980" s="53"/>
      <c r="AM980" s="53"/>
      <c r="AN980" s="53"/>
      <c r="AO980" s="53"/>
      <c r="AP980" s="53"/>
      <c r="AQ980" s="53"/>
      <c r="AR980" s="53"/>
      <c r="AS980" s="53"/>
      <c r="AT980" s="53"/>
      <c r="AU980" s="53"/>
      <c r="AV980" s="53"/>
      <c r="AW980" s="53"/>
      <c r="AX980" s="53"/>
      <c r="AY980" s="53"/>
      <c r="AZ980" s="53"/>
      <c r="BA980" s="53"/>
      <c r="BB980" s="53"/>
      <c r="BC980" s="53"/>
    </row>
    <row r="981" spans="1:55" ht="14" x14ac:dyDescent="0.2">
      <c r="A981" s="53"/>
      <c r="B981" s="53"/>
      <c r="C981" s="53"/>
      <c r="D981" s="53"/>
      <c r="E981" s="53"/>
      <c r="F981" s="53"/>
      <c r="G981" s="53"/>
      <c r="H981" s="53"/>
      <c r="I981" s="53"/>
      <c r="J981" s="53"/>
      <c r="K981" s="53"/>
      <c r="L981" s="53"/>
      <c r="M981" s="53"/>
      <c r="N981" s="53"/>
      <c r="O981" s="53"/>
      <c r="P981" s="1"/>
      <c r="Q981" s="1"/>
      <c r="R981" s="53"/>
      <c r="S981" s="53"/>
      <c r="T981" s="53"/>
      <c r="U981" s="53"/>
      <c r="V981" s="53"/>
      <c r="W981" s="53"/>
      <c r="X981" s="53"/>
      <c r="Y981" s="53"/>
      <c r="Z981" s="53"/>
      <c r="AA981" s="53"/>
      <c r="AB981" s="53"/>
      <c r="AC981" s="67"/>
      <c r="AD981" s="53"/>
      <c r="AE981" s="53"/>
      <c r="AF981" s="53"/>
      <c r="AG981" s="53"/>
      <c r="AH981" s="53"/>
      <c r="AI981" s="53"/>
      <c r="AJ981" s="53"/>
      <c r="AK981" s="53"/>
      <c r="AL981" s="53"/>
      <c r="AM981" s="53"/>
      <c r="AN981" s="53"/>
      <c r="AO981" s="53"/>
      <c r="AP981" s="53"/>
      <c r="AQ981" s="53"/>
      <c r="AR981" s="53"/>
      <c r="AS981" s="53"/>
      <c r="AT981" s="53"/>
      <c r="AU981" s="53"/>
      <c r="AV981" s="53"/>
      <c r="AW981" s="53"/>
      <c r="AX981" s="53"/>
      <c r="AY981" s="53"/>
      <c r="AZ981" s="53"/>
      <c r="BA981" s="53"/>
      <c r="BB981" s="53"/>
      <c r="BC981" s="53"/>
    </row>
    <row r="982" spans="1:55" ht="14" x14ac:dyDescent="0.2">
      <c r="A982" s="53"/>
      <c r="B982" s="53"/>
      <c r="C982" s="53"/>
      <c r="D982" s="53"/>
      <c r="E982" s="53"/>
      <c r="F982" s="53"/>
      <c r="G982" s="53"/>
      <c r="H982" s="53"/>
      <c r="I982" s="53"/>
      <c r="J982" s="53"/>
      <c r="K982" s="53"/>
      <c r="L982" s="53"/>
      <c r="M982" s="53"/>
      <c r="N982" s="53"/>
      <c r="O982" s="53"/>
      <c r="P982" s="1"/>
      <c r="Q982" s="1"/>
      <c r="R982" s="53"/>
      <c r="S982" s="53"/>
      <c r="T982" s="53"/>
      <c r="U982" s="53"/>
      <c r="V982" s="53"/>
      <c r="W982" s="53"/>
      <c r="X982" s="53"/>
      <c r="Y982" s="53"/>
      <c r="Z982" s="53"/>
      <c r="AA982" s="53"/>
      <c r="AB982" s="53"/>
      <c r="AC982" s="67"/>
      <c r="AD982" s="53"/>
      <c r="AE982" s="53"/>
      <c r="AF982" s="53"/>
      <c r="AG982" s="53"/>
      <c r="AH982" s="53"/>
      <c r="AI982" s="53"/>
      <c r="AJ982" s="53"/>
      <c r="AK982" s="53"/>
      <c r="AL982" s="53"/>
      <c r="AM982" s="53"/>
      <c r="AN982" s="53"/>
      <c r="AO982" s="53"/>
      <c r="AP982" s="53"/>
      <c r="AQ982" s="53"/>
      <c r="AR982" s="53"/>
      <c r="AS982" s="53"/>
      <c r="AT982" s="53"/>
      <c r="AU982" s="53"/>
      <c r="AV982" s="53"/>
      <c r="AW982" s="53"/>
      <c r="AX982" s="53"/>
      <c r="AY982" s="53"/>
      <c r="AZ982" s="53"/>
      <c r="BA982" s="53"/>
      <c r="BB982" s="53"/>
      <c r="BC982" s="53"/>
    </row>
    <row r="983" spans="1:55" ht="14" x14ac:dyDescent="0.2">
      <c r="A983" s="53"/>
      <c r="B983" s="53"/>
      <c r="C983" s="53"/>
      <c r="D983" s="53"/>
      <c r="E983" s="53"/>
      <c r="F983" s="53"/>
      <c r="G983" s="53"/>
      <c r="H983" s="53"/>
      <c r="I983" s="53"/>
      <c r="J983" s="53"/>
      <c r="K983" s="53"/>
      <c r="L983" s="53"/>
      <c r="M983" s="53"/>
      <c r="N983" s="53"/>
      <c r="O983" s="53"/>
      <c r="P983" s="1"/>
      <c r="Q983" s="1"/>
      <c r="R983" s="53"/>
      <c r="S983" s="53"/>
      <c r="T983" s="53"/>
      <c r="U983" s="53"/>
      <c r="V983" s="53"/>
      <c r="W983" s="53"/>
      <c r="X983" s="53"/>
      <c r="Y983" s="53"/>
      <c r="Z983" s="53"/>
      <c r="AA983" s="53"/>
      <c r="AB983" s="53"/>
      <c r="AC983" s="67"/>
      <c r="AD983" s="53"/>
      <c r="AE983" s="53"/>
      <c r="AF983" s="53"/>
      <c r="AG983" s="53"/>
      <c r="AH983" s="53"/>
      <c r="AI983" s="53"/>
      <c r="AJ983" s="53"/>
      <c r="AK983" s="53"/>
      <c r="AL983" s="53"/>
      <c r="AM983" s="53"/>
      <c r="AN983" s="53"/>
      <c r="AO983" s="53"/>
      <c r="AP983" s="53"/>
      <c r="AQ983" s="53"/>
      <c r="AR983" s="53"/>
      <c r="AS983" s="53"/>
      <c r="AT983" s="53"/>
      <c r="AU983" s="53"/>
      <c r="AV983" s="53"/>
      <c r="AW983" s="53"/>
      <c r="AX983" s="53"/>
      <c r="AY983" s="53"/>
      <c r="AZ983" s="53"/>
      <c r="BA983" s="53"/>
      <c r="BB983" s="53"/>
      <c r="BC983" s="53"/>
    </row>
    <row r="984" spans="1:55" ht="14" x14ac:dyDescent="0.2">
      <c r="A984" s="53"/>
      <c r="B984" s="53"/>
      <c r="C984" s="53"/>
      <c r="D984" s="53"/>
      <c r="E984" s="53"/>
      <c r="F984" s="53"/>
      <c r="G984" s="53"/>
      <c r="H984" s="53"/>
      <c r="I984" s="53"/>
      <c r="J984" s="53"/>
      <c r="K984" s="53"/>
      <c r="L984" s="53"/>
      <c r="M984" s="53"/>
      <c r="N984" s="53"/>
      <c r="O984" s="53"/>
      <c r="P984" s="1"/>
      <c r="Q984" s="1"/>
      <c r="R984" s="53"/>
      <c r="S984" s="53"/>
      <c r="T984" s="53"/>
      <c r="U984" s="53"/>
      <c r="V984" s="53"/>
      <c r="W984" s="53"/>
      <c r="X984" s="53"/>
      <c r="Y984" s="53"/>
      <c r="Z984" s="53"/>
      <c r="AA984" s="53"/>
      <c r="AB984" s="53"/>
      <c r="AC984" s="67"/>
      <c r="AD984" s="53"/>
      <c r="AE984" s="53"/>
      <c r="AF984" s="53"/>
      <c r="AG984" s="53"/>
      <c r="AH984" s="53"/>
      <c r="AI984" s="53"/>
      <c r="AJ984" s="53"/>
      <c r="AK984" s="53"/>
      <c r="AL984" s="53"/>
      <c r="AM984" s="53"/>
      <c r="AN984" s="53"/>
      <c r="AO984" s="53"/>
      <c r="AP984" s="53"/>
      <c r="AQ984" s="53"/>
      <c r="AR984" s="53"/>
      <c r="AS984" s="53"/>
      <c r="AT984" s="53"/>
      <c r="AU984" s="53"/>
      <c r="AV984" s="53"/>
      <c r="AW984" s="53"/>
      <c r="AX984" s="53"/>
      <c r="AY984" s="53"/>
      <c r="AZ984" s="53"/>
      <c r="BA984" s="53"/>
      <c r="BB984" s="53"/>
      <c r="BC984" s="53"/>
    </row>
    <row r="985" spans="1:55" ht="14" x14ac:dyDescent="0.2">
      <c r="A985" s="53"/>
      <c r="B985" s="53"/>
      <c r="C985" s="53"/>
      <c r="D985" s="53"/>
      <c r="E985" s="53"/>
      <c r="F985" s="53"/>
      <c r="G985" s="53"/>
      <c r="H985" s="53"/>
      <c r="I985" s="53"/>
      <c r="J985" s="53"/>
      <c r="K985" s="53"/>
      <c r="L985" s="53"/>
      <c r="M985" s="53"/>
      <c r="N985" s="53"/>
      <c r="O985" s="53"/>
      <c r="P985" s="1"/>
      <c r="Q985" s="1"/>
      <c r="R985" s="53"/>
      <c r="S985" s="53"/>
      <c r="T985" s="53"/>
      <c r="U985" s="53"/>
      <c r="V985" s="53"/>
      <c r="W985" s="53"/>
      <c r="X985" s="53"/>
      <c r="Y985" s="53"/>
      <c r="Z985" s="53"/>
      <c r="AA985" s="53"/>
      <c r="AB985" s="53"/>
      <c r="AC985" s="67"/>
      <c r="AD985" s="53"/>
      <c r="AE985" s="53"/>
      <c r="AF985" s="53"/>
      <c r="AG985" s="53"/>
      <c r="AH985" s="53"/>
      <c r="AI985" s="53"/>
      <c r="AJ985" s="53"/>
      <c r="AK985" s="53"/>
      <c r="AL985" s="53"/>
      <c r="AM985" s="53"/>
      <c r="AN985" s="53"/>
      <c r="AO985" s="53"/>
      <c r="AP985" s="53"/>
      <c r="AQ985" s="53"/>
      <c r="AR985" s="53"/>
      <c r="AS985" s="53"/>
      <c r="AT985" s="53"/>
      <c r="AU985" s="53"/>
      <c r="AV985" s="53"/>
      <c r="AW985" s="53"/>
      <c r="AX985" s="53"/>
      <c r="AY985" s="53"/>
      <c r="AZ985" s="53"/>
      <c r="BA985" s="53"/>
      <c r="BB985" s="53"/>
      <c r="BC985" s="53"/>
    </row>
    <row r="986" spans="1:55" ht="14" x14ac:dyDescent="0.2">
      <c r="A986" s="53"/>
      <c r="B986" s="53"/>
      <c r="C986" s="53"/>
      <c r="D986" s="53"/>
      <c r="E986" s="53"/>
      <c r="F986" s="53"/>
      <c r="G986" s="53"/>
      <c r="H986" s="53"/>
      <c r="I986" s="53"/>
      <c r="J986" s="53"/>
      <c r="K986" s="53"/>
      <c r="L986" s="53"/>
      <c r="M986" s="53"/>
      <c r="N986" s="53"/>
      <c r="O986" s="53"/>
      <c r="P986" s="1"/>
      <c r="Q986" s="1"/>
      <c r="R986" s="53"/>
      <c r="S986" s="53"/>
      <c r="T986" s="53"/>
      <c r="U986" s="53"/>
      <c r="V986" s="53"/>
      <c r="W986" s="53"/>
      <c r="X986" s="53"/>
      <c r="Y986" s="53"/>
      <c r="Z986" s="53"/>
      <c r="AA986" s="53"/>
      <c r="AB986" s="53"/>
      <c r="AC986" s="67"/>
      <c r="AD986" s="53"/>
      <c r="AE986" s="53"/>
      <c r="AF986" s="53"/>
      <c r="AG986" s="53"/>
      <c r="AH986" s="53"/>
      <c r="AI986" s="53"/>
      <c r="AJ986" s="53"/>
      <c r="AK986" s="53"/>
      <c r="AL986" s="53"/>
      <c r="AM986" s="53"/>
      <c r="AN986" s="53"/>
      <c r="AO986" s="53"/>
      <c r="AP986" s="53"/>
      <c r="AQ986" s="53"/>
      <c r="AR986" s="53"/>
      <c r="AS986" s="53"/>
      <c r="AT986" s="53"/>
      <c r="AU986" s="53"/>
      <c r="AV986" s="53"/>
      <c r="AW986" s="53"/>
      <c r="AX986" s="53"/>
      <c r="AY986" s="53"/>
      <c r="AZ986" s="53"/>
      <c r="BA986" s="53"/>
      <c r="BB986" s="53"/>
      <c r="BC986" s="53"/>
    </row>
    <row r="987" spans="1:55" ht="14" x14ac:dyDescent="0.2">
      <c r="A987" s="53"/>
      <c r="B987" s="53"/>
      <c r="C987" s="53"/>
      <c r="D987" s="53"/>
      <c r="E987" s="53"/>
      <c r="F987" s="53"/>
      <c r="G987" s="53"/>
      <c r="H987" s="53"/>
      <c r="I987" s="53"/>
      <c r="J987" s="53"/>
      <c r="K987" s="53"/>
      <c r="L987" s="53"/>
      <c r="M987" s="53"/>
      <c r="N987" s="53"/>
      <c r="O987" s="53"/>
      <c r="P987" s="1"/>
      <c r="Q987" s="1"/>
      <c r="R987" s="53"/>
      <c r="S987" s="53"/>
      <c r="T987" s="53"/>
      <c r="U987" s="53"/>
      <c r="V987" s="53"/>
      <c r="W987" s="53"/>
      <c r="X987" s="53"/>
      <c r="Y987" s="53"/>
      <c r="Z987" s="53"/>
      <c r="AA987" s="53"/>
      <c r="AB987" s="53"/>
      <c r="AC987" s="67"/>
      <c r="AD987" s="53"/>
      <c r="AE987" s="53"/>
      <c r="AF987" s="53"/>
      <c r="AG987" s="53"/>
      <c r="AH987" s="53"/>
      <c r="AI987" s="53"/>
      <c r="AJ987" s="53"/>
      <c r="AK987" s="53"/>
      <c r="AL987" s="53"/>
      <c r="AM987" s="53"/>
      <c r="AN987" s="53"/>
      <c r="AO987" s="53"/>
      <c r="AP987" s="53"/>
      <c r="AQ987" s="53"/>
      <c r="AR987" s="53"/>
      <c r="AS987" s="53"/>
      <c r="AT987" s="53"/>
      <c r="AU987" s="53"/>
      <c r="AV987" s="53"/>
      <c r="AW987" s="53"/>
      <c r="AX987" s="53"/>
      <c r="AY987" s="53"/>
      <c r="AZ987" s="53"/>
      <c r="BA987" s="53"/>
      <c r="BB987" s="53"/>
      <c r="BC987" s="53"/>
    </row>
    <row r="988" spans="1:55" ht="14" x14ac:dyDescent="0.2">
      <c r="A988" s="53"/>
      <c r="B988" s="53"/>
      <c r="C988" s="53"/>
      <c r="D988" s="53"/>
      <c r="E988" s="53"/>
      <c r="F988" s="53"/>
      <c r="G988" s="53"/>
      <c r="H988" s="53"/>
      <c r="I988" s="53"/>
      <c r="J988" s="53"/>
      <c r="K988" s="53"/>
      <c r="L988" s="53"/>
      <c r="M988" s="53"/>
      <c r="N988" s="53"/>
      <c r="O988" s="53"/>
      <c r="P988" s="1"/>
      <c r="Q988" s="1"/>
      <c r="R988" s="53"/>
      <c r="S988" s="53"/>
      <c r="T988" s="53"/>
      <c r="U988" s="53"/>
      <c r="V988" s="53"/>
      <c r="W988" s="53"/>
      <c r="X988" s="53"/>
      <c r="Y988" s="53"/>
      <c r="Z988" s="53"/>
      <c r="AA988" s="53"/>
      <c r="AB988" s="53"/>
      <c r="AC988" s="67"/>
      <c r="AD988" s="53"/>
      <c r="AE988" s="53"/>
      <c r="AF988" s="53"/>
      <c r="AG988" s="53"/>
      <c r="AH988" s="53"/>
      <c r="AI988" s="53"/>
      <c r="AJ988" s="53"/>
      <c r="AK988" s="53"/>
      <c r="AL988" s="53"/>
      <c r="AM988" s="53"/>
      <c r="AN988" s="53"/>
      <c r="AO988" s="53"/>
      <c r="AP988" s="53"/>
      <c r="AQ988" s="53"/>
      <c r="AR988" s="53"/>
      <c r="AS988" s="53"/>
      <c r="AT988" s="53"/>
      <c r="AU988" s="53"/>
      <c r="AV988" s="53"/>
      <c r="AW988" s="53"/>
      <c r="AX988" s="53"/>
      <c r="AY988" s="53"/>
      <c r="AZ988" s="53"/>
      <c r="BA988" s="53"/>
      <c r="BB988" s="53"/>
      <c r="BC988" s="53"/>
    </row>
    <row r="989" spans="1:55" ht="14" x14ac:dyDescent="0.2">
      <c r="A989" s="53"/>
      <c r="B989" s="53"/>
      <c r="C989" s="53"/>
      <c r="D989" s="53"/>
      <c r="E989" s="53"/>
      <c r="F989" s="53"/>
      <c r="G989" s="53"/>
      <c r="H989" s="53"/>
      <c r="I989" s="53"/>
      <c r="J989" s="53"/>
      <c r="K989" s="53"/>
      <c r="L989" s="53"/>
      <c r="M989" s="53"/>
      <c r="N989" s="53"/>
      <c r="O989" s="53"/>
      <c r="P989" s="1"/>
      <c r="Q989" s="1"/>
      <c r="R989" s="53"/>
      <c r="S989" s="53"/>
      <c r="T989" s="53"/>
      <c r="U989" s="53"/>
      <c r="V989" s="53"/>
      <c r="W989" s="53"/>
      <c r="X989" s="53"/>
      <c r="Y989" s="53"/>
      <c r="Z989" s="53"/>
      <c r="AA989" s="53"/>
      <c r="AB989" s="53"/>
      <c r="AC989" s="67"/>
      <c r="AD989" s="53"/>
      <c r="AE989" s="53"/>
      <c r="AF989" s="53"/>
      <c r="AG989" s="53"/>
      <c r="AH989" s="53"/>
      <c r="AI989" s="53"/>
      <c r="AJ989" s="53"/>
      <c r="AK989" s="53"/>
      <c r="AL989" s="53"/>
      <c r="AM989" s="53"/>
      <c r="AN989" s="53"/>
      <c r="AO989" s="53"/>
      <c r="AP989" s="53"/>
      <c r="AQ989" s="53"/>
      <c r="AR989" s="53"/>
      <c r="AS989" s="53"/>
      <c r="AT989" s="53"/>
      <c r="AU989" s="53"/>
      <c r="AV989" s="53"/>
      <c r="AW989" s="53"/>
      <c r="AX989" s="53"/>
      <c r="AY989" s="53"/>
      <c r="AZ989" s="53"/>
      <c r="BA989" s="53"/>
      <c r="BB989" s="53"/>
      <c r="BC989" s="53"/>
    </row>
    <row r="990" spans="1:55" ht="14" x14ac:dyDescent="0.2">
      <c r="A990" s="53"/>
      <c r="B990" s="53"/>
      <c r="C990" s="53"/>
      <c r="D990" s="53"/>
      <c r="E990" s="53"/>
      <c r="F990" s="53"/>
      <c r="G990" s="53"/>
      <c r="H990" s="53"/>
      <c r="I990" s="53"/>
      <c r="J990" s="53"/>
      <c r="K990" s="53"/>
      <c r="L990" s="53"/>
      <c r="M990" s="53"/>
      <c r="N990" s="53"/>
      <c r="O990" s="53"/>
      <c r="P990" s="1"/>
      <c r="Q990" s="1"/>
      <c r="R990" s="53"/>
      <c r="S990" s="53"/>
      <c r="T990" s="53"/>
      <c r="U990" s="53"/>
      <c r="V990" s="53"/>
      <c r="W990" s="53"/>
      <c r="X990" s="53"/>
      <c r="Y990" s="53"/>
      <c r="Z990" s="53"/>
      <c r="AA990" s="53"/>
      <c r="AB990" s="53"/>
      <c r="AC990" s="67"/>
      <c r="AD990" s="53"/>
      <c r="AE990" s="53"/>
      <c r="AF990" s="53"/>
      <c r="AG990" s="53"/>
      <c r="AH990" s="53"/>
      <c r="AI990" s="53"/>
      <c r="AJ990" s="53"/>
      <c r="AK990" s="53"/>
      <c r="AL990" s="53"/>
      <c r="AM990" s="53"/>
      <c r="AN990" s="53"/>
      <c r="AO990" s="53"/>
      <c r="AP990" s="53"/>
      <c r="AQ990" s="53"/>
      <c r="AR990" s="53"/>
      <c r="AS990" s="53"/>
      <c r="AT990" s="53"/>
      <c r="AU990" s="53"/>
      <c r="AV990" s="53"/>
      <c r="AW990" s="53"/>
      <c r="AX990" s="53"/>
      <c r="AY990" s="53"/>
      <c r="AZ990" s="53"/>
      <c r="BA990" s="53"/>
      <c r="BB990" s="53"/>
      <c r="BC990" s="53"/>
    </row>
    <row r="991" spans="1:55" ht="14" x14ac:dyDescent="0.2">
      <c r="A991" s="53"/>
      <c r="B991" s="53"/>
      <c r="C991" s="53"/>
      <c r="D991" s="53"/>
      <c r="E991" s="53"/>
      <c r="F991" s="53"/>
      <c r="G991" s="53"/>
      <c r="H991" s="53"/>
      <c r="I991" s="53"/>
      <c r="J991" s="53"/>
      <c r="K991" s="53"/>
      <c r="L991" s="53"/>
      <c r="M991" s="53"/>
      <c r="N991" s="53"/>
      <c r="O991" s="53"/>
      <c r="P991" s="1"/>
      <c r="Q991" s="1"/>
      <c r="R991" s="53"/>
      <c r="S991" s="53"/>
      <c r="T991" s="53"/>
      <c r="U991" s="53"/>
      <c r="V991" s="53"/>
      <c r="W991" s="53"/>
      <c r="X991" s="53"/>
      <c r="Y991" s="53"/>
      <c r="Z991" s="53"/>
      <c r="AA991" s="53"/>
      <c r="AB991" s="53"/>
      <c r="AC991" s="67"/>
      <c r="AD991" s="53"/>
      <c r="AE991" s="53"/>
      <c r="AF991" s="53"/>
      <c r="AG991" s="53"/>
      <c r="AH991" s="53"/>
      <c r="AI991" s="53"/>
      <c r="AJ991" s="53"/>
      <c r="AK991" s="53"/>
      <c r="AL991" s="53"/>
      <c r="AM991" s="53"/>
      <c r="AN991" s="53"/>
      <c r="AO991" s="53"/>
      <c r="AP991" s="53"/>
      <c r="AQ991" s="53"/>
      <c r="AR991" s="53"/>
      <c r="AS991" s="53"/>
      <c r="AT991" s="53"/>
      <c r="AU991" s="53"/>
      <c r="AV991" s="53"/>
      <c r="AW991" s="53"/>
      <c r="AX991" s="53"/>
      <c r="AY991" s="53"/>
      <c r="AZ991" s="53"/>
      <c r="BA991" s="53"/>
      <c r="BB991" s="53"/>
      <c r="BC991" s="53"/>
    </row>
    <row r="992" spans="1:55" ht="14" x14ac:dyDescent="0.2">
      <c r="A992" s="53"/>
      <c r="B992" s="53"/>
      <c r="C992" s="53"/>
      <c r="D992" s="53"/>
      <c r="E992" s="53"/>
      <c r="F992" s="53"/>
      <c r="G992" s="53"/>
      <c r="H992" s="53"/>
      <c r="I992" s="53"/>
      <c r="J992" s="53"/>
      <c r="K992" s="53"/>
      <c r="L992" s="53"/>
      <c r="M992" s="53"/>
      <c r="N992" s="53"/>
      <c r="O992" s="53"/>
      <c r="P992" s="1"/>
      <c r="Q992" s="1"/>
      <c r="R992" s="53"/>
      <c r="S992" s="53"/>
      <c r="T992" s="53"/>
      <c r="U992" s="53"/>
      <c r="V992" s="53"/>
      <c r="W992" s="53"/>
      <c r="X992" s="53"/>
      <c r="Y992" s="53"/>
      <c r="Z992" s="53"/>
      <c r="AA992" s="53"/>
      <c r="AB992" s="53"/>
      <c r="AC992" s="67"/>
      <c r="AD992" s="53"/>
      <c r="AE992" s="53"/>
      <c r="AF992" s="53"/>
      <c r="AG992" s="53"/>
      <c r="AH992" s="53"/>
      <c r="AI992" s="53"/>
      <c r="AJ992" s="53"/>
      <c r="AK992" s="53"/>
      <c r="AL992" s="53"/>
      <c r="AM992" s="53"/>
      <c r="AN992" s="53"/>
      <c r="AO992" s="53"/>
      <c r="AP992" s="53"/>
      <c r="AQ992" s="53"/>
      <c r="AR992" s="53"/>
      <c r="AS992" s="53"/>
      <c r="AT992" s="53"/>
      <c r="AU992" s="53"/>
      <c r="AV992" s="53"/>
      <c r="AW992" s="53"/>
      <c r="AX992" s="53"/>
      <c r="AY992" s="53"/>
      <c r="AZ992" s="53"/>
      <c r="BA992" s="53"/>
      <c r="BB992" s="53"/>
      <c r="BC992" s="53"/>
    </row>
    <row r="993" spans="1:55" ht="14" x14ac:dyDescent="0.2">
      <c r="A993" s="53"/>
      <c r="B993" s="53"/>
      <c r="C993" s="53"/>
      <c r="D993" s="53"/>
      <c r="E993" s="53"/>
      <c r="F993" s="53"/>
      <c r="G993" s="53"/>
      <c r="H993" s="53"/>
      <c r="I993" s="53"/>
      <c r="J993" s="53"/>
      <c r="K993" s="53"/>
      <c r="L993" s="53"/>
      <c r="M993" s="53"/>
      <c r="N993" s="53"/>
      <c r="O993" s="53"/>
      <c r="P993" s="1"/>
      <c r="Q993" s="1"/>
      <c r="R993" s="53"/>
      <c r="S993" s="53"/>
      <c r="T993" s="53"/>
      <c r="U993" s="53"/>
      <c r="V993" s="53"/>
      <c r="W993" s="53"/>
      <c r="X993" s="53"/>
      <c r="Y993" s="53"/>
      <c r="Z993" s="53"/>
      <c r="AA993" s="53"/>
      <c r="AB993" s="53"/>
      <c r="AC993" s="67"/>
      <c r="AD993" s="53"/>
      <c r="AE993" s="53"/>
      <c r="AF993" s="53"/>
      <c r="AG993" s="53"/>
      <c r="AH993" s="53"/>
      <c r="AI993" s="53"/>
      <c r="AJ993" s="53"/>
      <c r="AK993" s="53"/>
      <c r="AL993" s="53"/>
      <c r="AM993" s="53"/>
      <c r="AN993" s="53"/>
      <c r="AO993" s="53"/>
      <c r="AP993" s="53"/>
      <c r="AQ993" s="53"/>
      <c r="AR993" s="53"/>
      <c r="AS993" s="53"/>
      <c r="AT993" s="53"/>
      <c r="AU993" s="53"/>
      <c r="AV993" s="53"/>
      <c r="AW993" s="53"/>
      <c r="AX993" s="53"/>
      <c r="AY993" s="53"/>
      <c r="AZ993" s="53"/>
      <c r="BA993" s="53"/>
      <c r="BB993" s="53"/>
      <c r="BC993" s="53"/>
    </row>
    <row r="994" spans="1:55" ht="14" x14ac:dyDescent="0.2">
      <c r="A994" s="53"/>
      <c r="B994" s="53"/>
      <c r="C994" s="53"/>
      <c r="D994" s="53"/>
      <c r="E994" s="53"/>
      <c r="F994" s="53"/>
      <c r="G994" s="53"/>
      <c r="H994" s="53"/>
      <c r="I994" s="53"/>
      <c r="J994" s="53"/>
      <c r="K994" s="53"/>
      <c r="L994" s="53"/>
      <c r="M994" s="53"/>
      <c r="N994" s="53"/>
      <c r="O994" s="53"/>
      <c r="P994" s="1"/>
      <c r="Q994" s="1"/>
      <c r="R994" s="53"/>
      <c r="S994" s="53"/>
      <c r="T994" s="53"/>
      <c r="U994" s="53"/>
      <c r="V994" s="53"/>
      <c r="W994" s="53"/>
      <c r="X994" s="53"/>
      <c r="Y994" s="53"/>
      <c r="Z994" s="53"/>
      <c r="AA994" s="53"/>
      <c r="AB994" s="53"/>
      <c r="AC994" s="67"/>
      <c r="AD994" s="53"/>
      <c r="AE994" s="53"/>
      <c r="AF994" s="53"/>
      <c r="AG994" s="53"/>
      <c r="AH994" s="53"/>
      <c r="AI994" s="53"/>
      <c r="AJ994" s="53"/>
      <c r="AK994" s="53"/>
      <c r="AL994" s="53"/>
      <c r="AM994" s="53"/>
      <c r="AN994" s="53"/>
      <c r="AO994" s="53"/>
      <c r="AP994" s="53"/>
      <c r="AQ994" s="53"/>
      <c r="AR994" s="53"/>
      <c r="AS994" s="53"/>
      <c r="AT994" s="53"/>
      <c r="AU994" s="53"/>
      <c r="AV994" s="53"/>
      <c r="AW994" s="53"/>
      <c r="AX994" s="53"/>
      <c r="AY994" s="53"/>
      <c r="AZ994" s="53"/>
      <c r="BA994" s="53"/>
      <c r="BB994" s="53"/>
      <c r="BC994" s="53"/>
    </row>
    <row r="995" spans="1:55" ht="14" x14ac:dyDescent="0.2">
      <c r="A995" s="53"/>
      <c r="B995" s="53"/>
      <c r="C995" s="53"/>
      <c r="D995" s="53"/>
      <c r="E995" s="53"/>
      <c r="F995" s="53"/>
      <c r="G995" s="53"/>
      <c r="H995" s="53"/>
      <c r="I995" s="53"/>
      <c r="J995" s="53"/>
      <c r="K995" s="53"/>
      <c r="L995" s="53"/>
      <c r="M995" s="53"/>
      <c r="N995" s="53"/>
      <c r="O995" s="53"/>
      <c r="P995" s="1"/>
      <c r="Q995" s="1"/>
      <c r="R995" s="53"/>
      <c r="S995" s="53"/>
      <c r="T995" s="53"/>
      <c r="U995" s="53"/>
      <c r="V995" s="53"/>
      <c r="W995" s="53"/>
      <c r="X995" s="53"/>
      <c r="Y995" s="53"/>
      <c r="Z995" s="53"/>
      <c r="AA995" s="53"/>
      <c r="AB995" s="53"/>
      <c r="AC995" s="67"/>
      <c r="AD995" s="53"/>
      <c r="AE995" s="53"/>
      <c r="AF995" s="53"/>
      <c r="AG995" s="53"/>
      <c r="AH995" s="53"/>
      <c r="AI995" s="53"/>
      <c r="AJ995" s="53"/>
      <c r="AK995" s="53"/>
      <c r="AL995" s="53"/>
      <c r="AM995" s="53"/>
      <c r="AN995" s="53"/>
      <c r="AO995" s="53"/>
      <c r="AP995" s="53"/>
      <c r="AQ995" s="53"/>
      <c r="AR995" s="53"/>
      <c r="AS995" s="53"/>
      <c r="AT995" s="53"/>
      <c r="AU995" s="53"/>
      <c r="AV995" s="53"/>
      <c r="AW995" s="53"/>
      <c r="AX995" s="53"/>
      <c r="AY995" s="53"/>
      <c r="AZ995" s="53"/>
      <c r="BA995" s="53"/>
      <c r="BB995" s="53"/>
      <c r="BC995" s="53"/>
    </row>
    <row r="996" spans="1:55" ht="14" x14ac:dyDescent="0.2">
      <c r="A996" s="53"/>
      <c r="B996" s="53"/>
      <c r="C996" s="53"/>
      <c r="D996" s="53"/>
      <c r="E996" s="53"/>
      <c r="F996" s="53"/>
      <c r="G996" s="53"/>
      <c r="H996" s="53"/>
      <c r="I996" s="53"/>
      <c r="J996" s="53"/>
      <c r="K996" s="53"/>
      <c r="L996" s="53"/>
      <c r="M996" s="53"/>
      <c r="N996" s="53"/>
      <c r="O996" s="53"/>
      <c r="P996" s="1"/>
      <c r="Q996" s="1"/>
      <c r="R996" s="53"/>
      <c r="S996" s="53"/>
      <c r="T996" s="53"/>
      <c r="U996" s="53"/>
      <c r="V996" s="53"/>
      <c r="W996" s="53"/>
      <c r="X996" s="53"/>
      <c r="Y996" s="53"/>
      <c r="Z996" s="53"/>
      <c r="AA996" s="53"/>
      <c r="AB996" s="53"/>
      <c r="AC996" s="67"/>
      <c r="AD996" s="53"/>
      <c r="AE996" s="53"/>
      <c r="AF996" s="53"/>
      <c r="AG996" s="53"/>
      <c r="AH996" s="53"/>
      <c r="AI996" s="53"/>
      <c r="AJ996" s="53"/>
      <c r="AK996" s="53"/>
      <c r="AL996" s="53"/>
      <c r="AM996" s="53"/>
      <c r="AN996" s="53"/>
      <c r="AO996" s="53"/>
      <c r="AP996" s="53"/>
      <c r="AQ996" s="53"/>
      <c r="AR996" s="53"/>
      <c r="AS996" s="53"/>
      <c r="AT996" s="53"/>
      <c r="AU996" s="53"/>
      <c r="AV996" s="53"/>
      <c r="AW996" s="53"/>
      <c r="AX996" s="53"/>
      <c r="AY996" s="53"/>
      <c r="AZ996" s="53"/>
      <c r="BA996" s="53"/>
      <c r="BB996" s="53"/>
      <c r="BC996" s="53"/>
    </row>
    <row r="997" spans="1:55" ht="14" x14ac:dyDescent="0.2">
      <c r="A997" s="53"/>
      <c r="B997" s="53"/>
      <c r="C997" s="53"/>
      <c r="D997" s="53"/>
      <c r="E997" s="53"/>
      <c r="F997" s="53"/>
      <c r="G997" s="53"/>
      <c r="H997" s="53"/>
      <c r="I997" s="53"/>
      <c r="J997" s="53"/>
      <c r="K997" s="53"/>
      <c r="L997" s="53"/>
      <c r="M997" s="53"/>
      <c r="N997" s="53"/>
      <c r="O997" s="53"/>
      <c r="P997" s="1"/>
      <c r="Q997" s="1"/>
      <c r="R997" s="53"/>
      <c r="S997" s="53"/>
      <c r="T997" s="53"/>
      <c r="U997" s="53"/>
      <c r="V997" s="53"/>
      <c r="W997" s="53"/>
      <c r="X997" s="53"/>
      <c r="Y997" s="53"/>
      <c r="Z997" s="53"/>
      <c r="AA997" s="53"/>
      <c r="AB997" s="53"/>
      <c r="AC997" s="67"/>
      <c r="AD997" s="53"/>
      <c r="AE997" s="53"/>
      <c r="AF997" s="53"/>
      <c r="AG997" s="53"/>
      <c r="AH997" s="53"/>
      <c r="AI997" s="53"/>
      <c r="AJ997" s="53"/>
      <c r="AK997" s="53"/>
      <c r="AL997" s="53"/>
      <c r="AM997" s="53"/>
      <c r="AN997" s="53"/>
      <c r="AO997" s="53"/>
      <c r="AP997" s="53"/>
      <c r="AQ997" s="53"/>
      <c r="AR997" s="53"/>
      <c r="AS997" s="53"/>
      <c r="AT997" s="53"/>
      <c r="AU997" s="53"/>
      <c r="AV997" s="53"/>
      <c r="AW997" s="53"/>
      <c r="AX997" s="53"/>
      <c r="AY997" s="53"/>
      <c r="AZ997" s="53"/>
      <c r="BA997" s="53"/>
      <c r="BB997" s="53"/>
      <c r="BC997" s="53"/>
    </row>
    <row r="998" spans="1:55" ht="14" x14ac:dyDescent="0.2">
      <c r="A998" s="53"/>
      <c r="B998" s="53"/>
      <c r="C998" s="53"/>
      <c r="D998" s="53"/>
      <c r="E998" s="53"/>
      <c r="F998" s="53"/>
      <c r="G998" s="53"/>
      <c r="H998" s="53"/>
      <c r="I998" s="53"/>
      <c r="J998" s="53"/>
      <c r="K998" s="53"/>
      <c r="L998" s="53"/>
      <c r="M998" s="53"/>
      <c r="N998" s="53"/>
      <c r="O998" s="53"/>
      <c r="P998" s="1"/>
      <c r="Q998" s="1"/>
      <c r="R998" s="53"/>
      <c r="S998" s="53"/>
      <c r="T998" s="53"/>
      <c r="U998" s="53"/>
      <c r="V998" s="53"/>
      <c r="W998" s="53"/>
      <c r="X998" s="53"/>
      <c r="Y998" s="53"/>
      <c r="Z998" s="53"/>
      <c r="AA998" s="53"/>
      <c r="AB998" s="53"/>
      <c r="AC998" s="67"/>
      <c r="AD998" s="53"/>
      <c r="AE998" s="53"/>
      <c r="AF998" s="53"/>
      <c r="AG998" s="53"/>
      <c r="AH998" s="53"/>
      <c r="AI998" s="53"/>
      <c r="AJ998" s="53"/>
      <c r="AK998" s="53"/>
      <c r="AL998" s="53"/>
      <c r="AM998" s="53"/>
      <c r="AN998" s="53"/>
      <c r="AO998" s="53"/>
      <c r="AP998" s="53"/>
      <c r="AQ998" s="53"/>
      <c r="AR998" s="53"/>
      <c r="AS998" s="53"/>
      <c r="AT998" s="53"/>
      <c r="AU998" s="53"/>
      <c r="AV998" s="53"/>
      <c r="AW998" s="53"/>
      <c r="AX998" s="53"/>
      <c r="AY998" s="53"/>
      <c r="AZ998" s="53"/>
      <c r="BA998" s="53"/>
      <c r="BB998" s="53"/>
      <c r="BC998" s="53"/>
    </row>
    <row r="999" spans="1:55" ht="14" x14ac:dyDescent="0.2">
      <c r="A999" s="53"/>
      <c r="B999" s="53"/>
      <c r="C999" s="53"/>
      <c r="D999" s="53"/>
      <c r="E999" s="53"/>
      <c r="F999" s="53"/>
      <c r="G999" s="53"/>
      <c r="H999" s="53"/>
      <c r="I999" s="53"/>
      <c r="J999" s="53"/>
      <c r="K999" s="53"/>
      <c r="L999" s="53"/>
      <c r="M999" s="53"/>
      <c r="N999" s="53"/>
      <c r="O999" s="53"/>
      <c r="P999" s="1"/>
      <c r="Q999" s="1"/>
      <c r="R999" s="53"/>
      <c r="S999" s="53"/>
      <c r="T999" s="53"/>
      <c r="U999" s="53"/>
      <c r="V999" s="53"/>
      <c r="W999" s="53"/>
      <c r="X999" s="53"/>
      <c r="Y999" s="53"/>
      <c r="Z999" s="53"/>
      <c r="AA999" s="53"/>
      <c r="AB999" s="53"/>
      <c r="AC999" s="67"/>
      <c r="AD999" s="53"/>
      <c r="AE999" s="53"/>
      <c r="AF999" s="53"/>
      <c r="AG999" s="53"/>
      <c r="AH999" s="53"/>
      <c r="AI999" s="53"/>
      <c r="AJ999" s="53"/>
      <c r="AK999" s="53"/>
      <c r="AL999" s="53"/>
      <c r="AM999" s="53"/>
      <c r="AN999" s="53"/>
      <c r="AO999" s="53"/>
      <c r="AP999" s="53"/>
      <c r="AQ999" s="53"/>
      <c r="AR999" s="53"/>
      <c r="AS999" s="53"/>
      <c r="AT999" s="53"/>
      <c r="AU999" s="53"/>
      <c r="AV999" s="53"/>
      <c r="AW999" s="53"/>
      <c r="AX999" s="53"/>
      <c r="AY999" s="53"/>
      <c r="AZ999" s="53"/>
      <c r="BA999" s="53"/>
      <c r="BB999" s="53"/>
      <c r="BC999" s="53"/>
    </row>
  </sheetData>
  <autoFilter ref="A1:XEV1" xr:uid="{2749ADE8-4F59-4734-8B50-2A3DDABDAE51}"/>
  <conditionalFormatting sqref="U7:V7 AA7 X7">
    <cfRule type="notContainsBlanks" dxfId="0" priority="1">
      <formula>LEN(TRIM(U7))&gt;0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Toolkit link</vt:lpstr>
      <vt:lpstr>Variable descriptions (T1-T2)</vt:lpstr>
      <vt:lpstr>Tax and Money Laundering Law</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Rossel Flores, L.E. (Lucia)</dc:creator>
  <cp:keywords/>
  <dc:description/>
  <cp:lastModifiedBy>Rossel Flores, L.E. (Lucia)</cp:lastModifiedBy>
  <cp:revision/>
  <dcterms:created xsi:type="dcterms:W3CDTF">2019-05-01T08:53:25Z</dcterms:created>
  <dcterms:modified xsi:type="dcterms:W3CDTF">2019-10-09T10:58:47Z</dcterms:modified>
  <cp:category/>
  <cp:contentStatus/>
</cp:coreProperties>
</file>