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mptekom-my.sharepoint.com/personal/georg_vogt_empirica_com/Documents/Public/"/>
    </mc:Choice>
  </mc:AlternateContent>
  <xr:revisionPtr revIDLastSave="120" documentId="8_{771CC0F3-D50F-4567-9748-99F8756E11B6}" xr6:coauthVersionLast="47" xr6:coauthVersionMax="47" xr10:uidLastSave="{A31D6F31-6D39-48FC-8507-76C7B85D5040}"/>
  <bookViews>
    <workbookView xWindow="-120" yWindow="-120" windowWidth="29040" windowHeight="17520" xr2:uid="{044A540B-D782-4226-AA45-3C8F6D5A8E55}"/>
  </bookViews>
  <sheets>
    <sheet name="Credit and Guide" sheetId="4" r:id="rId1"/>
    <sheet name="PO MASTER " sheetId="3" r:id="rId2"/>
  </sheets>
  <definedNames>
    <definedName name="_xlnm._FilterDatabase" localSheetId="1" hidden="1">'PO MASTER '!$A$2:$T$285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7" i="3" l="1"/>
  <c r="L267" i="3"/>
  <c r="M267" i="3"/>
  <c r="N267" i="3"/>
  <c r="O267" i="3"/>
  <c r="P267" i="3"/>
  <c r="J267" i="3"/>
  <c r="Q5" i="3"/>
  <c r="Q6" i="3"/>
  <c r="Q52" i="3"/>
  <c r="Q53" i="3"/>
  <c r="Q54" i="3"/>
  <c r="Q55" i="3"/>
  <c r="Q189" i="3"/>
  <c r="K282" i="3"/>
  <c r="L282" i="3"/>
  <c r="M282" i="3"/>
  <c r="N282" i="3"/>
  <c r="O282" i="3"/>
  <c r="P282" i="3"/>
  <c r="K281" i="3"/>
  <c r="L281" i="3"/>
  <c r="M281" i="3"/>
  <c r="N281" i="3"/>
  <c r="O281" i="3"/>
  <c r="P281" i="3"/>
  <c r="K278" i="3"/>
  <c r="L278" i="3"/>
  <c r="M278" i="3"/>
  <c r="N278" i="3"/>
  <c r="O278" i="3"/>
  <c r="P278" i="3"/>
  <c r="K277" i="3"/>
  <c r="L277" i="3"/>
  <c r="M277" i="3"/>
  <c r="N277" i="3"/>
  <c r="O277" i="3"/>
  <c r="P277" i="3"/>
  <c r="K276" i="3"/>
  <c r="L276" i="3"/>
  <c r="M276" i="3"/>
  <c r="N276" i="3"/>
  <c r="O276" i="3"/>
  <c r="P276" i="3"/>
  <c r="K274" i="3"/>
  <c r="L274" i="3"/>
  <c r="M274" i="3"/>
  <c r="N274" i="3"/>
  <c r="O274" i="3"/>
  <c r="P274" i="3"/>
  <c r="K275" i="3"/>
  <c r="L275" i="3"/>
  <c r="M275" i="3"/>
  <c r="N275" i="3"/>
  <c r="O275" i="3"/>
  <c r="P275" i="3"/>
  <c r="K273" i="3"/>
  <c r="L273" i="3"/>
  <c r="M273" i="3"/>
  <c r="N273" i="3"/>
  <c r="O273" i="3"/>
  <c r="P273" i="3"/>
  <c r="K272" i="3"/>
  <c r="L272" i="3"/>
  <c r="M272" i="3"/>
  <c r="N272" i="3"/>
  <c r="O272" i="3"/>
  <c r="P272" i="3"/>
  <c r="K271" i="3"/>
  <c r="L271" i="3"/>
  <c r="M271" i="3"/>
  <c r="N271" i="3"/>
  <c r="O271" i="3"/>
  <c r="P271" i="3"/>
  <c r="K270" i="3"/>
  <c r="L270" i="3"/>
  <c r="M270" i="3"/>
  <c r="N270" i="3"/>
  <c r="O270" i="3"/>
  <c r="P270" i="3"/>
  <c r="K269" i="3"/>
  <c r="L269" i="3"/>
  <c r="M269" i="3"/>
  <c r="N269" i="3"/>
  <c r="O269" i="3"/>
  <c r="P269" i="3"/>
  <c r="K268" i="3"/>
  <c r="L268" i="3"/>
  <c r="M268" i="3"/>
  <c r="N268" i="3"/>
  <c r="O268" i="3"/>
  <c r="P268" i="3"/>
  <c r="K264" i="3"/>
  <c r="L264" i="3"/>
  <c r="M264" i="3"/>
  <c r="N264" i="3"/>
  <c r="O264" i="3"/>
  <c r="P264" i="3"/>
  <c r="K266" i="3"/>
  <c r="L266" i="3"/>
  <c r="M266" i="3"/>
  <c r="N266" i="3"/>
  <c r="O266" i="3"/>
  <c r="P266" i="3"/>
  <c r="K265" i="3"/>
  <c r="L265" i="3"/>
  <c r="M265" i="3"/>
  <c r="N265" i="3"/>
  <c r="O265" i="3"/>
  <c r="P265" i="3"/>
  <c r="K263" i="3"/>
  <c r="L263" i="3"/>
  <c r="M263" i="3"/>
  <c r="N263" i="3"/>
  <c r="O263" i="3"/>
  <c r="P263" i="3"/>
  <c r="K284" i="3"/>
  <c r="L284" i="3"/>
  <c r="M284" i="3"/>
  <c r="N284" i="3"/>
  <c r="O284" i="3"/>
  <c r="P284" i="3"/>
  <c r="K283" i="3"/>
  <c r="L283" i="3"/>
  <c r="M283" i="3"/>
  <c r="N283" i="3"/>
  <c r="O283" i="3"/>
  <c r="P283" i="3"/>
  <c r="J281" i="3"/>
  <c r="J278" i="3"/>
  <c r="J277" i="3"/>
  <c r="J276" i="3"/>
  <c r="J274" i="3"/>
  <c r="J275" i="3"/>
  <c r="J273" i="3"/>
  <c r="J272" i="3"/>
  <c r="J271" i="3"/>
  <c r="J270" i="3"/>
  <c r="J269" i="3"/>
  <c r="J268" i="3"/>
  <c r="J264" i="3"/>
  <c r="J266" i="3"/>
  <c r="J265" i="3"/>
  <c r="J263" i="3"/>
  <c r="J284" i="3"/>
  <c r="J283" i="3"/>
  <c r="J282" i="3"/>
  <c r="Q41" i="3"/>
  <c r="Q40" i="3"/>
  <c r="Q39" i="3"/>
  <c r="Q38" i="3"/>
  <c r="Q37" i="3"/>
  <c r="Q36" i="3"/>
  <c r="Q35" i="3"/>
  <c r="Q202" i="3"/>
  <c r="Q201" i="3"/>
  <c r="Q200" i="3"/>
  <c r="Q199" i="3"/>
  <c r="Q198" i="3"/>
  <c r="Q197" i="3"/>
  <c r="Q196" i="3"/>
  <c r="Q195" i="3"/>
  <c r="Q191" i="3"/>
  <c r="Q192" i="3"/>
  <c r="Q190" i="3"/>
  <c r="Q194" i="3"/>
  <c r="Q193" i="3"/>
  <c r="Q175" i="3"/>
  <c r="Q177" i="3"/>
  <c r="Q176" i="3"/>
  <c r="Q182" i="3"/>
  <c r="Q178" i="3"/>
  <c r="Q261" i="3"/>
  <c r="Q260" i="3"/>
  <c r="Q259" i="3"/>
  <c r="Q258" i="3"/>
  <c r="Q257" i="3"/>
  <c r="Q256" i="3"/>
  <c r="Q255" i="3"/>
  <c r="Q254" i="3"/>
  <c r="Q253" i="3"/>
  <c r="Q252" i="3"/>
  <c r="Q251" i="3"/>
  <c r="Q34" i="3"/>
  <c r="Q250" i="3"/>
  <c r="Q249" i="3"/>
  <c r="Q248" i="3"/>
  <c r="Q247" i="3"/>
  <c r="Q246" i="3"/>
  <c r="Q245" i="3"/>
  <c r="Q262" i="3"/>
  <c r="Q168" i="3"/>
  <c r="Q244" i="3"/>
  <c r="Q167" i="3"/>
  <c r="Q166" i="3"/>
  <c r="Q165" i="3"/>
  <c r="Q164" i="3"/>
  <c r="Q174" i="3"/>
  <c r="Q173" i="3"/>
  <c r="Q172" i="3"/>
  <c r="Q170" i="3"/>
  <c r="Q171" i="3"/>
  <c r="Q169" i="3"/>
  <c r="Q33" i="3"/>
  <c r="Q32" i="3"/>
  <c r="Q31" i="3"/>
  <c r="Q30" i="3"/>
  <c r="Q29" i="3"/>
  <c r="Q28" i="3"/>
  <c r="Q124" i="3"/>
  <c r="Q123" i="3"/>
  <c r="Q122" i="3"/>
  <c r="Q121" i="3"/>
  <c r="Q120" i="3"/>
  <c r="Q119" i="3"/>
  <c r="Q118" i="3"/>
  <c r="Q27" i="3"/>
  <c r="Q26" i="3"/>
  <c r="Q117" i="3"/>
  <c r="Q116" i="3"/>
  <c r="Q115" i="3"/>
  <c r="Q25" i="3"/>
  <c r="Q24" i="3"/>
  <c r="Q111" i="3"/>
  <c r="Q110" i="3"/>
  <c r="Q109" i="3"/>
  <c r="Q108" i="3"/>
  <c r="Q114" i="3"/>
  <c r="Q107" i="3"/>
  <c r="Q106" i="3"/>
  <c r="Q96" i="3"/>
  <c r="Q95" i="3"/>
  <c r="Q127" i="3"/>
  <c r="Q126" i="3"/>
  <c r="Q125" i="3"/>
  <c r="Q113" i="3"/>
  <c r="Q112" i="3"/>
  <c r="Q23" i="3"/>
  <c r="Q51" i="3"/>
  <c r="Q49" i="3"/>
  <c r="Q48" i="3"/>
  <c r="Q47" i="3"/>
  <c r="Q46" i="3"/>
  <c r="Q45" i="3"/>
  <c r="Q77" i="3"/>
  <c r="Q74" i="3"/>
  <c r="Q73" i="3"/>
  <c r="Q72" i="3"/>
  <c r="Q71" i="3"/>
  <c r="Q70" i="3"/>
  <c r="Q50" i="3"/>
  <c r="Q241" i="3"/>
  <c r="Q240" i="3"/>
  <c r="Q239" i="3"/>
  <c r="Q238" i="3"/>
  <c r="Q237" i="3"/>
  <c r="Q76" i="3"/>
  <c r="Q75" i="3"/>
  <c r="Q78" i="3"/>
  <c r="Q236" i="3"/>
  <c r="Q235" i="3"/>
  <c r="Q234" i="3"/>
  <c r="Q233" i="3"/>
  <c r="Q232" i="3"/>
  <c r="Q231" i="3"/>
  <c r="Q230" i="3"/>
  <c r="Q229" i="3"/>
  <c r="Q227" i="3"/>
  <c r="Q225" i="3"/>
  <c r="Q223" i="3"/>
  <c r="Q222" i="3"/>
  <c r="Q221" i="3"/>
  <c r="Q220" i="3"/>
  <c r="Q219" i="3"/>
  <c r="Q218" i="3"/>
  <c r="Q217" i="3"/>
  <c r="Q216" i="3"/>
  <c r="Q226" i="3"/>
  <c r="Q224" i="3"/>
  <c r="Q215" i="3"/>
  <c r="Q228" i="3"/>
  <c r="Q69" i="3"/>
  <c r="Q214" i="3"/>
  <c r="Q212" i="3"/>
  <c r="Q210" i="3"/>
  <c r="Q208" i="3"/>
  <c r="Q206" i="3"/>
  <c r="Q205" i="3"/>
  <c r="Q204" i="3"/>
  <c r="Q188" i="3"/>
  <c r="Q213" i="3"/>
  <c r="Q211" i="3"/>
  <c r="Q209" i="3"/>
  <c r="Q207" i="3"/>
  <c r="Q44" i="3"/>
  <c r="Q59" i="3"/>
  <c r="Q61" i="3"/>
  <c r="Q68" i="3"/>
  <c r="Q67" i="3"/>
  <c r="Q203" i="3"/>
  <c r="Q62" i="3"/>
  <c r="Q81" i="3"/>
  <c r="Q80" i="3"/>
  <c r="Q87" i="3"/>
  <c r="Q243" i="3"/>
  <c r="Q242" i="3"/>
  <c r="Q187" i="3"/>
  <c r="Q186" i="3"/>
  <c r="Q185" i="3"/>
  <c r="Q22" i="3"/>
  <c r="Q133" i="3"/>
  <c r="Q132" i="3"/>
  <c r="Q131" i="3"/>
  <c r="Q130" i="3"/>
  <c r="Q129" i="3"/>
  <c r="Q128" i="3"/>
  <c r="Q105" i="3"/>
  <c r="Q104" i="3"/>
  <c r="Q86" i="3"/>
  <c r="Q85" i="3"/>
  <c r="Q84" i="3"/>
  <c r="Q21" i="3"/>
  <c r="Q83" i="3"/>
  <c r="Q82" i="3"/>
  <c r="Q58" i="3"/>
  <c r="Q57" i="3"/>
  <c r="Q56" i="3"/>
  <c r="Q88" i="3"/>
  <c r="Q89" i="3"/>
  <c r="Q94" i="3"/>
  <c r="Q93" i="3"/>
  <c r="Q92" i="3"/>
  <c r="Q91" i="3"/>
  <c r="Q103" i="3"/>
  <c r="Q102" i="3"/>
  <c r="Q101" i="3"/>
  <c r="Q100" i="3"/>
  <c r="Q99" i="3"/>
  <c r="Q98" i="3"/>
  <c r="Q97" i="3"/>
  <c r="Q79" i="3"/>
  <c r="Q20" i="3"/>
  <c r="Q19" i="3"/>
  <c r="Q18" i="3"/>
  <c r="Q183" i="3"/>
  <c r="Q181" i="3"/>
  <c r="Q180" i="3"/>
  <c r="Q179" i="3"/>
  <c r="Q43" i="3"/>
  <c r="Q42" i="3"/>
  <c r="Q17" i="3"/>
  <c r="Q16" i="3"/>
  <c r="Q15" i="3"/>
  <c r="Q14" i="3"/>
  <c r="Q13"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2" i="3"/>
  <c r="Q11" i="3"/>
  <c r="Q65" i="3"/>
  <c r="Q66" i="3"/>
  <c r="Q64" i="3"/>
  <c r="Q63" i="3"/>
  <c r="Q10" i="3"/>
  <c r="Q9" i="3"/>
  <c r="Q8" i="3"/>
  <c r="Q7" i="3"/>
  <c r="Q60" i="3"/>
  <c r="Q4" i="3"/>
  <c r="Q3" i="3"/>
  <c r="Q283" i="3" l="1"/>
  <c r="Q276" i="3" l="1"/>
  <c r="Q268" i="3"/>
  <c r="Q277" i="3"/>
  <c r="Q269" i="3"/>
  <c r="Q272" i="3"/>
  <c r="O285" i="3"/>
  <c r="Q278" i="3"/>
  <c r="Q270" i="3"/>
  <c r="Q284" i="3"/>
  <c r="P285" i="3"/>
  <c r="Q281" i="3"/>
  <c r="Q271" i="3"/>
  <c r="Q265" i="3"/>
  <c r="J285" i="3"/>
  <c r="Q263" i="3"/>
  <c r="Q282" i="3"/>
  <c r="Q273" i="3"/>
  <c r="Q267" i="3"/>
  <c r="K285" i="3"/>
  <c r="Q275" i="3"/>
  <c r="Q266" i="3"/>
  <c r="M285" i="3"/>
  <c r="L285" i="3"/>
  <c r="N285" i="3"/>
  <c r="Q285" i="3" l="1"/>
  <c r="Q274" i="3"/>
  <c r="Q26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tc={F983434E-8C5E-4EE9-9DBD-C3EEDC9343CA}</author>
    <author>tc={4A27D317-E7F0-47C6-85CD-C9BAEAA50D6B}</author>
    <author>tc={77E5D5D4-508F-4A2C-AB7E-3FBFBA302A6F}</author>
    <author>tc={0846B001-D5A8-45BB-AD0E-91E242078B86}</author>
    <author>tc={0C7C6D0E-D25B-4808-ABD6-D9F451E871FA}</author>
    <author>tc={1D1BC9EB-376A-4916-AF32-78D5E94ABD55}</author>
    <author>tc={7AB2A911-2ED3-412A-A49E-D62E94D3872B}</author>
    <author>tc={6380C1AA-3DB9-4967-8E23-E580512FC0E5}</author>
    <author>tc={3F5EF0CD-D556-4352-BCE1-E8AE72B8A012}</author>
    <author>tc={49B4B0C4-FA26-4126-AB63-6B6495D6CF60}</author>
    <author>tc={780DA86D-2753-41F2-9889-31EF663902B8}</author>
    <author>tc={92AA2840-E7FE-4E0E-891F-77104DF3657E}</author>
    <author>tc={86C2C56B-0007-4995-B3C9-D36A661F6EA2}</author>
    <author>tc={F2671B3D-3F64-4C23-8BD9-46E4F1A29823}</author>
    <author>tc={634460FE-9A32-4D2A-A290-4D919C2C2EF9}</author>
    <author>tc={28E261B6-F08D-4C11-8471-01EFAF8F1117}</author>
    <author>tc={A668E85F-4390-4253-A80A-8B642B7E7170}</author>
    <author>tc={47160171-52A0-415B-863E-B32B13A1371B}</author>
    <author>tc={06A084FB-4846-43B4-A876-0C0CB59C8F8E}</author>
    <author>tc={8219A052-6EB5-41A7-8380-DB30F7E6E685}</author>
    <author>tc={FD7DBEE8-D601-4872-9D34-ADE22EBC6387}</author>
    <author>tc={05FBBEFD-BF09-4DF0-A708-4D7BD24C5EF2}</author>
    <author>tc={9E3DC6EF-E2D5-4878-A524-84E3633CEACB}</author>
    <author>tc={0C3D1DA2-6582-4E01-83C3-DC2202FE023B}</author>
    <author>tc={4F75CFD3-CE4D-422E-AFA1-419EE5137336}</author>
    <author>tc={6283FE85-0E9E-43AE-8E45-2A18242CF8EB}</author>
    <author>tc={23EF5298-5004-46FB-A506-E2DC56E62229}</author>
    <author>tc={F77B67BF-3152-4EC9-9863-B13646FF3672}</author>
    <author>tc={471BB5AE-700A-458B-B19C-D52527A7F794}</author>
    <author>tc={CFAE31C2-7A02-4171-B9CF-72F1C4600B42}</author>
    <author>tc={7FE1A4D2-B62C-458C-9FFD-4735A1B02CC1}</author>
    <author>tc={94A4E129-A705-4DC2-8A4B-5A7AF367170E}</author>
    <author>tc={444F1C5D-5228-4888-A98B-6799220C44F2}</author>
    <author>tc={1B8CBB47-B8A1-4663-9264-0F6533B07E53}</author>
    <author>tc={D4A01E99-D055-4611-8A52-3B55A964F18E}</author>
    <author>tc={98760666-D851-4B57-A091-5B4D41D1EA86}</author>
    <author>tc={A5AA5C8C-2E1A-47A6-87A3-DBECE8CC2B28}</author>
    <author>tc={EAC64A54-013A-4139-91CE-2264E6F33473}</author>
    <author>tc={BEEEEBDE-CC70-4ED6-B8A0-BB46C2BDD856}</author>
    <author>tc={1A6AE81C-38B0-411E-9BB0-BB003981FD5E}</author>
    <author>tc={1356C172-F59B-4980-B8F9-8A5E2E22D4A0}</author>
    <author>tc={38E230E9-5F84-4806-B54B-3486BD477BE2}</author>
    <author>tc={50088FC8-6A60-4298-BAB1-6708F05739EB}</author>
    <author>tc={4D4715FC-D9CE-4C50-8CCF-0583EFA63F0B}</author>
    <author>tc={42D5E039-6431-4055-8AB6-664E2BDE56CF}</author>
    <author>tc={F46EADAD-74BA-48BE-B871-29E73E1C98C6}</author>
    <author>tc={C5D210F3-9C76-4478-A728-4363759E10CD}</author>
    <author>tc={7A233FE4-8CEE-41B5-A6DA-D01967682AC0}</author>
    <author>tc={A18AA82E-AB40-4B56-B4A6-1DE126BD5C78}</author>
    <author>tc={CC305EEF-26FB-401F-8F8C-BCE9C4F554D3}</author>
    <author>tc={2220EBA7-9B5F-4DBF-A47A-F7F8FC2B6FEC}</author>
    <author>tc={4BBC0172-D44E-47F5-B067-BFE628F601E0}</author>
    <author>tc={BD625F38-B50A-4435-8C68-F1BA4A075A05}</author>
    <author>tc={7B5D31B5-2832-4BE5-8AB3-2DF874ADD637}</author>
    <author>tc={D2B0B9A2-D01A-41AB-BFC0-81A66A9D3B6F}</author>
    <author>tc={E3DBA514-28B8-4871-A517-9BD96B6681FC}</author>
    <author>tc={66BF85E3-2A94-4888-9D4D-B73C2C13E753}</author>
    <author>tc={14A59250-0258-4070-B4A2-2A9EE69C08C6}</author>
    <author>tc={66A459A8-74D9-4467-BA3A-1C3439093D97}</author>
    <author>tc={4B918E85-24BE-46B9-9ED2-773B95704311}</author>
    <author>tc={B75EFAD3-4621-4CB5-8BB8-0E2DE120A2C4}</author>
    <author>tc={0DFECFAA-3BF4-4994-94EE-2DA5F44DE1F3}</author>
    <author>tc={FA158642-702B-4B11-B655-75B31996DB56}</author>
    <author>tc={ED84DF29-AA99-4140-9819-8F9C7062026C}</author>
    <author>tc={09DDC906-4932-47C2-876C-C3180D58325B}</author>
    <author>tc={E5404387-62AD-4E34-A1DE-CE00155577EF}</author>
    <author>tc={8B9000A4-C49F-4847-AE7A-6A7B653E3AAB}</author>
    <author>tc={5B614D72-F71D-4694-8E69-8358D1E54EF7}</author>
    <author>tc={DC1E0CC1-9613-404D-A9A6-026ED10D8721}</author>
    <author>tc={DF1547CD-4DAD-42EC-8CED-F58093993454}</author>
    <author>tc={DC02EACD-3D39-4C00-92B6-CDB038FFD19E}</author>
    <author>tc={6B204E95-DB55-4D3A-8B5A-7A12CF4EC8EC}</author>
    <author>tc={C214059D-4D61-4626-B381-42FF3AD3849D}</author>
    <author>tc={B9088727-0A6E-4908-AC38-26730925A2E1}</author>
    <author>tc={27D2CD85-6747-4F2A-BA0E-F17F7FAE3243}</author>
    <author>tc={32950531-07AD-4AD0-AEC4-4AD2D56ED84B}</author>
    <author>tc={04D15CE3-CC8D-4C63-86E7-BF9AD3ABA512}</author>
    <author>tc={B0733A67-A1F8-41AC-93AA-BFE7ADD35DBC}</author>
    <author>tc={41C4874C-DAE8-4012-9A5B-9434DA30FE7F}</author>
    <author>tc={54587726-4996-41A0-8E9F-F8279DD705A1}</author>
    <author>tc={7F166222-064C-49AB-BC07-EEDEED689D6C}</author>
    <author>tc={323C1B2F-4839-4568-BA34-AAC61FD04E0E}</author>
    <author>tc={34599D4F-40F5-4083-AB65-8CF5723D0090}</author>
    <author>tc={11D25586-C189-4EF6-86F8-0A121E01090A}</author>
    <author>tc={2C02FC40-ACF4-4C25-BF7B-3E2BB442B20F}</author>
    <author>tc={D4BD2826-2FF0-4F59-AC23-D780B8DCDAD3}</author>
    <author>tc={28829F41-773B-471E-B68E-82BC44C1391D}</author>
    <author>tc={2A7242DB-59FA-41A9-8DD3-8A433574FAE8}</author>
    <author>tc={C8454364-393E-4910-8D39-23909E92948E}</author>
    <author>tc={0630881B-A29A-4595-9501-06898E637CF2}</author>
    <author>tc={80A86E26-74D9-43E2-BA46-5EC9F11DB5A6}</author>
    <author>tc={E572FC47-9428-4E17-8D0C-4436F8426447}</author>
    <author>tc={C51DA752-BABC-4D1F-9CB2-BB4281093A8D}</author>
    <author>tc={9F0BCE6B-51B4-4F3D-B10F-D8AEB75EB052}</author>
    <author>tc={D8D6B8C6-CCE0-4899-9244-B589258E90E4}</author>
    <author>tc={A9467C3B-E9EB-4ABC-B687-09CB889BAAF2}</author>
    <author>tc={EDC8A4C2-03C0-408E-9F3A-6AF2181A2487}</author>
    <author>tc={E1D38F5F-E5DD-441E-8298-51C34BD6886E}</author>
    <author>tc={2D895476-F1F4-4CE0-A7D8-A2EE16910AC1}</author>
    <author>tc={80E8D229-F468-4E02-9CAC-7C730533242E}</author>
    <author>tc={C90E54FB-BC95-491C-9208-B6E6750F525B}</author>
    <author>tc={BE726C1B-2771-4150-A488-66C4F4C84E55}</author>
    <author>tc={C7D8E10C-C47D-4C58-B770-22C3057280A7}</author>
    <author>tc={10DCDF3F-11C0-49F3-8F9A-3985BA0C065B}</author>
    <author>tc={B293F833-DEBF-4F84-8D0D-4EF55AA4E860}</author>
    <author>tc={7DE8FC42-69CE-4ACC-B550-580ECB3CF780}</author>
    <author>tc={C7CD8B7B-A5C5-47D4-A267-7F94D1898BFB}</author>
    <author>tc={37EECA19-9581-406E-BF38-F03860A42993}</author>
    <author>tc={5535A5D3-EEB9-49F5-BD7D-24B2AA26452C}</author>
    <author>tc={9141276B-A2EB-40C7-9696-9F8F32859D94}</author>
    <author>tc={9C284F1C-B50F-426A-8A89-BA0F1F325F9E}</author>
    <author>tc={06C7F58C-2D99-490D-8BAA-B77C5DF17B8E}</author>
    <author>tc={BF326EEA-3F91-4B7C-AF4C-3C8F3F319222}</author>
    <author>tc={EA0C947F-BA31-4679-A9C3-F457D2C90ED3}</author>
    <author>tc={2A148750-5C93-4AFE-A15B-3D8CFB75BEC2}</author>
    <author>tc={15EF778D-8101-4F30-B98B-7124B51EA495}</author>
    <author>tc={80EF61B4-5DFE-45F1-A3D3-2B7D33AD1B60}</author>
    <author>tc={A663C9B3-E8D0-45D5-85F6-A1F135C7AE41}</author>
    <author>tc={F1F9743C-F3BC-497D-A496-90DB2CB542EF}</author>
    <author>tc={8C849E54-D79E-44A7-92CC-B3C23FB18F36}</author>
    <author>tc={B3030CB9-FEB5-42B9-A093-8AF76E7BCABD}</author>
    <author>tc={980BA1BE-B598-4FBC-892C-554DBA179CAD}</author>
    <author>tc={8692BBD3-BA5F-40D9-A7FC-767EDC92CA06}</author>
    <author>tc={ABF158B6-6D67-4C44-A275-13B0D0872DA9}</author>
    <author>tc={EE2F89AC-72B4-46A8-83A2-491589B040B8}</author>
    <author>tc={BB71995C-BEE9-4DFD-A2D0-8BF644FCCE90}</author>
    <author>tc={14BAC79C-06B5-4824-9D04-DFFC19A7804C}</author>
    <author>tc={5681E789-0A75-4F2B-85CC-87072A13E092}</author>
    <author>tc={C8D93C2A-A398-40A1-87A3-7A0E9EB4246D}</author>
    <author>tc={749AF471-F282-4A4F-A160-EF2E100DF022}</author>
    <author>tc={652EFB21-3765-4C0C-8955-A74AFAF72D67}</author>
    <author>tc={FB30AACE-01FB-4060-B3E7-DDD02476AA5D}</author>
    <author>tc={BBB3EDB2-203E-4E23-B06E-30019A7D0629}</author>
    <author>tc={1B89DECA-5E6E-438B-97A7-9EFD20345EC3}</author>
    <author>tc={6B00022B-2F67-4D6D-8215-6C785B073794}</author>
    <author>tc={EC7F8C10-D56B-4F31-ADEC-29AB0317006C}</author>
    <author>tc={6C71FFA9-6152-42ED-A1E1-BD65D0FA716C}</author>
    <author>tc={22C7455B-88AB-4144-B95B-5F8C6031B55F}</author>
    <author>tc={5EFE6296-6A2E-487E-A4C4-5DEFB147D965}</author>
    <author>tc={B1255EB6-0D46-4C48-8528-9C67C82DE080}</author>
    <author>tc={C3DD90DC-7035-4037-9DD3-966E0E65BF29}</author>
    <author>tc={FE14694B-6EBC-4C08-A441-002B86321C43}</author>
    <author>tc={89B79F64-9ED8-47BE-96DC-61CBD80A9AB1}</author>
    <author>tc={E359D9CD-6313-4F9B-A0D4-F281E62EF304}</author>
    <author>tc={64AA8B23-B6EF-46E9-89B8-11DA64642046}</author>
    <author>tc={5047F106-A50D-4DAE-BAE8-FAC87BB93F85}</author>
    <author>tc={B59B3754-5A1F-4AD7-9FAC-195C58F7452F}</author>
    <author>tc={55724CD8-CD0A-4BFC-BFD1-0F08CB2D85B0}</author>
    <author>tc={2A52F408-9009-41B1-AF95-FCE43BF52802}</author>
    <author>tc={1B8E4BBD-5AA0-4BC9-8FE5-C2244066D706}</author>
    <author>tc={74C80BA0-2F81-48D9-B0CB-E9F30C23E391}</author>
    <author>tc={B0D63DB6-B94C-4049-9632-BDB77B5EAF6B}</author>
    <author>tc={C9A87F60-EABB-44B4-A35D-5BD3CCBED493}</author>
    <author>tc={8CB23140-844C-48F3-91D6-91DAF920F65C}</author>
    <author>tc={39DF7EB3-F9B4-4631-9AB9-C3B007CB4F4C}</author>
    <author>tc={0BD23B7F-3D91-4E7C-B647-CC9C7A2F098A}</author>
    <author>tc={FA791730-DD0D-4281-873F-510DFE9CCCB0}</author>
    <author>tc={98625BB6-8AD3-4804-9ABD-B0EE2CE33F4A}</author>
    <author>tc={B26B1D48-66DF-4989-99B2-44FE38EF2CE4}</author>
    <author>tc={A09E0C69-474A-4717-8918-C011DB1E837E}</author>
    <author>tc={CF8EC0CC-9A8A-46AC-8A28-06C5A6E2DC81}</author>
    <author>tc={72BF6CA3-BFA5-45B4-ACF9-22EE6EA9B8A1}</author>
    <author>tc={DC681BDC-E32E-4149-BC01-543136087933}</author>
    <author>tc={6101EAA0-E2B9-4C99-845F-C419A75D3163}</author>
    <author>tc={06B34EC4-1D32-42D1-9225-0E72BC9646D1}</author>
    <author>tc={D9D754F1-0D91-44DD-90AB-E25893C636BC}</author>
    <author>tc={2B6579C4-1DC1-4128-9219-E637B09299B6}</author>
    <author>tc={0DD6082D-89D3-433F-BF96-C224C205B666}</author>
    <author>tc={63441F7F-FDBE-4233-B2D8-AB550E94388D}</author>
    <author>tc={4958202F-8D48-414E-AA8C-F90A1C35166C}</author>
    <author>tc={324E5A98-095D-4F23-91B7-42A7430010CA}</author>
    <author>tc={73686AC4-B7B1-4213-8FA4-192A175D7723}</author>
    <author>tc={4A6046CA-019D-438D-AB57-DD3408948044}</author>
    <author>tc={E9FE3267-D0DD-4E98-8880-31FDB01AC54D}</author>
    <author>tc={C10FF7E1-AC3A-4287-B72B-FA8276FCF71B}</author>
    <author>tc={C578C771-D194-4747-B823-01BED03C898E}</author>
    <author>tc={DFD12A40-C9EE-4E3A-BEA3-D47367BA647B}</author>
    <author>tc={C79AB946-E33C-4E34-B291-96B1FC464CC8}</author>
    <author>tc={FF29A957-0844-490B-899D-DD6ECF315617}</author>
    <author>tc={A3C929BB-9F13-480C-84A2-26792599EF7D}</author>
    <author>tc={502F7E21-5386-4729-AF34-0FB16B9F3983}</author>
    <author>tc={8B26DED9-9E0D-4179-A5C8-D3B53D7426DE}</author>
    <author>tc={16440A9A-FE40-4367-890D-7739C1611C55}</author>
    <author>tc={7E5158ED-4BD7-4B65-B50E-096715661504}</author>
    <author>tc={5A271C47-1BD8-4DA9-9864-67F3F0594001}</author>
    <author>tc={2B48A4FA-DF20-427B-AE22-C99CEE5D3C31}</author>
    <author>tc={3FF45A7C-3F2F-4B5A-B346-D4D5835B9D69}</author>
    <author>tc={03214E5A-F296-4CFB-9832-09CD16D66EC6}</author>
    <author>tc={93D6462E-3996-4A0D-BDAF-329DFA881349}</author>
    <author>tc={8A5E2F46-12DA-431D-AEE6-48BB7E924E28}</author>
    <author>tc={C87B0CD6-987A-4200-B98B-13B205DF9266}</author>
    <author>tc={48B75559-D484-466A-A022-08C9EFBD55F5}</author>
    <author>tc={5F0B1A88-0EE0-4379-BEBC-6B49E4ECC8C5}</author>
    <author>tc={B22EC0B1-60D6-44E1-9771-2ECCE7176E86}</author>
    <author>tc={17C2D8F3-5654-4AB8-9565-88FC572E6CC2}</author>
    <author>tc={443F2849-4A44-4CBE-B74A-40047B9F5CAF}</author>
    <author>tc={7E73C62D-06FE-4634-A2F4-424A3B6E7F08}</author>
    <author>tc={71B92DD8-B2E8-43CE-ABE7-0EB32A972EB6}</author>
    <author>tc={1CFE6103-B111-4C39-8AAF-F270AA93ABFC}</author>
    <author>tc={71E519FF-69ED-4076-8C86-C26277FEF658}</author>
    <author>tc={856AB870-7D31-4577-84F0-0283DF5713C0}</author>
    <author>tc={E9CEDB24-AF78-4767-9B5B-5ABDE76706A2}</author>
  </authors>
  <commentList>
    <comment ref="I2" authorId="0" shapeId="0" xr:uid="{F983434E-8C5E-4EE9-9DBD-C3EEDC9343CA}">
      <text>
        <t>[Threaded comment]
Your version of Excel allows you to read this threaded comment; however, any edits to it will get removed if the file is opened in a newer version of Excel. Learn more: https://go.microsoft.com/fwlink/?linkid=870924
Comment:
    m = mandatory 
m/o = mandatory with opt out under conditions
m~ = only if it follows from something above
o = option/voluntary</t>
      </text>
    </comment>
    <comment ref="H25" authorId="1" shapeId="0" xr:uid="{4A27D317-E7F0-47C6-85CD-C9BAEAA50D6B}">
      <text>
        <t>[Threaded comment]
Your version of Excel allows you to read this threaded comment; however, any edits to it will get removed if the file is opened in a newer version of Excel. Learn more: https://go.microsoft.com/fwlink/?linkid=870924
Comment:
    This cannot contradict easy access.</t>
      </text>
    </comment>
    <comment ref="I42" authorId="2" shapeId="0" xr:uid="{77E5D5D4-508F-4A2C-AB7E-3FBFBA302A6F}">
      <text>
        <t xml:space="preserve">[Threaded comment]
Your version of Excel allows you to read this threaded comment; however, any edits to it will get removed if the file is opened in a newer version of Excel. Learn more: https://go.microsoft.com/fwlink/?linkid=870924
Comment:
    This affects past EPCs.
13.   The validity of the energy performance certificate shall not exceed 10 years. Member States shall ensure that, where a building was issued a energy performance certificate below level C, building owners are invited to a one-stop shop to receive renovation advice on whichever of the following is the earlier:
(a)
immediately after the energy performance certificate of the building expires; or
(b) five years after the issuance of the energy performance certificate.
</t>
      </text>
    </comment>
    <comment ref="I43" authorId="3" shapeId="0" xr:uid="{0846B001-D5A8-45BB-AD0E-91E242078B86}">
      <text>
        <t xml:space="preserve">[Threaded comment]
Your version of Excel allows you to read this threaded comment; however, any edits to it will get removed if the file is opened in a newer version of Excel. Learn more: https://go.microsoft.com/fwlink/?linkid=870924
Comment:
    This affects future EPCs? 
13.   The validity of the energy performance certificate shall not exceed 10 years. Member States shall ensure that, where a building was issued a energy performance certificate below level C, building owners are invited to a one-stop shop to receive renovation advice on whichever of the following is the earlier:
(a)
immediately after the energy performance certificate of the building expires; or
(b) five years after the issuance of the energy performance certificate.
</t>
      </text>
    </comment>
    <comment ref="I44" authorId="4" shapeId="0" xr:uid="{0C7C6D0E-D25B-4808-ABD6-D9F451E871FA}">
      <text>
        <t xml:space="preserve">[Threaded comment]
Your version of Excel allows you to read this threaded comment; however, any edits to it will get removed if the file is opened in a newer version of Excel. Learn more: https://go.microsoft.com/fwlink/?linkid=870924
Comment:
    The energy performance certificate shall include the energy performance of a building expressed by a numeric indicator of primary energy use in kWh/(m2.y), </t>
      </text>
    </comment>
    <comment ref="I45" authorId="5" shapeId="0" xr:uid="{1D1BC9EB-376A-4916-AF32-78D5E94ABD55}">
      <text>
        <t xml:space="preserve">[Threaded comment]
Your version of Excel allows you to read this threaded comment; however, any edits to it will get removed if the file is opened in a newer version of Excel. Learn more: https://go.microsoft.com/fwlink/?linkid=870924
Comment:
    The evaluation of cost-effectiveness shall be based on a set of standard conditions, such as the assessment of energy savings and underlying energy prices and a preliminary cost forecast </t>
      </text>
    </comment>
    <comment ref="I46" authorId="6" shapeId="0" xr:uid="{7AB2A911-2ED3-412A-A49E-D62E94D3872B}">
      <text>
        <t xml:space="preserve">[Threaded comment]
Your version of Excel allows you to read this threaded comment; however, any edits to it will get removed if the file is opened in a newer version of Excel. Learn more: https://go.microsoft.com/fwlink/?linkid=870924
Comment:
    The evaluation of cost-effectiveness shall be based on a set of standard conditions, such as the assessment of energy savings and underlying energy prices and a preliminary cost forecast </t>
      </text>
    </comment>
    <comment ref="I47" authorId="7" shapeId="0" xr:uid="{6380C1AA-3DB9-4967-8E23-E580512FC0E5}">
      <text>
        <t xml:space="preserve">[Threaded comment]
Your version of Excel allows you to read this threaded comment; however, any edits to it will get removed if the file is opened in a newer version of Excel. Learn more: https://go.microsoft.com/fwlink/?linkid=870924
Comment:
    The energy performance certificate shall provide an indication as to where the owner or tenant of the building or building unit can receive more detailed information, including as regards the cost-effectiveness of the recommendations made in the energy performance certificate </t>
      </text>
    </comment>
    <comment ref="I48" authorId="8" shapeId="0" xr:uid="{3F5EF0CD-D556-4352-BCE1-E8AE72B8A012}">
      <text>
        <t xml:space="preserve">[Threaded comment]
Your version of Excel allows you to read this threaded comment; however, any edits to it will get removed if the file is opened in a newer version of Excel. Learn more: https://go.microsoft.com/fwlink/?linkid=870924
Comment:
     In addition, it shall contain information on the steps to be taken to implement the recommendations, </t>
      </text>
    </comment>
    <comment ref="I50" authorId="9" shapeId="0" xr:uid="{49B4B0C4-FA26-4126-AB63-6B6495D6CF60}">
      <text>
        <t>[Threaded comment]
Your version of Excel allows you to read this threaded comment; however, any edits to it will get removed if the file is opened in a newer version of Excel. Learn more: https://go.microsoft.com/fwlink/?linkid=870924
Comment:
    ...Other information on related topics, such as energy audits or incentives of a financial or other nature and financing possibilities, or advice on how to increase the climate resilience of the building, may also be provided to the owner or tenant of the building or building unit.</t>
      </text>
    </comment>
    <comment ref="I51" authorId="10" shapeId="0" xr:uid="{780DA86D-2753-41F2-9889-31EF663902B8}">
      <text>
        <t xml:space="preserve">[Threaded comment]
Your version of Excel allows you to read this threaded comment; however, any edits to it will get removed if the file is opened in a newer version of Excel. Learn more: https://go.microsoft.com/fwlink/?linkid=870924
Comment:
     Other information on related topics, such as energy audits or incentives of a financial or other nature and financing possibilities, or advice on how to increase the climate resilience of the building, may also be provided to the owner or tenant of the building or building unit. </t>
      </text>
    </comment>
    <comment ref="I52" authorId="11" shapeId="0" xr:uid="{92AA2840-E7FE-4E0E-891F-77104DF3657E}">
      <text>
        <t>[Threaded comment]
Your version of Excel allows you to read this threaded comment; however, any edits to it will get removed if the file is opened in a newer version of Excel. Learn more: https://go.microsoft.com/fwlink/?linkid=870924
Comment:
    11. Certifications for building units may be based on a common certification of the whole building</t>
      </text>
    </comment>
    <comment ref="I53" authorId="12" shapeId="0" xr:uid="{86C2C56B-0007-4995-B3C9-D36A661F6EA2}">
      <text>
        <t>[Threaded comment]
Your version of Excel allows you to read this threaded comment; however, any edits to it will get removed if the file is opened in a newer version of Excel. Learn more: https://go.microsoft.com/fwlink/?linkid=870924
Comment:
    11. Certifications for building units may be based on the assessment of another representative building unit with the same energy-relevant characteristics in the same building</t>
      </text>
    </comment>
    <comment ref="I54" authorId="13" shapeId="0" xr:uid="{F2671B3D-3F64-4C23-8BD9-46E4F1A29823}">
      <text>
        <t xml:space="preserve">[Threaded comment]
Your version of Excel allows you to read this threaded comment; however, any edits to it will get removed if the file is opened in a newer version of Excel. Learn more: https://go.microsoft.com/fwlink/?linkid=870924
Comment:
    12.   Certification for single-family houses may be based on the assessment of another representative building of similar design and size with a similar actual energy performance quality if such correspondence can be guaranteed by the expert issuing the energy performance certificate. </t>
      </text>
    </comment>
    <comment ref="I56" authorId="14" shapeId="0" xr:uid="{634460FE-9A32-4D2A-A290-4D919C2C2EF9}">
      <text>
        <t>[Threaded comment]
Your version of Excel allows you to read this threaded comment; however, any edits to it will get removed if the file is opened in a newer version of Excel. Learn more: https://go.microsoft.com/fwlink/?linkid=870924
Comment:
    Member States shall make simplified procedures for updating an energy performance certificate available where only individual elements are upgraded, by means of single or standalone measures.</t>
      </text>
    </comment>
    <comment ref="I57" authorId="15" shapeId="0" xr:uid="{28E261B6-F08D-4C11-8471-01EFAF8F1117}">
      <text>
        <t xml:space="preserve">[Threaded comment]
Your version of Excel allows you to read this threaded comment; however, any edits to it will get removed if the file is opened in a newer version of Excel. Learn more: https://go.microsoft.com/fwlink/?linkid=870924
Comment:
    Member States shall make simplified procedures for updating an energy performance certificate available where measures identified in a renovation passport are put in place or where a building digital twin, other certified methods, or data from certified tools determining the energy performance of a building are used. </t>
      </text>
    </comment>
    <comment ref="I58" authorId="16" shapeId="0" xr:uid="{A668E85F-4390-4253-A80A-8B642B7E7170}">
      <text>
        <t xml:space="preserve">[Threaded comment]
Your version of Excel allows you to read this threaded comment; however, any edits to it will get removed if the file is opened in a newer version of Excel. Learn more: https://go.microsoft.com/fwlink/?linkid=870924
Comment:
    Member States shall make simplified procedures for updating an energy performance certificate available where measures identified in a renovation passport are put in place or where a building digital twin, other certified methods, or data from certified tools determining the energy performance of a building are used. </t>
      </text>
    </comment>
    <comment ref="I60" authorId="17" shapeId="0" xr:uid="{47160171-52A0-415B-863E-B32B13A1371B}">
      <text>
        <t>[Threaded comment]
Your version of Excel allows you to read this threaded comment; however, any edits to it will get removed if the file is opened in a newer version of Excel. Learn more: https://go.microsoft.com/fwlink/?linkid=870924
Comment:
    2.   By 29 May 2026, the energy performance certificate shall comply with the template in Annex V. It shall specify the energy performance class of the building, on a closed scale using only letters from A to G. The letter A shall correspond to zero-emission buildings, and the letter G shall correspond to the very worst-performing buildings in the national building stock at the time of the introduction of the scale. Member States that, on 29 May 2026, already designate zero-emission buildings as ‘A0’ may continue to use that designation instead of class A. Member States shall ensure that the remaining classes (B to F or, where A0 is used, A to F) have an appropriate distribution of energy performance indicators among the energy performance classes.
Member States may define an A+ energy performance class corresponding to buildings with a maximum threshold for energy demand which is at least 20 % lower than the maximum threshold for zero-emission buildings, and which generates more renewable energy on-site annually than its total annual primary energy demand. For existing buildings renovated to A+ class, Member States shall ensure that the life-cycle GWP is estimated and disclosed in the energy performance certificate of the building.
Member States which have rescaled their energy performance classes on or after 1 January 2019 and before 28 May 2024, may postpone the rescaling of their energy performance classes until 31 December 2029.
Reply:
    Hungary others with change after 2019 can wait until 2029</t>
      </text>
    </comment>
    <comment ref="I61" authorId="18" shapeId="0" xr:uid="{06A084FB-4846-43B4-A876-0C0CB59C8F8E}">
      <text>
        <t xml:space="preserve">[Threaded comment]
Your version of Excel allows you to read this threaded comment; however, any edits to it will get removed if the file is opened in a newer version of Excel. Learn more: https://go.microsoft.com/fwlink/?linkid=870924
Comment:
    By 29 May 2026, the energy performance certificate shall comply with the template in Annex V. It shall specify the energy performance class of the building, on a closed scale using only letters from A to G.
On its front page, the energy performance certificate shall display at least the following elements:
(a)
the energy performance class;
</t>
      </text>
    </comment>
    <comment ref="I62" authorId="19" shapeId="0" xr:uid="{8219A052-6EB5-41A7-8380-DB30F7E6E685}">
      <text>
        <t xml:space="preserve">[Threaded comment]
Your version of Excel allows you to read this threaded comment; however, any edits to it will get removed if the file is opened in a newer version of Excel. Learn more: https://go.microsoft.com/fwlink/?linkid=870924
Comment:
    3.   Member States shall ensure a common visual identity for energy performance certificates on their territory. </t>
      </text>
    </comment>
    <comment ref="I63" authorId="20" shapeId="0" xr:uid="{FD7DBEE8-D601-4872-9D34-ADE22EBC6387}">
      <text>
        <t xml:space="preserve">[Threaded comment]
Your version of Excel allows you to read this threaded comment; however, any edits to it will get removed if the file is opened in a newer version of Excel. Learn more: https://go.microsoft.com/fwlink/?linkid=870924
Comment:
    Member States shall take measures to ensure that energy performance certificates are affordable </t>
      </text>
    </comment>
    <comment ref="I64" authorId="21" shapeId="0" xr:uid="{05FBBEFD-BF09-4DF0-A708-4D7BD24C5EF2}">
      <text>
        <t xml:space="preserve">[Threaded comment]
Your version of Excel allows you to read this threaded comment; however, any edits to it will get removed if the file is opened in a newer version of Excel. Learn more: https://go.microsoft.com/fwlink/?linkid=870924
Comment:
    and shall consider whether to provide financial support for vulnerable households. </t>
      </text>
    </comment>
    <comment ref="I65" authorId="22" shapeId="0" xr:uid="{9E3DC6EF-E2D5-4878-A524-84E3633CEACB}">
      <text>
        <t xml:space="preserve">[Threaded comment]
Your version of Excel allows you to read this threaded comment; however, any edits to it will get removed if the file is opened in a newer version of Excel. Learn more: https://go.microsoft.com/fwlink/?linkid=870924
Comment:
    Member States shall ensure that energy performance certificates are issued in accordance with Article 20(1) and by independent experts on the basis of an on-site visit, which may be carried out, where appropriate, by virtual means with visual checks. </t>
      </text>
    </comment>
    <comment ref="I66" authorId="23" shapeId="0" xr:uid="{0C3D1DA2-6582-4E01-83C3-DC2202FE023B}">
      <text>
        <t xml:space="preserve">[Threaded comment]
Your version of Excel allows you to read this threaded comment; however, any edits to it will get removed if the file is opened in a newer version of Excel. Learn more: https://go.microsoft.com/fwlink/?linkid=870924
Comment:
    Member States shall ensure that energy performance certificates are issued in accordance with Article 20(1) and by independent experts on the basis of an on-site visit, which may be carried out, where appropriate, by virtual means with visual checks. </t>
      </text>
    </comment>
    <comment ref="I67" authorId="24" shapeId="0" xr:uid="{4F75CFD3-CE4D-422E-AFA1-419EE5137336}">
      <text>
        <t xml:space="preserve">[Threaded comment]
Your version of Excel allows you to read this threaded comment; however, any edits to it will get removed if the file is opened in a newer version of Excel. Learn more: https://go.microsoft.com/fwlink/?linkid=870924
Comment:
    The energy performance certificates shall be clear and easily legible, available in a machine-readable format and in accordance with the template in Annex V. </t>
      </text>
    </comment>
    <comment ref="I68" authorId="25" shapeId="0" xr:uid="{6283FE85-0E9E-43AE-8E45-2A18242CF8EB}">
      <text>
        <t xml:space="preserve">[Threaded comment]
Your version of Excel allows you to read this threaded comment; however, any edits to it will get removed if the file is opened in a newer version of Excel. Learn more: https://go.microsoft.com/fwlink/?linkid=870924
Comment:
    The energy performance certificates shall be clear and easily legible </t>
      </text>
    </comment>
    <comment ref="I69" authorId="26" shapeId="0" xr:uid="{23EF5298-5004-46FB-A506-E2DC56E62229}">
      <text>
        <t xml:space="preserve">[Threaded comment]
Your version of Excel allows you to read this threaded comment; however, any edits to it will get removed if the file is opened in a newer version of Excel. Learn more: https://go.microsoft.com/fwlink/?linkid=870924
Comment:
    5.   The energy performance certificate shall include recommendations for the cost-effective improvement of the energy performance and the reduction of operational greenhouse gases emissions and the improvement of indoor environmental quality of a building or building unit, unless the building or building unit already achieves at least energy performance class A.
The recommendations included in the energy performance certificate shall cover:
(a) measures carried out in connection with a major renovation of the building envelope or technical building system or systems; and
</t>
      </text>
    </comment>
    <comment ref="I70" authorId="27" shapeId="0" xr:uid="{F77B67BF-3152-4EC9-9863-B13646FF3672}">
      <text>
        <t xml:space="preserve">[Threaded comment]
Your version of Excel allows you to read this threaded comment; however, any edits to it will get removed if the file is opened in a newer version of Excel. Learn more: https://go.microsoft.com/fwlink/?linkid=870924
Comment:
    (b) measures for individual building elements independent of a major renovation of the building envelope or technical building system or systems.
</t>
      </text>
    </comment>
    <comment ref="I71" authorId="28" shapeId="0" xr:uid="{471BB5AE-700A-458B-B19C-D52527A7F794}">
      <text>
        <t xml:space="preserve">[Threaded comment]
Your version of Excel allows you to read this threaded comment; however, any edits to it will get removed if the file is opened in a newer version of Excel. Learn more: https://go.microsoft.com/fwlink/?linkid=870924
Comment:
    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
      </text>
    </comment>
    <comment ref="I72" authorId="29" shapeId="0" xr:uid="{CFAE31C2-7A02-4171-B9CF-72F1C4600B42}">
      <text>
        <t xml:space="preserve">[Threaded comment]
Your version of Excel allows you to read this threaded comment; however, any edits to it will get removed if the file is opened in a newer version of Excel. Learn more: https://go.microsoft.com/fwlink/?linkid=870924
Comment:
    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
      </text>
    </comment>
    <comment ref="I73" authorId="30" shapeId="0" xr:uid="{7FE1A4D2-B62C-458C-9FFD-4735A1B02CC1}">
      <text>
        <t xml:space="preserve">[Threaded comment]
Your version of Excel allows you to read this threaded comment; however, any edits to it will get removed if the file is opened in a newer version of Excel. Learn more: https://go.microsoft.com/fwlink/?linkid=870924
Comment:
    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
      </text>
    </comment>
    <comment ref="I74" authorId="31" shapeId="0" xr:uid="{94A4E129-A705-4DC2-8A4B-5A7AF367170E}">
      <text>
        <t xml:space="preserve">[Threaded comment]
Your version of Excel allows you to read this threaded comment; however, any edits to it will get removed if the file is opened in a newer version of Excel. Learn more: https://go.microsoft.com/fwlink/?linkid=870924
Comment:
    8.   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
      </text>
    </comment>
    <comment ref="I75" authorId="32" shapeId="0" xr:uid="{444F1C5D-5228-4888-A98B-6799220C44F2}">
      <text>
        <t xml:space="preserve">[Threaded comment]
Your version of Excel allows you to read this threaded comment; however, any edits to it will get removed if the file is opened in a newer version of Excel. Learn more: https://go.microsoft.com/fwlink/?linkid=870924
Comment:
    8.   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
      </text>
    </comment>
    <comment ref="I76" authorId="33" shapeId="0" xr:uid="{1B8CBB47-B8A1-4663-9264-0F6533B07E53}">
      <text>
        <t xml:space="preserve">[Threaded comment]
Your version of Excel allows you to read this threaded comment; however, any edits to it will get removed if the file is opened in a newer version of Excel. Learn more: https://go.microsoft.com/fwlink/?linkid=870924
Comment:
    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
      </text>
    </comment>
    <comment ref="I77" authorId="34" shapeId="0" xr:uid="{D4A01E99-D055-4611-8A52-3B55A964F18E}">
      <text>
        <t xml:space="preserve">[Threaded comment]
Your version of Excel allows you to read this threaded comment; however, any edits to it will get removed if the file is opened in a newer version of Excel. Learn more: https://go.microsoft.com/fwlink/?linkid=870924
Comment:
    9.   The recommendations shall include an assessment of the remaining lifespan of the heating system or air-conditioning system. Where relevant, the recommendations shall indicate possible alternatives for the replacement of the heating system or air-conditioning system, in line with the 2030 and 2050 climate targets, taking into account local and system-related circumstances. </t>
      </text>
    </comment>
    <comment ref="I78" authorId="35" shapeId="0" xr:uid="{98760666-D851-4B57-A091-5B4D41D1EA86}">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expected remaining lifespan of the heating or air-conditioning systems and appliances, where applicable</t>
      </text>
    </comment>
    <comment ref="I79" authorId="36" shapeId="0" xr:uid="{A5AA5C8C-2E1A-47A6-87A3-DBECE8CC2B28}">
      <text>
        <t xml:space="preserve">[Threaded comment]
Your version of Excel allows you to read this threaded comment; however, any edits to it will get removed if the file is opened in a newer version of Excel. Learn more: https://go.microsoft.com/fwlink/?linkid=870924
Comment:
    The requirement to issue an energy performance certificate shall not apply where a certificate, issued in accordance with either Directive 2010/31/EU or this Directive, for the building or building unit concerned is available and valid. </t>
      </text>
    </comment>
    <comment ref="I80" authorId="37" shapeId="0" xr:uid="{EAC64A54-013A-4139-91CE-2264E6F33473}">
      <text>
        <t xml:space="preserve">[Threaded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t>
      </text>
    </comment>
    <comment ref="I81" authorId="38" shapeId="0" xr:uid="{BEEEEBDE-CC70-4ED6-B8A0-BB46C2BDD856}">
      <text>
        <t xml:space="preserve">[Threaded comment]
Your version of Excel allows you to read this threaded comment; however, any edits to it will get removed if the file is opened in a newer version of Excel. Learn more: https://go.microsoft.com/fwlink/?linkid=870924
Comment:
    Member States shall ensure that a paper version of the energy performance certificate is issued on request. </t>
      </text>
    </comment>
    <comment ref="I82" authorId="39" shapeId="0" xr:uid="{1A6AE81C-38B0-411E-9BB0-BB003981FD5E}">
      <text>
        <t xml:space="preserve">[Threaded comment]
Your version of Excel allows you to read this threaded comment; however, any edits to it will get removed if the file is opened in a newer version of Excel. Learn more: https://go.microsoft.com/fwlink/?linkid=870924
Comment:
    2.   Member States shall require that, when buildings or building units are constructed, have undergone a major renovation, or are sold or rented out, or when rental contracts for buildings or building units are renewed, the energy performance certificate is shown to the prospective tenant or buyer and handed over to the buyer or tenant. </t>
      </text>
    </comment>
    <comment ref="I83" authorId="40" shapeId="0" xr:uid="{1356C172-F59B-4980-B8F9-8A5E2E22D4A0}">
      <text>
        <t xml:space="preserve">[Threaded comment]
Your version of Excel allows you to read this threaded comment; however, any edits to it will get removed if the file is opened in a newer version of Excel. Learn more: https://go.microsoft.com/fwlink/?linkid=870924
Comment:
    3.   Where a building is sold or rented out in advance of construction or major renovation, Member States may require the seller to provide an assessment of its future energy performance, as a derogation from paragraphs 1 and 2; in that case, the energy performance certificate shall be issued at the latest once the building has been constructed or renovated and shall reflect the as-built state. </t>
      </text>
    </comment>
    <comment ref="I84" authorId="41" shapeId="0" xr:uid="{38E230E9-5F84-4806-B54B-3486BD477BE2}">
      <text>
        <t xml:space="preserve">[Threaded comment]
Your version of Excel allows you to read this threaded comment; however, any edits to it will get removed if the file is opened in a newer version of Excel. Learn more: https://go.microsoft.com/fwlink/?linkid=870924
Comment:
    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
      </text>
    </comment>
    <comment ref="I85" authorId="42" shapeId="0" xr:uid="{50088FC8-6A60-4298-BAB1-6708F05739EB}">
      <text>
        <t xml:space="preserve">[Threaded comment]
Your version of Excel allows you to read this threaded comment; however, any edits to it will get removed if the file is opened in a newer version of Excel. Learn more: https://go.microsoft.com/fwlink/?linkid=870924
Comment:
    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
      </text>
    </comment>
    <comment ref="I86" authorId="43" shapeId="0" xr:uid="{4D4715FC-D9CE-4C50-8CCF-0583EFA63F0B}">
      <text>
        <t xml:space="preserve">[Threaded comment]
Your version of Excel allows you to read this threaded comment; however, any edits to it will get removed if the file is opened in a newer version of Excel. Learn more: https://go.microsoft.com/fwlink/?linkid=870924
Comment:
    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
      </text>
    </comment>
    <comment ref="I87" authorId="44" shapeId="0" xr:uid="{42D5E039-6431-4055-8AB6-664E2BDE56CF}">
      <text>
        <t>[Threaded comment]
Your version of Excel allows you to read this threaded comment; however, any edits to it will get removed if the file is opened in a newer version of Excel. Learn more: https://go.microsoft.com/fwlink/?linkid=870924
Comment:
    20(4) Member States shall carry out sample checks or other controls to ensure compliance with these requirements. 
VI(3)
 Availability of energy performance certificates
The independent control system shall verify the availability of energy performance certificates to prospective buyers and tenants in order to ensure that it is possible to consider the energy performance of the building in their decision to buy or rent.
The independent control system shall verify the visibility of the energy performance indicator and class in advertising media.</t>
      </text>
    </comment>
    <comment ref="I88" authorId="45" shapeId="0" xr:uid="{F46EADAD-74BA-48BE-B871-29E73E1C98C6}">
      <text>
        <t xml:space="preserve">[Threaded comment]
Your version of Excel allows you to read this threaded comment; however, any edits to it will get removed if the file is opened in a newer version of Excel. Learn more: https://go.microsoft.com/fwlink/?linkid=870924
Comment:
    The provisions of this Article shall be implemented in accordance with applicable national rules on joint ownership or common property. </t>
      </text>
    </comment>
    <comment ref="I89" authorId="46" shapeId="0" xr:uid="{C5D210F3-9C76-4478-A728-4363759E10CD}">
      <text>
        <t xml:space="preserve">[Threaded comment]
Your version of Excel allows you to read this threaded comment; however, any edits to it will get removed if the file is opened in a newer version of Excel. Learn more: https://go.microsoft.com/fwlink/?linkid=870924
Comment:
    6.  Member States which chose to exclude from the obligations of this Article by 28 May 2024, residential buildings which are used or intended to be used for either less than four months of the year or, alternatively, for a limited annual time of use and with an expected energy consumption of less than 25 % of what would be the result of all-year use, may continue to do so. </t>
      </text>
    </comment>
    <comment ref="I90" authorId="47" shapeId="0" xr:uid="{7A233FE4-8CEE-41B5-A6DA-D01967682AC0}">
      <text>
        <t>[Threaded comment]
Your version of Excel allows you to read this threaded comment; however, any edits to it will get removed if the file is opened in a newer version of Excel. Learn more: https://go.microsoft.com/fwlink/?linkid=870924
Comment:
    6.   Member States may exclude the categories of building referred to in Article 5(3), points (b), (c) and (e), from the application of paragraphs 1, 2, 4 and 5 of this Article. 
5(3b): buildings used as places of worship and for religious activities;</t>
      </text>
    </comment>
    <comment ref="I91" authorId="48" shapeId="0" xr:uid="{A18AA82E-AB40-4B56-B4A6-1DE126BD5C78}">
      <text>
        <t>[Threaded comment]
Your version of Excel allows you to read this threaded comment; however, any edits to it will get removed if the file is opened in a newer version of Excel. Learn more: https://go.microsoft.com/fwlink/?linkid=870924
Comment:
    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
      </text>
    </comment>
    <comment ref="I92" authorId="49" shapeId="0" xr:uid="{CC305EEF-26FB-401F-8F8C-BCE9C4F554D3}">
      <text>
        <t>[Threaded comment]
Your version of Excel allows you to read this threaded comment; however, any edits to it will get removed if the file is opened in a newer version of Excel. Learn more: https://go.microsoft.com/fwlink/?linkid=870924
Comment:
    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
      </text>
    </comment>
    <comment ref="I93" authorId="50" shapeId="0" xr:uid="{2220EBA7-9B5F-4DBF-A47A-F7F8FC2B6FEC}">
      <text>
        <t>[Threaded comment]
Your version of Excel allows you to read this threaded comment; however, any edits to it will get removed if the file is opened in a newer version of Excel. Learn more: https://go.microsoft.com/fwlink/?linkid=870924
Comment:
    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
      </text>
    </comment>
    <comment ref="I94" authorId="51" shapeId="0" xr:uid="{4BBC0172-D44E-47F5-B067-BFE628F601E0}">
      <text>
        <t>[Threaded comment]
Your version of Excel allows you to read this threaded comment; however, any edits to it will get removed if the file is opened in a newer version of Excel. Learn more: https://go.microsoft.com/fwlink/?linkid=870924
Comment:
    6.   Member States may exclude the categories of building referred to in Article 5(3), points (b), (c) and (e), from the application of paragraphs 1, 2, 4 and 5 of this Article. 
5(3e): stand-alone buildings with a total useful floor area of less than 50 m2.</t>
      </text>
    </comment>
    <comment ref="I95" authorId="52" shapeId="0" xr:uid="{BD625F38-B50A-4435-8C68-F1BA4A075A05}">
      <text>
        <t xml:space="preserve">[Threaded comment]
Your version of Excel allows you to read this threaded comment; however, any edits to it will get removed if the file is opened in a newer version of Excel. Learn more: https://go.microsoft.com/fwlink/?linkid=870924
Comment:
    8.   Member States shall ensure that all energy performance certificates issued are uploaded to the database for the energy performance of buildings referred to in Article 22. The upload shall contain the full energy performance certificate, including all necessary data required for the calculation of the energy performance of the building. </t>
      </text>
    </comment>
    <comment ref="I96" authorId="53" shapeId="0" xr:uid="{7B5D31B5-2832-4BE5-8AB3-2DF874ADD637}">
      <text>
        <t xml:space="preserve">[Threaded comment]
Your version of Excel allows you to read this threaded comment; however, any edits to it will get removed if the file is opened in a newer version of Excel. Learn more: https://go.microsoft.com/fwlink/?linkid=870924
Comment:
    8.   Member States shall ensure that all energy performance certificates issued are uploaded to the database for the energy performance of buildings referred to in Article 22. The upload shall contain the full energy performance certificate, including all necessary data required for the calculation of the energy performance of the building. </t>
      </text>
    </comment>
    <comment ref="I97" authorId="54" shapeId="0" xr:uid="{D2B0B9A2-D01A-41AB-BFC0-81A66A9D3B6F}">
      <text>
        <t>[Threaded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
      </text>
    </comment>
    <comment ref="I98" authorId="55" shapeId="0" xr:uid="{E3DBA514-28B8-4871-A517-9BD96B6681FC}">
      <text>
        <t>[Threaded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
      </text>
    </comment>
    <comment ref="I99" authorId="56" shapeId="0" xr:uid="{66BF85E3-2A94-4888-9D4D-B73C2C13E753}">
      <text>
        <t>[Threaded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
      </text>
    </comment>
    <comment ref="I100" authorId="57" shapeId="0" xr:uid="{14A59250-0258-4070-B4A2-2A9EE69C08C6}">
      <text>
        <t>[Threaded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
      </text>
    </comment>
    <comment ref="I101" authorId="58" shapeId="0" xr:uid="{66A459A8-74D9-4467-BA3A-1C3439093D97}">
      <text>
        <t>[Threaded comment]
Your version of Excel allows you to read this threaded comment; however, any edits to it will get removed if the file is opened in a newer version of Excel. Learn more: https://go.microsoft.com/fwlink/?linkid=870924
Comment:
    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
      </text>
    </comment>
    <comment ref="I102" authorId="59" shapeId="0" xr:uid="{4B918E85-24BE-46B9-9ED2-773B95704311}">
      <text>
        <t>[Threaded comment]
Your version of Excel allows you to read this threaded comment; however, any edits to it will get removed if the file is opened in a newer version of Excel. Learn more: https://go.microsoft.com/fwlink/?linkid=870924
Comment:
    (b) existing buildings owned or occupied by public bodies.</t>
      </text>
    </comment>
    <comment ref="I103" authorId="60" shapeId="0" xr:uid="{B75EFAD3-4621-4CB5-8BB8-0E2DE120A2C4}">
      <text>
        <t>[Threaded comment]
Your version of Excel allows you to read this threaded comment; however, any edits to it will get removed if the file is opened in a newer version of Excel. Learn more: https://go.microsoft.com/fwlink/?linkid=870924
Comment:
    (b) existing buildings owned or occupied by public bodies.</t>
      </text>
    </comment>
    <comment ref="I104" authorId="61" shapeId="0" xr:uid="{0DFECFAA-3BF4-4994-94EE-2DA5F44DE1F3}">
      <text>
        <t xml:space="preserve">[Threaded comment]
Your version of Excel allows you to read this threaded comment; however, any edits to it will get removed if the file is opened in a newer version of Excel. Learn more: https://go.microsoft.com/fwlink/?linkid=870924
Comment:
    1.   Member States shall take measures to ensure that, where a building for which an energy performance certificate has been issued in accordance with Article 20(1) is occupied by public bodies and frequently visited by the public, the energy performance certificate is displayed in a prominent place clearly visible to the public. 
3.   The provisions of paragraphs 1 and 2 do not include an obligation to display the recommendations included in the energy performance certificate. </t>
      </text>
    </comment>
    <comment ref="I105" authorId="62" shapeId="0" xr:uid="{FA158642-702B-4B11-B655-75B31996DB56}">
      <text>
        <t xml:space="preserve">[Threaded comment]
Your version of Excel allows you to read this threaded comment; however, any edits to it will get removed if the file is opened in a newer version of Excel. Learn more: https://go.microsoft.com/fwlink/?linkid=870924
Comment:
    2.   Member States shall require that in a non-residential building for which an energy performance certificate has been issued in accordance with Article 20(1), the energy performance certificate is displayed in a prominent and clearly visible place. 
3.   The provisions of paragraphs 1 and 2 do not include an obligation to display the recommendations included in the energy performance certificate. </t>
      </text>
    </comment>
    <comment ref="I106" authorId="63" shapeId="0" xr:uid="{ED84DF29-AA99-4140-9819-8F9C7062026C}">
      <text>
        <t xml:space="preserve">[Threaded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
      </text>
    </comment>
    <comment ref="I107" authorId="64" shapeId="0" xr:uid="{09DDC906-4932-47C2-876C-C3180D58325B}">
      <text>
        <t xml:space="preserve">[Threaded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
      </text>
    </comment>
    <comment ref="I108" authorId="65" shapeId="0" xr:uid="{E5404387-62AD-4E34-A1DE-CE00155577EF}">
      <text>
        <t xml:space="preserve">[Threaded comment]
Your version of Excel allows you to read this threaded comment; however, any edits to it will get removed if the file is opened in a newer version of Excel. Learn more: https://go.microsoft.com/fwlink/?linkid=870924
Comment:
    22(1) The database shall allow data to be gathered from […], the renovation passport, […]
12(7)  Member States shall ensure that the renovation passport can be uploaded to the national database for the energy performance of buildings set up pursuant to Article 22. </t>
      </text>
    </comment>
    <comment ref="I109" authorId="66" shapeId="0" xr:uid="{8B9000A4-C49F-4847-AE7A-6A7B653E3AAB}">
      <text>
        <t xml:space="preserve">[Threaded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
      </text>
    </comment>
    <comment ref="I110" authorId="67" shapeId="0" xr:uid="{5B614D72-F71D-4694-8E69-8358D1E54EF7}">
      <text>
        <t xml:space="preserve">[Threaded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
      </text>
    </comment>
    <comment ref="I111" authorId="68" shapeId="0" xr:uid="{DC1E0CC1-9613-404D-A9A6-026ED10D8721}">
      <text>
        <t>[Threaded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Reply:
    Embodied emissions and life-cycle GWP "may" --&gt; optional</t>
      </text>
    </comment>
    <comment ref="I112" authorId="69" shapeId="0" xr:uid="{DF1547CD-4DAD-42EC-8CED-F58093993454}">
      <text>
        <t xml:space="preserve">[Threaded comment]
Your version of Excel allows you to read this threaded comment; however, any edits to it will get removed if the file is opened in a newer version of Excel. Learn more: https://go.microsoft.com/fwlink/?linkid=870924
Comment:
    1.   Each Member State shall set up a national database for the energy performance of buildings which allows data to be gathered on the energy performance of individual buildings and on the overall energy performance of the national building stock. </t>
      </text>
    </comment>
    <comment ref="I113" authorId="70" shapeId="0" xr:uid="{DC02EACD-3D39-4C00-92B6-CDB038FFD19E}">
      <text>
        <t xml:space="preserve">[Threaded comment]
Your version of Excel allows you to read this threaded comment; however, any edits to it will get removed if the file is opened in a newer version of Excel. Learn more: https://go.microsoft.com/fwlink/?linkid=870924
Comment:
    1.   Each Member State shall set up a national database for the energy performance of buildings which allows data to be gathered on the energy performance of individual buildings and on the overall energy performance of the national building stock. Such databases may consist of a set of interconnected databases. </t>
      </text>
    </comment>
    <comment ref="I114" authorId="71" shapeId="0" xr:uid="{6B204E95-DB55-4D3A-8B5A-7A12CF4EC8EC}">
      <text>
        <t xml:space="preserve">[Threaded comment]
Your version of Excel allows you to read this threaded comment; however, any edits to it will get removed if the file is opened in a newer version of Excel. Learn more: https://go.microsoft.com/fwlink/?linkid=870924
Comment:
    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
      </text>
    </comment>
    <comment ref="I115" authorId="72" shapeId="0" xr:uid="{C214059D-4D61-4626-B381-42FF3AD3849D}">
      <text>
        <t xml:space="preserve">[Threaded comment]
Your version of Excel allows you to read this threaded comment; however, any edits to it will get removed if the file is opened in a newer version of Excel. Learn more: https://go.microsoft.com/fwlink/?linkid=870924
Comment:
    2.   The aggregated and anonymised data of building stock shall be made publicly available, in compliance with Union and national data protection rules.  </t>
      </text>
    </comment>
    <comment ref="I116" authorId="73" shapeId="0" xr:uid="{B9088727-0A6E-4908-AC38-26730925A2E1}">
      <text>
        <t xml:space="preserve">[Threaded comment]
Your version of Excel allows you to read this threaded comment; however, any edits to it will get removed if the file is opened in a newer version of Excel. Learn more: https://go.microsoft.com/fwlink/?linkid=870924
Comment:
    The data stored shall be machine-readable and accessible via an appropriate digital interface.  </t>
      </text>
    </comment>
    <comment ref="I117" authorId="74" shapeId="0" xr:uid="{27D2CD85-6747-4F2A-BA0E-F17F7FAE3243}">
      <text>
        <t xml:space="preserve">[Threaded comment]
Your version of Excel allows you to read this threaded comment; however, any edits to it will get removed if the file is opened in a newer version of Excel. Learn more: https://go.microsoft.com/fwlink/?linkid=870924
Comment:
    Member States shall ensure easy and free-of-charge access to the full energy performance certificate for building owners, tenants and managers and to financial institutions as regards the buildings in their investment and lending portfolios, and, upon permission from the owner, also to independent experts. </t>
      </text>
    </comment>
    <comment ref="I118" authorId="75" shapeId="0" xr:uid="{32950531-07AD-4AD0-AEC4-4AD2D56ED84B}">
      <text>
        <t xml:space="preserve">[Threaded comment]
Your version of Excel allows you to read this threaded comment; however, any edits to it will get removed if the file is opened in a newer version of Excel. Learn more: https://go.microsoft.com/fwlink/?linkid=870924
Comment:
    For buildings offered for rent or sale, Member States shall ensure access to the full energy performance certificate for prospective tenants or buyers that have been authorised by the owner of the building. </t>
      </text>
    </comment>
    <comment ref="I119" authorId="76" shapeId="0" xr:uid="{04D15CE3-CC8D-4C63-86E7-BF9AD3ABA512}">
      <text>
        <t xml:space="preserve">[Threaded comment]
Your version of Excel allows you to read this threaded comment; however, any edits to it will get removed if the file is opened in a newer version of Excel. Learn more: https://go.microsoft.com/fwlink/?linkid=870924
Comment:
    3.   Member States shall ensure that local authorities have access to relevant data on the energy performance of buildings on their territory as required to facilitate drafting of heating and cooling plans and include operational geographic information systems and the related databases, in accordance with Regulation (EU) 2016/679 </t>
      </text>
    </comment>
    <comment ref="I120" authorId="77" shapeId="0" xr:uid="{B0733A67-A1F8-41AC-93AA-BFE7ADD35DBC}">
      <text>
        <t xml:space="preserve">[Threaded comment]
Your version of Excel allows you to read this threaded comment; however, any edits to it will get removed if the file is opened in a newer version of Excel. Learn more: https://go.microsoft.com/fwlink/?linkid=870924
Comment:
    Member States shall support the local authorities in obtaining necessary resources for data and information management. </t>
      </text>
    </comment>
    <comment ref="I121" authorId="78" shapeId="0" xr:uid="{41C4874C-DAE8-4012-9A5B-9434DA30FE7F}">
      <text>
        <t xml:space="preserve">[Threaded comment]
Your version of Excel allows you to read this threaded comment; however, any edits to it will get removed if the file is opened in a newer version of Excel. Learn more: https://go.microsoft.com/fwlink/?linkid=870924
Comment:
    4.   Member States shall make publicly available information on the share of buildings in the national building stock covered by energy performance certificates and aggregated or anonymised data on the energy performance, including the energy consumption, and, where available, the life-cycle GWP of the buildings covered. The public information shall be updated at least twice per year. </t>
      </text>
    </comment>
    <comment ref="I122" authorId="79" shapeId="0" xr:uid="{54587726-4996-41A0-8E9F-F8279DD705A1}">
      <text>
        <t xml:space="preserve">[Threaded comment]
Your version of Excel allows you to read this threaded comment; however, any edits to it will get removed if the file is opened in a newer version of Excel. Learn more: https://go.microsoft.com/fwlink/?linkid=870924
Comment:
    Member States shall make anonymised or aggregated information available to public and research institutions such as national statistical institutes, upon request. </t>
      </text>
    </comment>
    <comment ref="I123" authorId="80" shapeId="0" xr:uid="{7F166222-064C-49AB-BC07-EEDEED689D6C}">
      <text>
        <t xml:space="preserve">[Threaded comment]
Your version of Excel allows you to read this threaded comment; however, any edits to it will get removed if the file is opened in a newer version of Excel. Learn more: https://go.microsoft.com/fwlink/?linkid=870924
Comment:
    5.   At least once per year, Member States shall ensure the transfer of the information in the national database to the EU Building Stock Observatory. Member States may transfer the information more frequently. 
6.   The Commission shall adopt implementing acts to establish common templates for the transfer of the information to the EU Building Stock Observatory. The first such implementing act shall be adopted by 30 June 2025. </t>
      </text>
    </comment>
    <comment ref="I124" authorId="81" shapeId="0" xr:uid="{323C1B2F-4839-4568-BA34-AAC61FD04E0E}">
      <text>
        <t xml:space="preserve">[Threaded comment]
Your version of Excel allows you to read this threaded comment; however, any edits to it will get removed if the file is opened in a newer version of Excel. Learn more: https://go.microsoft.com/fwlink/?linkid=870924
Comment:
    5.   At least once per year, Member States shall ensure the transfer of the information in the national database to the EU Building Stock Observatory. Member States may transfer the information more frequently. 
6.   The Commission shall adopt implementing acts to establish common templates for the transfer of the information to the EU Building Stock Observatory. The first such implementing act shall be adopted by 30 June 2025. </t>
      </text>
    </comment>
    <comment ref="I125" authorId="82" shapeId="0" xr:uid="{34599D4F-40F5-4083-AB65-8CF5723D0090}">
      <text>
        <t xml:space="preserve">[Threaded comment]
Your version of Excel allows you to read this threaded comment; however, any edits to it will get removed if the file is opened in a newer version of Excel. Learn more: https://go.microsoft.com/fwlink/?linkid=870924
Comment:
    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
      </text>
    </comment>
    <comment ref="I126" authorId="83" shapeId="0" xr:uid="{11D25586-C189-4EF6-86F8-0A121E01090A}">
      <text>
        <t xml:space="preserve">[Threaded comment]
Your version of Excel allows you to read this threaded comment; however, any edits to it will get removed if the file is opened in a newer version of Excel. Learn more: https://go.microsoft.com/fwlink/?linkid=870924
Comment:
    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
      </text>
    </comment>
    <comment ref="I127" authorId="84" shapeId="0" xr:uid="{2C02FC40-ACF4-4C25-BF7B-3E2BB442B20F}">
      <text>
        <t xml:space="preserve">[Threaded comment]
Your version of Excel allows you to read this threaded comment; however, any edits to it will get removed if the file is opened in a newer version of Excel. Learn more: https://go.microsoft.com/fwlink/?linkid=870924
Comment:
    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
      </text>
    </comment>
    <comment ref="I128" authorId="85" shapeId="0" xr:uid="{D4BD2826-2FF0-4F59-AC23-D780B8DCDAD3}">
      <text>
        <t xml:space="preserve">[Threaded comment]
Your version of Excel allows you to read this threaded comment; however, any edits to it will get removed if the file is opened in a newer version of Excel. Learn more: https://go.microsoft.com/fwlink/?linkid=870924
Comment:
    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
      </text>
    </comment>
    <comment ref="I129" authorId="86" shapeId="0" xr:uid="{28829F41-773B-471E-B68E-82BC44C1391D}">
      <text>
        <t xml:space="preserve">[Threaded comment]
Your version of Excel allows you to read this threaded comment; however, any edits to it will get removed if the file is opened in a newer version of Excel. Learn more: https://go.microsoft.com/fwlink/?linkid=870924
Comment:
    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
      </text>
    </comment>
    <comment ref="I130" authorId="87" shapeId="0" xr:uid="{2A7242DB-59FA-41A9-8DD3-8A433574FAE8}">
      <text>
        <t xml:space="preserve">[Threaded comment]
Your version of Excel allows you to read this threaded comment; however, any edits to it will get removed if the file is opened in a newer version of Excel. Learn more: https://go.microsoft.com/fwlink/?linkid=870924
Comment:
    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
      </text>
    </comment>
    <comment ref="I131" authorId="88" shapeId="0" xr:uid="{C8454364-393E-4910-8D39-23909E92948E}">
      <text>
        <t xml:space="preserve">[Threaded comment]
Your version of Excel allows you to read this threaded comment; however, any edits to it will get removed if the file is opened in a newer version of Excel. Learn more: https://go.microsoft.com/fwlink/?linkid=870924
Comment:
    Experts shall be certified in accordance with Article 28 of Directive (EU) 2023/1791 taking into account their competence. </t>
      </text>
    </comment>
    <comment ref="I132" authorId="89" shapeId="0" xr:uid="{0630881B-A29A-4595-9501-06898E637CF2}">
      <text>
        <t xml:space="preserve">[Threaded comment]
Your version of Excel allows you to read this threaded comment; however, any edits to it will get removed if the file is opened in a newer version of Excel. Learn more: https://go.microsoft.com/fwlink/?linkid=870924
Comment:
    2.   Member States shall make available to the public information on training and certifications. </t>
      </text>
    </comment>
    <comment ref="I133" authorId="90" shapeId="0" xr:uid="{80A86E26-74D9-43E2-BA46-5EC9F11DB5A6}">
      <text>
        <t xml:space="preserve">[Threaded comment]
Your version of Excel allows you to read this threaded comment; however, any edits to it will get removed if the file is opened in a newer version of Excel. Learn more: https://go.microsoft.com/fwlink/?linkid=870924
Comment:
    Member States shall ensure that either regularly updated lists of qualified or certified experts or regularly updated lists of certified companies which offer the services of such experts are made available to the public. </t>
      </text>
    </comment>
    <comment ref="I134" authorId="91" shapeId="0" xr:uid="{E572FC47-9428-4E17-8D0C-4436F8426447}">
      <text>
        <t xml:space="preserve">[Threaded comment]
Your version of Excel allows you to read this threaded comment; however, any edits to it will get removed if the file is opened in a newer version of Excel. Learn more: https://go.microsoft.com/fwlink/?linkid=870924
Comment:
The methodology shall be laid down taking into consideration at least the following aspects:
(a)
the following actual thermal characteristics of the building including its internal partitions:
(i)
thermal capacity;
(ii)
insulation;
(iii)
passive heating;
(iv)
cooling elements;
(v)
thermal bridges;
(b)
heating installation and domestic hot-water supply, including their insulation characteristics;
(c)
capacity of installed on-site renewable energy generation and energy storage;
(d)
air-conditioning installations;
(e)
natural and mechanical ventilation which may include air-tightness and heat recovery;
(f)
built-in lighting installation (mainly in the non-residential sector);
(g)
the design, positioning and orientation of the building, including outdoor climate;
(h)
passive solar systems and solar protection;
(i)
indoor climatic conditions, including the designed indoor climate;
(j)
internal loads;
(k)
building automation and control systems and their capabilities to monitor, control and optimise energy performance.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35" authorId="92" shapeId="0" xr:uid="{C51DA752-BABC-4D1F-9CB2-BB4281093A8D}">
      <text>
        <t>[Threaded comment]
Your version of Excel allows you to read this threaded comment; however, any edits to it will get removed if the file is opened in a newer version of Excel. Learn more: https://go.microsoft.com/fwlink/?linkid=870924
Comment:
    Annex I 4
4.   
 The methodology shall be laid down taking into consideration at least the following aspects:
(a)
the following actual thermal characteristics of the building including its internal partitions:
(i)
thermal capacity;
(ii)
insulation;
(iii)
passive heating;
(iv)
cooling elements;
(v)
thermal bridges;
(b)
heating installation and domestic hot-water supply, including their insulation characteristics;
(c)
capacity of installed on-site renewable energy generation and energy storage;
(d)
air-conditioning installations;
(e)
natural and mechanical ventilation which may include air-tightness and heat recovery;
(f)
built-in lighting installation (mainly in the non-residential sector);
(g)
the design, positioning and orientation of the building, including outdoor climate;
(h)
passive solar systems and solar protection;
(i)
indoor climatic conditions, including the designed indoor climate;
(j)
internal loads;
(k)
building automation and control systems and their capabilities to monitor, control and optimise energy performance.</t>
      </text>
    </comment>
    <comment ref="I149" authorId="93" shapeId="0" xr:uid="{9F0BCE6B-51B4-4F3D-B10F-D8AEB75EB052}">
      <text>
        <t xml:space="preserve">[Threaded comment]
Your version of Excel allows you to read this threaded comment; however, any edits to it will get removed if the file is opened in a newer version of Excel. Learn more: https://go.microsoft.com/fwlink/?linkid=870924
Comment:
    @Petr – please also add paras 5 and 6 in the a similar style
Reply: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0" authorId="94" shapeId="0" xr:uid="{D8D6B8C6-CCE0-4899-9244-B589258E90E4}">
      <text>
        <t xml:space="preserve">[Threaded comment]
Your version of Excel allows you to read this threaded comment; however, any edits to it will get removed if the file is opened in a newer version of Excel. Learn more: https://go.microsoft.com/fwlink/?linkid=870924
Comment: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1" authorId="95" shapeId="0" xr:uid="{A9467C3B-E9EB-4ABC-B687-09CB889BAAF2}">
      <text>
        <t xml:space="preserve">[Threaded comment]
Your version of Excel allows you to read this threaded comment; however, any edits to it will get removed if the file is opened in a newer version of Excel. Learn more: https://go.microsoft.com/fwlink/?linkid=870924
Comment: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2" authorId="96" shapeId="0" xr:uid="{EDC8A4C2-03C0-408E-9F3A-6AF2181A2487}">
      <text>
        <t xml:space="preserve">[Threaded comment]
Your version of Excel allows you to read this threaded comment; however, any edits to it will get removed if the file is opened in a newer version of Excel. Learn more: https://go.microsoft.com/fwlink/?linkid=870924
Comment: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3" authorId="97" shapeId="0" xr:uid="{E1D38F5F-E5DD-441E-8298-51C34BD6886E}">
      <text>
        <t xml:space="preserve">[Threaded comment]
Your version of Excel allows you to read this threaded comment; however, any edits to it will get removed if the file is opened in a newer version of Excel. Learn more: https://go.microsoft.com/fwlink/?linkid=870924
Comment: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4" authorId="98" shapeId="0" xr:uid="{2D895476-F1F4-4CE0-A7D8-A2EE16910AC1}">
      <text>
        <t xml:space="preserve">[Threaded comment]
Your version of Excel allows you to read this threaded comment; however, any edits to it will get removed if the file is opened in a newer version of Excel. Learn more: https://go.microsoft.com/fwlink/?linkid=870924
Comment: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
      </text>
    </comment>
    <comment ref="I155" authorId="99" shapeId="0" xr:uid="{80E8D229-F468-4E02-9CAC-7C730533242E}">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56" authorId="100" shapeId="0" xr:uid="{C90E54FB-BC95-491C-9208-B6E6750F525B}">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57" authorId="101" shapeId="0" xr:uid="{BE726C1B-2771-4150-A488-66C4F4C84E55}">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58" authorId="102" shapeId="0" xr:uid="{C7D8E10C-C47D-4C58-B770-22C3057280A7}">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59" authorId="103" shapeId="0" xr:uid="{10DCDF3F-11C0-49F3-8F9A-3985BA0C065B}">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60" authorId="104" shapeId="0" xr:uid="{B293F833-DEBF-4F84-8D0D-4EF55AA4E860}">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61" authorId="105" shapeId="0" xr:uid="{7DE8FC42-69CE-4ACC-B550-580ECB3CF780}">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62" authorId="106" shapeId="0" xr:uid="{C7CD8B7B-A5C5-47D4-A267-7F94D1898BFB}">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63" authorId="107" shapeId="0" xr:uid="{37EECA19-9581-406E-BF38-F03860A42993}">
      <text>
        <t xml:space="preserve">[Threaded comment]
Your version of Excel allows you to read this threaded comment; however, any edits to it will get removed if the file is opened in a newer version of Excel. Learn more: https://go.microsoft.com/fwlink/?linkid=870924
Comment:
    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
      </text>
    </comment>
    <comment ref="I164" authorId="108" shapeId="0" xr:uid="{5535A5D3-EEB9-49F5-BD7D-24B2AA26452C}">
      <text>
        <t xml:space="preserve">[Threaded comment]
Your version of Excel allows you to read this threaded comment; however, any edits to it will get removed if the file is opened in a newer version of Excel. Learn more: https://go.microsoft.com/fwlink/?linkid=870924
Comment:
    4.   The renovation passport shall be issued in a digital format suitable for printing, by a qualified or certified expert, following an on-site visit. </t>
      </text>
    </comment>
    <comment ref="I165" authorId="109" shapeId="0" xr:uid="{9141276B-A2EB-40C7-9696-9F8F32859D94}">
      <text>
        <t xml:space="preserve">[Threaded comment]
Your version of Excel allows you to read this threaded comment; however, any edits to it will get removed if the file is opened in a newer version of Excel. Learn more: https://go.microsoft.com/fwlink/?linkid=870924
Comment:
    5.   When the renovation passport is issued, a discussion with the expert referred to in paragraph 4 shall be suggested to the building owner to allow the expert to explain the best steps by which to transform the building into a zero-emission building well before 2050. </t>
      </text>
    </comment>
    <comment ref="I166" authorId="110" shapeId="0" xr:uid="{9C284F1C-B50F-426A-8A89-BA0F1F325F9E}">
      <text>
        <t xml:space="preserve">[Threaded comment]
Your version of Excel allows you to read this threaded comment; however, any edits to it will get removed if the file is opened in a newer version of Excel. Learn more: https://go.microsoft.com/fwlink/?linkid=870924
Comment:
    6.   Member States shall strive to provide a dedicated digital tool by means of which to prepare and, where appropriate, update the renovation passport. </t>
      </text>
    </comment>
    <comment ref="I167" authorId="111" shapeId="0" xr:uid="{06C7F58C-2D99-490D-8BAA-B77C5DF17B8E}">
      <text>
        <t xml:space="preserve">[Threaded comment]
Your version of Excel allows you to read this threaded comment; however, any edits to it will get removed if the file is opened in a newer version of Excel. Learn more: https://go.microsoft.com/fwlink/?linkid=870924
Comment:
     Member States may develop a complementary tool allowing building owners and building managers to simulate a draft simplified renovation passport and for them to update it once a renovation takes place or a building element is replaced. </t>
      </text>
    </comment>
    <comment ref="I168" authorId="112" shapeId="0" xr:uid="{BF326EEA-3F91-4B7C-AF4C-3C8F3F319222}">
      <text>
        <t xml:space="preserve">[Threaded comment]
Your version of Excel allows you to read this threaded comment; however, any edits to it will get removed if the file is opened in a newer version of Excel. Learn more: https://go.microsoft.com/fwlink/?linkid=870924
Comment:
    8.   Member States shall ensure that the renovation passport is stored in, or can be accessed via, where available, the digital building logbook. </t>
      </text>
    </comment>
    <comment ref="I169" authorId="113" shapeId="0" xr:uid="{EA0C947F-BA31-4679-A9C3-F457D2C90ED3}">
      <text>
        <t xml:space="preserve">[Threaded comment]
Your version of Excel allows you to read this threaded comment; however, any edits to it will get removed if the file is opened in a newer version of Excel. Learn more: https://go.microsoft.com/fwlink/?linkid=870924
Comment:
    1.   By 29 May 2026, Member States shall introduce a scheme for renovation passports based on the common framework set out in Annex VIII. </t>
      </text>
    </comment>
    <comment ref="I170" authorId="114" shapeId="0" xr:uid="{2A148750-5C93-4AFE-A15B-3D8CFB75BEC2}">
      <text>
        <t>[Threaded comment]
Your version of Excel allows you to read this threaded comment; however, any edits to it will get removed if the file is opened in a newer version of Excel. Learn more: https://go.microsoft.com/fwlink/?linkid=870924
Comment:
    Member States shall take measures to ensure that renovation passports are affordable</t>
      </text>
    </comment>
    <comment ref="I171" authorId="115" shapeId="0" xr:uid="{15EF778D-8101-4F30-B98B-7124B51EA495}">
      <text>
        <t xml:space="preserve">[Threaded comment]
Your version of Excel allows you to read this threaded comment; however, any edits to it will get removed if the file is opened in a newer version of Excel. Learn more: https://go.microsoft.com/fwlink/?linkid=870924
Comment:
    2.   The scheme referred to in paragraph 1 shall be of voluntary use by owners of buildings and building units, unless the Member State decides to make it mandatory. </t>
      </text>
    </comment>
    <comment ref="I172" authorId="116" shapeId="0" xr:uid="{80EF61B4-5DFE-45F1-A3D3-2B7D33AD1B60}">
      <text>
        <t xml:space="preserve">[Threaded comment]
Your version of Excel allows you to read this threaded comment; however, any edits to it will get removed if the file is opened in a newer version of Excel. Learn more: https://go.microsoft.com/fwlink/?linkid=870924
Comment:
    Member States […] shall consider whether to provide financial support to vulnerable households wishing to renovate their buildings. </t>
      </text>
    </comment>
    <comment ref="I173" authorId="117" shapeId="0" xr:uid="{A663C9B3-E8D0-45D5-85F6-A1F135C7AE41}">
      <text>
        <t>[Threaded comment]
Your version of Excel allows you to read this threaded comment; however, any edits to it will get removed if the file is opened in a newer version of Excel. Learn more: https://go.microsoft.com/fwlink/?linkid=870924
Comment:
    3.   Member States may allow for the renovation passport to be drawn up and issued jointly with the energy performance certificate. 
R(43) There are some synergies between renovation passports and energy performance certificates, in particular as regards the assessment of the current performance of the building and the recommendations for its improvement. In order to make the most of those synergies and reduce costs for building owners, Member States should be able to allow the renovation passport and the energy performance certificate to be drawn up jointly by the same expert and issued together. In the case of such joint drawing up and issuing, the renovation passport should substitute the recommendations in the energy performance certificate. It should, however, remain possible to obtain an energy performance certificate without a renovation passport</t>
      </text>
    </comment>
    <comment ref="I174" authorId="118" shapeId="0" xr:uid="{F1F9743C-F3BC-497D-A496-90DB2CB542EF}">
      <text>
        <t>[Threaded comment]
Your version of Excel allows you to read this threaded comment; however, any edits to it will get removed if the file is opened in a newer version of Excel. Learn more: https://go.microsoft.com/fwlink/?linkid=870924
Comment:
    3.   Member States may allow for the renovation passport to be drawn up and issued jointly with the energy performance certificate. 
R(43) There are some synergies between renovation passports and energy performance certificates, in particular as regards the assessment of the current performance of the building and the recommendations for its improvement. In order to make the most of those synergies and reduce costs for building owners, Member States should be able to allow the renovation passport and the energy performance certificate to be drawn up jointly by the same expert and issued together. In the case of such joint drawing up and issuing, the renovation passport should substitute the recommendations in the energy performance certificate. It should, however, remain possible to obtain an energy performance certificate without a renovation passport</t>
      </text>
    </comment>
    <comment ref="I175" authorId="119" shapeId="0" xr:uid="{8C849E54-D79E-44A7-92CC-B3C23FB18F36}">
      <text>
        <t xml:space="preserve">[Threaded comment]
Your version of Excel allows you to read this threaded comment; however, any edits to it will get removed if the file is opened in a newer version of Excel. Learn more: https://go.microsoft.com/fwlink/?linkid=870924
Comment:
    “The rating shall be based on an assessment of the capabilities of a building or building unit to adapt its operation to the needs of the occupant, in particular concerning indoor environmental quality and the grid and to improve its energy efficiency and overall performance.” </t>
      </text>
    </comment>
    <comment ref="I176" authorId="120" shapeId="0" xr:uid="{B3030CB9-FEB5-42B9-A093-8AF76E7BCABD}">
      <text>
        <t xml:space="preserve">[Threaded comment]
Your version of Excel allows you to read this threaded comment; however, any edits to it will get removed if the file is opened in a newer version of Excel. Learn more: https://go.microsoft.com/fwlink/?linkid=870924
Comment:
    “In accordance with Annex IV, the optional common Union scheme for rating the smart readiness of buildings shall lay down… (a) the definition of the smart readiness indicator.” </t>
      </text>
    </comment>
    <comment ref="I177" authorId="121" shapeId="0" xr:uid="{980BA1BE-B598-4FBC-892C-554DBA179CAD}">
      <text>
        <t xml:space="preserve">[Threaded comment]
Your version of Excel allows you to read this threaded comment; however, any edits to it will get removed if the file is opened in a newer version of Excel. Learn more: https://go.microsoft.com/fwlink/?linkid=870924
Comment:
    “In accordance with Annex IV, the optional common Union scheme for rating the smart readiness of buildings shall lay down… (b) a methodology by which it is to be calculated.” </t>
      </text>
    </comment>
    <comment ref="I178" authorId="122" shapeId="0" xr:uid="{8692BBD3-BA5F-40D9-A7FC-767EDC92CA06}">
      <text>
        <t xml:space="preserve">[Threaded comment]
Your version of Excel allows you to read this threaded comment; however, any edits to it will get removed if the file is opened in a newer version of Excel. Learn more: https://go.microsoft.com/fwlink/?linkid=870924
Comment:
    “Taking into account the outcome of that report, the Commission shall, by 30 June 2027, adopt a delegated act… requiring the application of the common Union scheme for rating the smart readiness of buildings, in accordance with Annex IV, to non-residential buildings with an effective rated output for heating systems, air-conditioning systems, systems for combined space heating and ventilation, or systems for combined air-conditioning and ventilation of over 290 kW.” </t>
      </text>
    </comment>
    <comment ref="I179" authorId="123" shapeId="0" xr:uid="{ABF158B6-6D67-4C44-A275-13B0D0872DA9}">
      <text>
        <t>[Threaded comment]
Your version of Excel allows you to read this threaded comment; however, any edits to it will get removed if the file is opened in a newer version of Excel. Learn more: https://go.microsoft.com/fwlink/?linkid=870924
Comment:
    2.By 30 June 2026, the Commission shall submit a report to the European Parliament and the Council on the testing and implementation of the smart readiness indicator on the basis of the available results of the national test phases and other relevant projects.</t>
      </text>
    </comment>
    <comment ref="I180" authorId="124" shapeId="0" xr:uid="{EE2F89AC-72B4-46A8-83A2-491589B040B8}">
      <text>
        <t>[Threaded comment]
Your version of Excel allows you to read this threaded comment; however, any edits to it will get removed if the file is opened in a newer version of Excel. Learn more: https://go.microsoft.com/fwlink/?linkid=870924
Comment:
    3.The Commission shall, after having consulted the relevant stakeholders, adopt an implementing act detailing the technical arrangements for the effective implementation of the scheme referred to in paragraph 1 of this Article, including a timeline for a non-committal test phase at national level, and clarifying the complementary relation of the scheme to the energy performance certificates referred to in Article 19.
That implementing act shall be adopted in accordance with the examination procedure referred to in Article 33(3).</t>
      </text>
    </comment>
    <comment ref="I181" authorId="125" shapeId="0" xr:uid="{BB71995C-BEE9-4DFD-A2D0-8BF644FCCE90}">
      <text>
        <t>[Threaded comment]
Your version of Excel allows you to read this threaded comment; however, any edits to it will get removed if the file is opened in a newer version of Excel. Learn more: https://go.microsoft.com/fwlink/?linkid=870924
Comment:
    3.The Commission shall, after having consulted the relevant stakeholders, adopt an implementing act detailing the technical arrangements for the effective implementation of the scheme referred to in paragraph 1 of this Article, including a timeline for a non-committal test phase at national level, and clarifying the complementary relation of the scheme to the energy performance certificates referred to in Article 19.
That implementing act shall be adopted in accordance with the examination procedure referred to in Article 33(3).</t>
      </text>
    </comment>
    <comment ref="I182" authorId="126" shapeId="0" xr:uid="{14BAC79C-06B5-4824-9D04-DFFC19A7804C}">
      <text>
        <t xml:space="preserve">[Threaded comment]
Your version of Excel allows you to read this threaded comment; however, any edits to it will get removed if the file is opened in a newer version of Excel. Learn more: https://go.microsoft.com/fwlink/?linkid=870924
Comment:
    4.Provided that the Commission has adopted the delegated act referred to in paragraph 2, it shall, by 30 June 2027, adopt an implementing act detailing the technical arrangements for the effective implementation of the application of the scheme referred to in paragraph 2 to non-residential buildings with an effective rated output for heating systems, air-conditioning systems, systems for combined space heating and ventilation, or systems for combined air-conditioning and ventilation of over 290 kW.
That implementing act shall be adopted in accordance with the examination procedure referred to in Article 33(3). </t>
      </text>
    </comment>
    <comment ref="I183" authorId="127" shapeId="0" xr:uid="{5681E789-0A75-4F2B-85CC-87072A13E092}">
      <text>
        <t>[Threaded comment]
Your version of Excel allows you to read this threaded comment; however, any edits to it will get removed if the file is opened in a newer version of Excel. Learn more: https://go.microsoft.com/fwlink/?linkid=870924
Comment:
    Recital - (56): 
The smart readiness indicator should be used to measure the capacity of buildings to use information and communication technologies and electronic systems to adapt the operation of buildings to the needs of the occupants and the grid and to improve the energy efficiency and overall performance of buildings. The smart readiness indicator should raise awareness among building owners and occupants of the value behind building automation and electronic monitoring of technical building systems and should give confidence to occupants about the actual savings of those new enhanced-functionalities. The smart readiness indicator is particularly beneficial for large buildings with a high energy demand. For other buildings, the scheme for rating the smart readiness of buildings should be optional for Member States.</t>
      </text>
    </comment>
    <comment ref="I185" authorId="128" shapeId="0" xr:uid="{C8D93C2A-A398-40A1-87A3-7A0E9EB4246D}">
      <text>
        <t>[Threaded comment]
Your version of Excel allows you to read this threaded comment; however, any edits to it will get removed if the file is opened in a newer version of Excel. Learn more: https://go.microsoft.com/fwlink/?linkid=870924
Comment:
    1.   Member States shall ensure that independent control systems for energy performance certificates are established in accordance with Annex VI, and that independent control systems for renovation passports, smart readiness indicators and reports on the inspection of heating systems, ventilation systems and air-conditioning systems are established. Member States may establish separate systems for the control of energy performance certificates, renovation passports, smart readiness indicators and reports on the inspection of heating systems, ventilation systems and air-conditioning systems. 
Recital - (74) A common approach to the energy performance certification of buildings, renovation passports, smart readiness indicators and to the inspection of heating systems and air-conditioning systems, carried out by qualified or certified accredited experts, whose independence is to be guaranteed on the basis of objective criteria, will contribute to a level playing field as regards efforts made in Member States related to energy savings in the buildings sector and will introduce transparency for prospective owners or users with regard to energy performance in the Union property market. Experts should benefit from using test equipment certified in accordance with EN and ISO standards. In order to ensure the quality of energy performance certificates, renovation passports, smart readiness indicators and of the inspection of heating systems and air-conditioning systems throughout the Union, an independent control system should be established in each Member State.</t>
      </text>
    </comment>
    <comment ref="I186" authorId="129" shapeId="0" xr:uid="{749AF471-F282-4A4F-A160-EF2E100DF022}">
      <text>
        <t xml:space="preserve">[Threaded comment]
Your version of Excel allows you to read this threaded comment; however, any edits to it will get removed if the file is opened in a newer version of Excel. Learn more: https://go.microsoft.com/fwlink/?linkid=870924
Comment:
    2.   The Member States may delegate the responsibilities for implementing the independent control systems. 
Where the Member States decide to do so, they shall ensure that the independent control systems are implemented in compliance with Annex VI. </t>
      </text>
    </comment>
    <comment ref="I187" authorId="130" shapeId="0" xr:uid="{652EFB21-3765-4C0C-8955-A74AFAF72D67}">
      <text>
        <t xml:space="preserve">[Threaded comment]
Your version of Excel allows you to read this threaded comment; however, any edits to it will get removed if the file is opened in a newer version of Excel. Learn more: https://go.microsoft.com/fwlink/?linkid=870924
Comment:
    3.   Member States shall require the energy performance certificates, the renovation passports, the smart readiness indicators and the inspection reports referred to in paragraph 1 to be made available to the competent authorities or bodies on request. </t>
      </text>
    </comment>
    <comment ref="I188" authorId="131" shapeId="0" xr:uid="{FB30AACE-01FB-4060-B3E7-DDD02476AA5D}">
      <text>
        <t>[Threaded comment]
Your version of Excel allows you to read this threaded comment; however, any edits to it will get removed if the file is opened in a newer version of Excel. Learn more: https://go.microsoft.com/fwlink/?linkid=870924
Comment:
    2.   Member States shall ensure that the life-cycle GWP is calculated in accordance with Annex III and disclosed in the energy performance certificate of the building:
(a) from 1 January 2028, for all new buildings with a useful floor area larger than 1 000 m2;
(b) from 1 January 2030, for all new buildings.</t>
      </text>
    </comment>
    <comment ref="I190" authorId="132" shapeId="0" xr:uid="{BBB3EDB2-203E-4E23-B06E-30019A7D0629}">
      <text>
        <t xml:space="preserve">[Threaded comment]
Your version of Excel allows you to read this threaded comment; however, any edits to it will get removed if the file is opened in a newer version of Excel. Learn more: https://go.microsoft.com/fwlink/?linkid=870924
Comment:
    “The smart readiness indicator shall cover features for enhanced energy savings, benchmarking and flexibility, enhanced functionalities and capabilities resulting from more interconnected and intelligent devices.” </t>
      </text>
    </comment>
    <comment ref="I191" authorId="133" shapeId="0" xr:uid="{1B89DECA-5E6E-438B-97A7-9EFD20345EC3}">
      <text>
        <t>[Threaded comment]
Your version of Excel allows you to read this threaded comment; however, any edits to it will get removed if the file is opened in a newer version of Excel. Learn more: https://go.microsoft.com/fwlink/?linkid=870924
Comment:
    The methodology shall take into account features such as smart meters, building automation and control systems, self-regulating devices for the regulation of indoor air temperature, built-in home appliances, recharging points for electric vehicles, energy storage and detailed functionalities and the interoperability of those features, as well as benefits for the indoor climate conditions, energy efficiency, performance levels and enabled flexibility.</t>
      </text>
    </comment>
    <comment ref="I192" authorId="134" shapeId="0" xr:uid="{6B00022B-2F67-4D6D-8215-6C785B073794}">
      <text>
        <t>[Threaded comment]
Your version of Excel allows you to read this threaded comment; however, any edits to it will get removed if the file is opened in a newer version of Excel. Learn more: https://go.microsoft.com/fwlink/?linkid=870924
Comment:
    The methodology shall take into account features such as the possible existence of a digital twin of the building.
Recital - (57): 
A digital building twin is an interactive and dynamic simulation that reflects the real-time status and behaviour of a physical building. By incorporating real-time data from sensors, smart meters and other sources, a digital building twin provides a holistic view of the building’s performance, including energy consumption, temperature, humidity, occupancy levels, and more and can be used to monitor and manage the building’s energy consumption. Where a digital building twin is available, it should be taken into account, in particular for the smart readiness indicator.</t>
      </text>
    </comment>
    <comment ref="I193" authorId="135" shapeId="0" xr:uid="{EC7F8C10-D56B-4F31-ADEC-29AB0317006C}">
      <text>
        <t>[Threaded comment]
Your version of Excel allows you to read this threaded comment; however, any edits to it will get removed if the file is opened in a newer version of Excel. Learn more: https://go.microsoft.com/fwlink/?linkid=870924
Comment:
The Commission shall establish the definition of the smart readiness indicator and a methodology by which it is to be calculated, in order to assess the capabilities of a building or building unit to adapt its operation to the needs of the occupant and of the grid and to improve its energy efficiency and overall performance.
Recital - (78): 
In order to further the aim of improving the energy performance of buildings, the power to adopt acts in accordance with Article 290 TFEU should be delegated to the Commission in respect of the adaptation to technical progress of certain parts of the general framework set out in Annex I, in respect of the establishment of a comparative methodology framework for calculating cost-optimal levels of minimum energy performance requirements, in respect of setting out a Union framework for the national calculation of life-cycle GWP with a view to achieving climate neutrality, in respect of a Union scheme for rating the smart readiness of buildings and to effectively encourage financial institutions to increase volumes provided for energy performance renovations by means of a comprehensive portfolio framework for voluntary use by financial institutions. It is of particular importance that the Commission carry out appropriate consultations during its preparatory work, including at expert level, and that those consultations be conducted in accordance with the principles laid down in the Interinstitutional Agreement of 13 April 2016 on Better Law-Making (24). In particular, to ensure equal participation in the preparation of delegated acts, the European Parliament and the Council receive all documents at the same time as Member States’ experts, and their experts systematically have access to meetings of Commission expert groups dealing with the preparation of delegated acts.</t>
      </text>
    </comment>
    <comment ref="I194" authorId="136" shapeId="0" xr:uid="{6C71FFA9-6152-42ED-A1E1-BD65D0FA716C}">
      <text>
        <t xml:space="preserve">[Threaded comment]
Your version of Excel allows you to read this threaded comment; however, any edits to it will get removed if the file is opened in a newer version of Excel. Learn more: https://go.microsoft.com/fwlink/?linkid=870924
Comment:
    The Commission shall establish the definition of the smart readiness indicator and a methodology by which it is to be calculated, in order to assess the capabilities of a building or building unit to adapt its operation to the needs of the occupant and of the grid and to improve its energy efficiency and overall performance.
Recital - (78): 
In order to further the aim of improving the energy performance of buildings, the power to adopt acts in accordance with Article 290 TFEU should be delegated to the Commission in respect of the adaptation to technical progress of certain parts of the general framework set out in Annex I, in respect of the establishment of a comparative methodology framework for calculating cost-optimal levels of minimum energy performance requirements, in respect of setting out a Union framework for the national calculation of life-cycle GWP with a view to achieving climate neutrality, in respect of a Union scheme for rating the smart readiness of buildings and to effectively encourage financial institutions to increase volumes provided for energy performance renovations by means of a comprehensive portfolio framework for voluntary use by financial institutions. It is of particular importance that the Commission carry out appropriate consultations during its preparatory work, including at expert level, and that those consultations be conducted in accordance with the principles laid down in the Interinstitutional Agreement of 13 April 2016 on Better Law-Making (24). In particular, to ensure equal participation in the preparation of delegated acts, the European Parliament and the Council receive all documents at the same time as Member States’ experts, and their experts systematically have access to meetings of Commission expert groups dealing with the preparation of delegated acts.
</t>
      </text>
    </comment>
    <comment ref="I195" authorId="137" shapeId="0" xr:uid="{22C7455B-88AB-4144-B95B-5F8C6031B55F}">
      <text>
        <t xml:space="preserve">[Threaded comment]
Your version of Excel allows you to read this threaded comment; however, any edits to it will get removed if the file is opened in a newer version of Excel. Learn more: https://go.microsoft.com/fwlink/?linkid=870924
Comment: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
      </text>
    </comment>
    <comment ref="I196" authorId="138" shapeId="0" xr:uid="{5EFE6296-6A2E-487E-A4C4-5DEFB147D965}">
      <text>
        <t xml:space="preserve">[Threaded comment]
Your version of Excel allows you to read this threaded comment; however, any edits to it will get removed if the file is opened in a newer version of Excel. Learn more: https://go.microsoft.com/fwlink/?linkid=870924
Comment: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
      </text>
    </comment>
    <comment ref="I197" authorId="139" shapeId="0" xr:uid="{B1255EB6-0D46-4C48-8528-9C67C82DE080}">
      <text>
        <t xml:space="preserve">[Threaded comment]
Your version of Excel allows you to read this threaded comment; however, any edits to it will get removed if the file is opened in a newer version of Excel. Learn more: https://go.microsoft.com/fwlink/?linkid=870924
Comment: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
      </text>
    </comment>
    <comment ref="I198" authorId="140" shapeId="0" xr:uid="{C3DD90DC-7035-4037-9DD3-966E0E65BF29}">
      <text>
        <t xml:space="preserve">[Threaded comment]
Your version of Excel allows you to read this threaded comment; however, any edits to it will get removed if the file is opened in a newer version of Excel. Learn more: https://go.microsoft.com/fwlink/?linkid=870924
Comment: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
      </text>
    </comment>
    <comment ref="I199" authorId="141" shapeId="0" xr:uid="{FE14694B-6EBC-4C08-A441-002B86321C43}">
      <text>
        <t xml:space="preserve">[Threaded comment]
Your version of Excel allows you to read this threaded comment; however, any edits to it will get removed if the file is opened in a newer version of Excel. Learn more: https://go.microsoft.com/fwlink/?linkid=870924
Comment:
The methodology may further take into account:
(a)
the interoperability between systems (smart meters, building automation and control systems, built-in home appliances, self-regulating devices for the regulation of indoor air temperature within the building and indoor air quality sensors and ventilations); and
(b)
the positive influence of existing communication networks, in particular the existence of high-speed-ready in-building physical infrastructure, such as the voluntary ‘broadband ready’ label, and the existence of an access point for buildings with multiple residential building units, in accordance with Article 8 of Directive 2014/61/EU of the European Parliament and of the Council (1).
</t>
      </text>
    </comment>
    <comment ref="I200" authorId="142" shapeId="0" xr:uid="{89B79F64-9ED8-47BE-96DC-61CBD80A9AB1}">
      <text>
        <t xml:space="preserve">[Threaded comment]
Your version of Excel allows you to read this threaded comment; however, any edits to it will get removed if the file is opened in a newer version of Excel. Learn more: https://go.microsoft.com/fwlink/?linkid=870924
Comment:
The methodology may further take into account:
(a)
the interoperability between systems (smart meters, building automation and control systems, built-in home appliances, self-regulating devices for the regulation of indoor air temperature within the building and indoor air quality sensors and ventilations); and
(b)
the positive influence of existing communication networks, in particular the existence of high-speed-ready in-building physical infrastructure, such as the voluntary ‘broadband ready’ label, and the existence of an access point for buildings with multiple residential building units, in accordance with Article 8 of Directive 2014/61/EU of the European Parliament and of the Council (1).
</t>
      </text>
    </comment>
    <comment ref="I201" authorId="143" shapeId="0" xr:uid="{E359D9CD-6313-4F9B-A0D4-F281E62EF304}">
      <text>
        <t xml:space="preserve">[Threaded comment]
Your version of Excel allows you to read this threaded comment; however, any edits to it will get removed if the file is opened in a newer version of Excel. Learn more: https://go.microsoft.com/fwlink/?linkid=870924
Comment:
The methodology shall not negatively affect existing national energy performance certification schemes and shall build on related initiatives at national level, while taking into account the principle of occupant ownership, data protection, privacy and security, in compliance with relevant Union data protection and privacy law as well as best available techniques for cyber security.
</t>
      </text>
    </comment>
    <comment ref="I202" authorId="144" shapeId="0" xr:uid="{64AA8B23-B6EF-46E9-89B8-11DA64642046}">
      <text>
        <t xml:space="preserve">[Threaded comment]
Your version of Excel allows you to read this threaded comment; however, any edits to it will get removed if the file is opened in a newer version of Excel. Learn more: https://go.microsoft.com/fwlink/?linkid=870924
Comment:
The methodology shall set out the most appropriate format of the smart readiness indicator parameter and shall be simple, transparent, and easily understandable for consumers, owners, investors and demand-response market participants. </t>
      </text>
    </comment>
    <comment ref="I204" authorId="145" shapeId="0" xr:uid="{5047F106-A50D-4DAE-BAE8-FAC87BB93F85}">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the calculated annual primary and final energy consumption in kWh or MWh</t>
      </text>
    </comment>
    <comment ref="I205" authorId="146" shapeId="0" xr:uid="{B59B3754-5A1F-4AD7-9FAC-195C58F7452F}">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renewable energy production in kWh or MWh; main energy carrier and type of renewable energy source</t>
      </text>
    </comment>
    <comment ref="I206" authorId="147" shapeId="0" xr:uid="{55724CD8-CD0A-4BFC-BFD1-0F08CB2D85B0}">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renewable energy production in kWh or MWh; main energy carrier and type of renewable energy source</t>
      </text>
    </comment>
    <comment ref="I207" authorId="148" shapeId="0" xr:uid="{2A52F408-9009-41B1-AF95-FCE43BF52802}">
      <text>
        <t xml:space="preserve">[Threaded comment]
Your version of Excel allows you to read this threaded comment; however, any edits to it will get removed if the file is opened in a newer version of Excel. Learn more: https://go.microsoft.com/fwlink/?linkid=870924
Comment:
    On its front page, the energy performance certificate shall display the calculated annual final energy use in kWh/(m2.y)
</t>
      </text>
    </comment>
    <comment ref="I208" authorId="149" shapeId="0" xr:uid="{1B8E4BBD-5AA0-4BC9-8FE5-C2244066D706}">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the calculated energy needs in kWh/(m2.y)</t>
      </text>
    </comment>
    <comment ref="I209" authorId="150" shapeId="0" xr:uid="{74C80BA0-2F81-48D9-B0CB-E9F30C23E391}">
      <text>
        <t>[Threaded comment]
Your version of Excel allows you to read this threaded comment; however, any edits to it will get removed if the file is opened in a newer version of Excel. Learn more: https://go.microsoft.com/fwlink/?linkid=870924
Comment:
    On its front page, the energy performance certificate shall display renewable energy produced on-site in % of energy use</t>
      </text>
    </comment>
    <comment ref="I210" authorId="151" shapeId="0" xr:uid="{B0D63DB6-B94C-4049-9632-BDB77B5EAF6B}">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a yes/no indication whether the building has a capacity to react to external signals and adjust the energy consumption</t>
      </text>
    </comment>
    <comment ref="I211" authorId="152" shapeId="0" xr:uid="{C9A87F60-EABB-44B4-A35D-5BD3CCBED493}">
      <text>
        <t xml:space="preserve">[Threaded comment]
Your version of Excel allows you to read this threaded comment; however, any edits to it will get removed if the file is opened in a newer version of Excel. Learn more: https://go.microsoft.com/fwlink/?linkid=870924
Comment:
    On its front page, the energy performance certificate shall display operational greenhouse gas emissions (kgCO2/(m2.y)) </t>
      </text>
    </comment>
    <comment ref="I212" authorId="153" shapeId="0" xr:uid="{8CB23140-844C-48F3-91D6-91DAF920F65C}">
      <text>
        <t xml:space="preserve">[Threaded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a yes/no indication whether the heat distribution system inside the building is capable to work at low or more efficient temperature levels, where applicable
</t>
      </text>
    </comment>
    <comment ref="I213" authorId="154" shapeId="0" xr:uid="{39DF7EB3-F9B4-4631-9AB9-C3B007CB4F4C}">
      <text>
        <t>[Threaded comment]
Your version of Excel allows you to read this threaded comment; however, any edits to it will get removed if the file is opened in a newer version of Excel. Learn more: https://go.microsoft.com/fwlink/?linkid=870924
Comment:
    On its front page, the energy performance certificate shall display operational greenhouse gas emissions (kgCO2/(m2.y)), and the value of the life-cycle GWP, if available</t>
      </text>
    </comment>
    <comment ref="I214" authorId="155" shapeId="0" xr:uid="{0BD23B7F-3D91-4E7C-B647-CC9C7A2F098A}">
      <text>
        <t>[Threaded comment]
Your version of Excel allows you to read this threaded comment; however, any edits to it will get removed if the file is opened in a newer version of Excel. Learn more: https://go.microsoft.com/fwlink/?linkid=870924
Comment:
    The energy performance certificate shall also display the contact information of the relevant one-stop shop for renovation advice</t>
      </text>
    </comment>
    <comment ref="E215" authorId="156" shapeId="0" xr:uid="{FA791730-DD0D-4281-873F-510DFE9CCCB0}">
      <text>
        <t>[Threaded comment]
Your version of Excel allows you to read this threaded comment; however, any edits to it will get removed if the file is opened in a newer version of Excel. Learn more: https://go.microsoft.com/fwlink/?linkid=870924
Comment:
    All SRI-marking corresponds mainly to the flexibility column of the SRI</t>
      </text>
    </comment>
    <comment ref="I215" authorId="157" shapeId="0" xr:uid="{98625BB6-8AD3-4804-9ABD-B0EE2CE33F4A}">
      <text>
        <t>[Threaded comment]
Your version of Excel allows you to read this threaded comment; however, any edits to it will get removed if the file is opened in a newer version of Excel. Learn more: https://go.microsoft.com/fwlink/?linkid=870924
Comment:
    The energy performance certificate may include the following links with other initiatives if these apply in the relevant Member State: a yes/no indication whether a smart readiness assessment has been carried out for the building</t>
      </text>
    </comment>
    <comment ref="I216" authorId="158" shapeId="0" xr:uid="{B26B1D48-66DF-4989-99B2-44FE38EF2CE4}">
      <text>
        <t>[Threaded comment]
Your version of Excel allows you to read this threaded comment; however, any edits to it will get removed if the file is opened in a newer version of Excel. Learn more: https://go.microsoft.com/fwlink/?linkid=870924
Comment:
    @Petr – where I missed to also copy the original text in EPBD as comment, please add it as comment as well - this is for the cases where we edit the measure text and the EPBD text might get lost. 
Reply:
    In addition, the energy performance certificate may include  energy use, peak load, size of generator or system, main energy carrier and main type of element for each of the uses: heating, cooling, domestic hot water, ventilation and in-built lighting</t>
      </text>
    </comment>
    <comment ref="I217" authorId="159" shapeId="0" xr:uid="{A09E0C69-474A-4717-8918-C011DB1E837E}">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18" authorId="160" shapeId="0" xr:uid="{CF8EC0CC-9A8A-46AC-8A28-06C5A6E2DC81}">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19" authorId="161" shapeId="0" xr:uid="{72BF6CA3-BFA5-45B4-ACF9-22EE6EA9B8A1}">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20" authorId="162" shapeId="0" xr:uid="{DC681BDC-E32E-4149-BC01-543136087933}">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21" authorId="163" shapeId="0" xr:uid="{6101EAA0-E2B9-4C99-845F-C419A75D3163}">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22" authorId="164" shapeId="0" xr:uid="{06B34EC4-1D32-42D1-9225-0E72BC9646D1}">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23" authorId="165" shapeId="0" xr:uid="{D9D754F1-0D91-44DD-90AB-E25893C636BC}">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energy use, peak load, size of generator or system, main energy carrier and main type of element for each of the uses: heating, cooling, domestic hot water, ventilation and in-built lighting</t>
      </text>
    </comment>
    <comment ref="I224" authorId="166" shapeId="0" xr:uid="{2B6579C4-1DC1-4128-9219-E637B09299B6}">
      <text>
        <t>[Threaded comment]
Your version of Excel allows you to read this threaded comment; however, any edits to it will get removed if the file is opened in a newer version of Excel. Learn more: https://go.microsoft.com/fwlink/?linkid=870924
Comment:
    The energy performance certificate may include the following links with other initiatives if these apply in the relevant Member State: where available, the value of the smart readiness assessment</t>
      </text>
    </comment>
    <comment ref="I225" authorId="167" shapeId="0" xr:uid="{0DD6082D-89D3-433F-BF96-C224C205B666}">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the greenhouse gas emission class (if applicable)</t>
      </text>
    </comment>
    <comment ref="I226" authorId="168" shapeId="0" xr:uid="{63441F7F-FDBE-4233-B2D8-AB550E94388D}">
      <text>
        <t>[Threaded comment]
Your version of Excel allows you to read this threaded comment; however, any edits to it will get removed if the file is opened in a newer version of Excel. Learn more: https://go.microsoft.com/fwlink/?linkid=870924
Comment:
    The energy performance certificate may include the following links with other initiatives if these apply in the relevant Member State: a yes/no indication whether a Digital Building Logbook is available for the building</t>
      </text>
    </comment>
    <comment ref="I227" authorId="169" shapeId="0" xr:uid="{4958202F-8D48-414E-AA8C-F90A1C35166C}">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information on carbon removals associated to the temporary storage of carbon in or on buildings</t>
      </text>
    </comment>
    <comment ref="I228" authorId="170" shapeId="0" xr:uid="{324E5A98-095D-4F23-91B7-42A7430010CA}">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yes/no indication whether a renovation passport is available for the building</t>
      </text>
    </comment>
    <comment ref="I229" authorId="171" shapeId="0" xr:uid="{73686AC4-B7B1-4213-8FA4-192A175D7723}">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the average U-value for the opaque elements of the building envelope</t>
      </text>
    </comment>
    <comment ref="I230" authorId="172" shapeId="0" xr:uid="{4A6046CA-019D-438D-AB57-DD3408948044}">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the average U-value for the transparent elements of the building envelope</t>
      </text>
    </comment>
    <comment ref="I231" authorId="173" shapeId="0" xr:uid="{E9FE3267-D0DD-4E98-8880-31FDB01AC54D}">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type of most common transparent element (e.g. double-glazed window)</t>
      </text>
    </comment>
    <comment ref="I232" authorId="174" shapeId="0" xr:uid="{C10FF7E1-AC3A-4287-B72B-FA8276FCF71B}">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results of the analysis on overheating risk (if available)</t>
      </text>
    </comment>
    <comment ref="I233" authorId="175" shapeId="0" xr:uid="{C578C771-D194-4747-B823-01BED03C898E}">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the presence of fixed sensors that monitor the indoor environmental quality</t>
      </text>
    </comment>
    <comment ref="I234" authorId="176" shapeId="0" xr:uid="{DFD12A40-C9EE-4E3A-BEA3-D47367BA647B}">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the presence of fixed controls that respond to the levels of indoor environmental quality</t>
      </text>
    </comment>
    <comment ref="I235" authorId="177" shapeId="0" xr:uid="{C79AB946-E33C-4E34-B291-96B1FC464CC8}">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number and type of recharging points for electric vehicles</t>
      </text>
    </comment>
    <comment ref="I236" authorId="178" shapeId="0" xr:uid="{FF29A957-0844-490B-899D-DD6ECF315617}">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presence, type and size of energy storage systems</t>
      </text>
    </comment>
    <comment ref="I237" authorId="179" shapeId="0" xr:uid="{A3C929BB-9F13-480C-84A2-26792599EF7D}">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feasibility of adapting the air-conditioning system to operate at more efficient temperature settings</t>
      </text>
    </comment>
    <comment ref="I238" authorId="180" shapeId="0" xr:uid="{502F7E21-5386-4729-AF34-0FB16B9F3983}">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metered energy consumption</t>
      </text>
    </comment>
    <comment ref="I239" authorId="181" shapeId="0" xr:uid="{8B26DED9-9E0D-4179-A5C8-D3B53D7426DE}">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whether there is a connection to a district heating and cooling network, and, if available, information about a potential connection to an efficient district heating and cooling system</t>
      </text>
    </comment>
    <comment ref="I240" authorId="182" shapeId="0" xr:uid="{16440A9A-FE40-4367-890D-7739C1611C55}">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local primary energy factors and related carbon emission factors of the connected local district heating and cooling network</t>
      </text>
    </comment>
    <comment ref="I241" authorId="183" shapeId="0" xr:uid="{7E5158ED-4BD7-4B65-B50E-096715661504}">
      <text>
        <t>[Threaded comment]
Your version of Excel allows you to read this threaded comment; however, any edits to it will get removed if the file is opened in a newer version of Excel. Learn more: https://go.microsoft.com/fwlink/?linkid=870924
Comment:
    In addition, the energy performance certificate may include operational fine particulate matter (PM2,5) emissions.</t>
      </text>
    </comment>
    <comment ref="I242" authorId="184" shapeId="0" xr:uid="{5A271C47-1BD8-4DA9-9864-67F3F0594001}">
      <text>
        <t>[Threaded comment]
Your version of Excel allows you to read this threaded comment; however, any edits to it will get removed if the file is opened in a newer version of Excel. Learn more: https://go.microsoft.com/fwlink/?linkid=870924
Comment:
    1.  Definition of a valid energy performance certificate
Member States shall provide a clear definition of what is considered to be a valid energy performance certificate.
The definition of a valid energy performance certificate shall ensure:
(a) a validity check of the input data (including on-site checks) of the building used to issue the energy performance certificate and the results stated in the certificate;
(b) the validity of the calculations;
(c) a maximum deviation for the energy performance of a building, preferably expressed by the numeric indicator of primary energy use (kWh/(m2.y));
(d) a minimum number of elements differing from default or standard values.
Member States may include additional elements in the definition of a valid energy performance certificate, such as maximum deviation for specific input data values.</t>
      </text>
    </comment>
    <comment ref="I243" authorId="185" shapeId="0" xr:uid="{2B48A4FA-DF20-427B-AE22-C99CEE5D3C31}">
      <text>
        <t xml:space="preserve">[Threaded comment]
Your version of Excel allows you to read this threaded comment; however, any edits to it will get removed if the file is opened in a newer version of Excel. Learn more: https://go.microsoft.com/fwlink/?linkid=870924
Comment:
    2.  Quality of the independent control system for energy performance certificates
Member States shall provide a clear definition of the quality objectives and the level of statistical confidence that the energy performance certificate framework should achieve. The independent control system shall ensure at least 90 % of valid issued energy performance certificates with a statistical confidence of 95 % for the evaluated period, which shall not exceed one year.
The level of quality and the level of confidence of the independent control system for energy performance certificates shall be measured using random sampling and shall account for all elements provided in the definition of a valid energy performance certificate. Member States shall require third-party verification for the evaluation of at least 25 % of the random sample when the independent control systems have been delegated to non-governmental bodies.
The validity of the input data shall be verified with information provided by the independent expert. Such information may include product certificates, specifications or building plans that include details on the performance of the different elements included in the energy performance certificate.
The validity of the input data shall be verified by on-site visits, which may be carried out by virtual means, where appropriate in at least 10 % of the energy performance certificates that are part of the random sampling used to assess the overall quality of the scheme.
In addition to the minimum random sampling to determine the overall level of quality, Member States may use different strategies to specifically detect and target poor quality in energy performance certificates with the objective to improve the overall quality of the scheme. Such targeted analysis cannot be used as the basis to measure the overall quality of the scheme.
Member States shall deploy pre-emptive and reactive measures to ensure the quality of the overall energy performance certificate framework. Those measures may include additional training for independent experts, targeted sampling, obligation to re-submit energy performance certificates, proportional fines and temporary or permanent bans for experts.
Where information is added to a database it shall be possible for national authorities to identify the originator of the addition, for monitoring and verification purposes.
</t>
      </text>
    </comment>
    <comment ref="I244" authorId="186" shapeId="0" xr:uid="{3FF45A7C-3F2F-4B5A-B346-D4D5835B9D69}">
      <text>
        <t xml:space="preserve">[Threaded comment]
Your version of Excel allows you to read this threaded comment; however, any edits to it will get removed if the file is opened in a newer version of Excel. Learn more: https://go.microsoft.com/fwlink/?linkid=870924
Comment:
    4.   Each metric used for estimating the impact of steps shall be based on a set of standard conditions.
</t>
      </text>
    </comment>
    <comment ref="I247" authorId="187" shapeId="0" xr:uid="{03214E5A-F296-4CFB-9832-09CD16D66EC6}">
      <text>
        <t>[Threaded comment]
Your version of Excel allows you to read this threaded comment; however, any edits to it will get removed if the file is opened in a newer version of Excel. Learn more: https://go.microsoft.com/fwlink/?linkid=870924
Comment:
    (c)
information on relevant national requirements such as minimum energy performance requirements for buildings, minimum energy performance standards and rules in the Member State on the phasing out of fossil-fuel used in buildings for heating and cooling, including application dates;</t>
      </text>
    </comment>
    <comment ref="I249" authorId="188" shapeId="0" xr:uid="{93D6462E-3996-4A0D-BDAF-329DFA881349}">
      <text>
        <t>[Threaded comment]
Your version of Excel allows you to read this threaded comment; however, any edits to it will get removed if the file is opened in a newer version of Excel. Learn more: https://go.microsoft.com/fwlink/?linkid=870924
Comment:
    € information about each step, including:
(i) the name and description of the renovation measures for the step, including relevant options for the technologies, techniques and materials to be used;
(ii) the estimated energy savings in primary and final energy consumption, in kWh and in percentage improvement compared to the energy consumption prior to the step;
(iii) the estimated reduction of operational greenhouse gas emissions;
(iv) the estimated savings on the energy bill, clearly indicating the assumptions on energy costs used for the calculation;
(v) the estimated energy performance class of the energy performance certificate to be achieved following completion of the step;</t>
      </text>
    </comment>
    <comment ref="I250" authorId="189" shapeId="0" xr:uid="{8A5E2F46-12DA-431D-AEE6-48BB7E924E28}">
      <text>
        <t>[Threaded comment]
Your version of Excel allows you to read this threaded comment; however, any edits to it will get removed if the file is opened in a newer version of Excel. Learn more: https://go.microsoft.com/fwlink/?linkid=870924
Comment:
    (f) information about a potential connection to an efficient district heating and cooling system;</t>
      </text>
    </comment>
    <comment ref="I251" authorId="190" shapeId="0" xr:uid="{C87B0CD6-987A-4200-B98B-13B205DF9266}">
      <text>
        <t xml:space="preserve">[Threaded comment]
Your version of Excel allows you to read this threaded comment; however, any edits to it will get removed if the file is opened in a newer version of Excel. Learn more: https://go.microsoft.com/fwlink/?linkid=870924
Comment:
    (g) the share of individual or collective generation and self-consumption of renewable energy estimated to be achieved after the renovation;
</t>
      </text>
    </comment>
    <comment ref="I252" authorId="191" shapeId="0" xr:uid="{48B75559-D484-466A-A022-08C9EFBD55F5}">
      <text>
        <t>[Threaded comment]
Your version of Excel allows you to read this threaded comment; however, any edits to it will get removed if the file is opened in a newer version of Excel. Learn more: https://go.microsoft.com/fwlink/?linkid=870924
Comment:
    (h) general information on available options for improving construction products’ circularity and for reducing their whole-life-cycle greenhouse gas emissions, as well as wider benefits related to health and comfort, indoor environmental quality and the improved adaptive capacity of the building to climate change;</t>
      </text>
    </comment>
    <comment ref="I253" authorId="192" shapeId="0" xr:uid="{5F0B1A88-0EE0-4379-BEBC-6B49E4ECC8C5}">
      <text>
        <t xml:space="preserve">[Threaded comment]
Your version of Excel allows you to read this threaded comment; however, any edits to it will get removed if the file is opened in a newer version of Excel. Learn more: https://go.microsoft.com/fwlink/?linkid=870924
Comment:
    (i) information on available funding and links to the relevant web pages indicating the sources of such funding;
</t>
      </text>
    </comment>
    <comment ref="I254" authorId="193" shapeId="0" xr:uid="{B22EC0B1-60D6-44E1-9771-2ECCE7176E86}">
      <text>
        <t xml:space="preserve">[Threaded comment]
Your version of Excel allows you to read this threaded comment; however, any edits to it will get removed if the file is opened in a newer version of Excel. Learn more: https://go.microsoft.com/fwlink/?linkid=870924
Comment:
    (j) information on technical advice and advisory services, including contact details and links to the web pages of one-stop shops.
</t>
      </text>
    </comment>
    <comment ref="I255" authorId="194" shapeId="0" xr:uid="{17C2D8F3-5654-4AB8-9565-88FC572E6CC2}">
      <text>
        <t xml:space="preserve">[Threaded comment]
Your version of Excel allows you to read this threaded comment; however, any edits to it will get removed if the file is opened in a newer version of Excel. Learn more: https://go.microsoft.com/fwlink/?linkid=870924
Comment:
    an indicative timing of the steps; </t>
      </text>
    </comment>
    <comment ref="I256" authorId="195" shapeId="0" xr:uid="{443F2849-4A44-4CBE-B74A-40047B9F5CAF}">
      <text>
        <t>[Threaded comment]
Your version of Excel allows you to read this threaded comment; however, any edits to it will get removed if the file is opened in a newer version of Excel. Learn more: https://go.microsoft.com/fwlink/?linkid=870924
Comment:
    b) for each step:
(i) a detailed description of the technologies, techniques and materials to be used, their advantages, disadvantages and costs;
(ii) how the energy performance of the building would compare to minimum energy performance requirements for buildings undergoing major renovation, nearly zero-energy building and zero-emission building requirements after completion of the step and how the energy performance of the building elements replaced would compare to minimum energy performance requirements for single building elements, where these exist;
(iii) the estimated costs for carrying out the step;
(iv) the estimated payback period for the step, with and without any available financial support;
(v) the estimated time needed to carry out the step;
(vi) where available, the reference values on the life-cycle greenhouse gas emissions for the materials and equipment and links to the relevant web pages where they can be found;
(vii) the estimated lifetime of measures and the estimated maintenance costs;</t>
      </text>
    </comment>
    <comment ref="I257" authorId="196" shapeId="0" xr:uid="{7E73C62D-06FE-4634-A2F4-424A3B6E7F08}">
      <text>
        <t xml:space="preserve">[Threaded comment]
Your version of Excel allows you to read this threaded comment; however, any edits to it will get removed if the file is opened in a newer version of Excel. Learn more: https://go.microsoft.com/fwlink/?linkid=870924
Comment:
    (d) information on how to access a digital version of the renovation passport;
</t>
      </text>
    </comment>
    <comment ref="I258" authorId="197" shapeId="0" xr:uid="{71B92DD8-B2E8-43CE-ABE7-0EB32A972EB6}">
      <text>
        <t xml:space="preserve">[Threaded comment]
Your version of Excel allows you to read this threaded comment; however, any edits to it will get removed if the file is opened in a newer version of Excel. Learn more: https://go.microsoft.com/fwlink/?linkid=870924
Comment:
    C) independent modules on:
(i) the typical trades necessary or recommended for carrying out energy renovations (architects, advisors, contractors, suppliers and installer, etc.) or links to the relevant web pages;
(ii) a list of relevant architects, advisors, contractors, suppliers or installers in the area, that may include only those fulfilling certain conditions such as matching higher qualification or certification labels or conditions, or links to the relevant web pages;
(iii) the technical conditions needed for an optimal roll-out of low temperature heating;
(iv) how the renovation steps and additional measures could improve the smart readiness of a building;
(v) technical and safety requirements for materials and works;
(vi) the underlying assumptions behind the calculations provided or links to the relevant web page where they can be found;
</t>
      </text>
    </comment>
    <comment ref="I259" authorId="198" shapeId="0" xr:uid="{1CFE6103-B111-4C39-8AAF-F270AA93ABFC}">
      <text>
        <t>[Threaded comment]
Your version of Excel allows you to read this threaded comment; however, any edits to it will get removed if the file is opened in a newer version of Excel. Learn more: https://go.microsoft.com/fwlink/?linkid=870924
Comment:
    E) any major renovations made to the building or building unit, as referred to in Article 8(1), and any retrofitting or replacement of a building element that forms part of the building envelope and which has a significant impact on the energy performance of the building envelope, as referred to in Article 8(2), where such information is made available to the expert carrying out the renovation passport;</t>
      </text>
    </comment>
    <comment ref="I260" authorId="199" shapeId="0" xr:uid="{71E519FF-69ED-4076-8C86-C26277FEF658}">
      <text>
        <t xml:space="preserve">[Threaded comment]
Your version of Excel allows you to read this threaded comment; however, any edits to it will get removed if the file is opened in a newer version of Excel. Learn more: https://go.microsoft.com/fwlink/?linkid=870924
Comment:
    (f) information related to seismic safety, where such information relevant to the building is made available to the expert;
</t>
      </text>
    </comment>
    <comment ref="I261" authorId="200" shapeId="0" xr:uid="{856AB870-7D31-4577-84F0-0283DF5713C0}">
      <text>
        <t>[Threaded comment]
Your version of Excel allows you to read this threaded comment; however, any edits to it will get removed if the file is opened in a newer version of Excel. Learn more: https://go.microsoft.com/fwlink/?linkid=870924
Comment:
    (g) upon request of and on the basis of information made available by the current building owner, an attachment containing additional information, such as the adaptability of spaces to evolving needs and any planned renovations.</t>
      </text>
    </comment>
    <comment ref="I262" authorId="201" shapeId="0" xr:uid="{E9CEDB24-AF78-4767-9B5B-5ABDE76706A2}">
      <text>
        <t xml:space="preserve">[Threaded comment]
Your version of Excel allows you to read this threaded comment; however, any edits to it will get removed if the file is opened in a newer version of Excel. Learn more: https://go.microsoft.com/fwlink/?linkid=870924
Comment:
    3.   
3. Regarding the status of the building prior to the renovation steps, the renovation passport shall consider, to the extent possible, information contained in the energy performance certificate.
</t>
      </text>
    </comment>
  </commentList>
</comments>
</file>

<file path=xl/sharedStrings.xml><?xml version="1.0" encoding="utf-8"?>
<sst xmlns="http://schemas.openxmlformats.org/spreadsheetml/2006/main" count="1465" uniqueCount="755">
  <si>
    <t>Source and citation</t>
  </si>
  <si>
    <t>Dont edit</t>
  </si>
  <si>
    <t>Basic</t>
  </si>
  <si>
    <t>Advanced</t>
  </si>
  <si>
    <t>Comprehensive</t>
  </si>
  <si>
    <t>Un</t>
  </si>
  <si>
    <t>Up</t>
  </si>
  <si>
    <t>Da</t>
  </si>
  <si>
    <t>Int</t>
  </si>
  <si>
    <t>SRI</t>
  </si>
  <si>
    <t>ID</t>
  </si>
  <si>
    <t>Pillar</t>
  </si>
  <si>
    <t>Measure</t>
  </si>
  <si>
    <t>EPBD</t>
  </si>
  <si>
    <t>Baseline</t>
  </si>
  <si>
    <t>P01</t>
  </si>
  <si>
    <t>PO2.1</t>
  </si>
  <si>
    <t>PO2.2</t>
  </si>
  <si>
    <t>PO3.1</t>
  </si>
  <si>
    <t>PO3.2</t>
  </si>
  <si>
    <t>Reject</t>
  </si>
  <si>
    <t>Used</t>
  </si>
  <si>
    <t>Evidence on Theory of change</t>
  </si>
  <si>
    <t>Impact</t>
  </si>
  <si>
    <t>Notes</t>
  </si>
  <si>
    <t>x</t>
  </si>
  <si>
    <t>A01</t>
  </si>
  <si>
    <t>EPC Scope</t>
  </si>
  <si>
    <t>Certification is required for the entire non-residential building</t>
  </si>
  <si>
    <t>-</t>
  </si>
  <si>
    <t>A02</t>
  </si>
  <si>
    <r>
      <rPr>
        <sz val="11"/>
        <color theme="0" tint="-0.499984740745262"/>
        <rFont val="Aptos Narrow"/>
        <family val="2"/>
        <scheme val="minor"/>
      </rPr>
      <t>Certification is required for</t>
    </r>
    <r>
      <rPr>
        <sz val="11"/>
        <color theme="1"/>
        <rFont val="Aptos Narrow"/>
        <family val="2"/>
        <scheme val="minor"/>
      </rPr>
      <t xml:space="preserve"> each individual non-residential building </t>
    </r>
    <r>
      <rPr>
        <b/>
        <sz val="11"/>
        <color theme="1"/>
        <rFont val="Aptos Narrow"/>
        <family val="2"/>
        <scheme val="minor"/>
      </rPr>
      <t>unit</t>
    </r>
  </si>
  <si>
    <t>If this is changed, some insights on cost solutions must be given</t>
  </si>
  <si>
    <t>A03</t>
  </si>
  <si>
    <r>
      <rPr>
        <sz val="11"/>
        <color theme="0" tint="-0.499984740745262"/>
        <rFont val="Aptos Narrow"/>
        <family val="2"/>
        <scheme val="minor"/>
      </rPr>
      <t>Certification is required for</t>
    </r>
    <r>
      <rPr>
        <sz val="11"/>
        <color theme="1"/>
        <rFont val="Aptos Narrow"/>
        <family val="2"/>
        <scheme val="minor"/>
      </rPr>
      <t xml:space="preserve"> the entire residential building</t>
    </r>
  </si>
  <si>
    <t>A04</t>
  </si>
  <si>
    <r>
      <rPr>
        <sz val="11"/>
        <color theme="0" tint="-0.499984740745262"/>
        <rFont val="Aptos Narrow"/>
        <family val="2"/>
        <scheme val="minor"/>
      </rPr>
      <t xml:space="preserve">Certification is required for </t>
    </r>
    <r>
      <rPr>
        <sz val="11"/>
        <color theme="1"/>
        <rFont val="Aptos Narrow"/>
        <family val="2"/>
        <scheme val="minor"/>
      </rPr>
      <t xml:space="preserve">each individual residential building </t>
    </r>
    <r>
      <rPr>
        <b/>
        <sz val="11"/>
        <color theme="1"/>
        <rFont val="Aptos Narrow"/>
        <family val="2"/>
        <scheme val="minor"/>
      </rPr>
      <t>unit</t>
    </r>
  </si>
  <si>
    <t>C02</t>
  </si>
  <si>
    <t>EPC Method</t>
  </si>
  <si>
    <t>Energy classes calculation is linked to "reference buildings" (as per Italian method)</t>
  </si>
  <si>
    <t>C03</t>
  </si>
  <si>
    <t>Clearly define how to calculate the Operational and Tailored rating at national level</t>
  </si>
  <si>
    <t>C04</t>
  </si>
  <si>
    <t>Clearly define how to calculate the Energy Performance Gap at national level</t>
  </si>
  <si>
    <t>C05</t>
  </si>
  <si>
    <t>Adopt life-cycle approach to methodology</t>
  </si>
  <si>
    <t>C10</t>
  </si>
  <si>
    <t>Adopt method to calculate EPC from dynamic building simulations</t>
  </si>
  <si>
    <t>C11</t>
  </si>
  <si>
    <t>Adopt method to calculate EPC from operational consumption data with sufficient resolution (up to hourly)</t>
  </si>
  <si>
    <t>D01</t>
  </si>
  <si>
    <t>Uptake</t>
  </si>
  <si>
    <t>Provide a central website collecting information, resources, links</t>
  </si>
  <si>
    <t>D02</t>
  </si>
  <si>
    <t>Provide easy-to-read guidance documents for EPC and BRP for consumers and non-experts</t>
  </si>
  <si>
    <t>D03</t>
  </si>
  <si>
    <t xml:space="preserve">Inform public about new option for joint issuance of EPC and BRP </t>
  </si>
  <si>
    <t>D04</t>
  </si>
  <si>
    <t>Update and distribute informative brochures</t>
  </si>
  <si>
    <t>D05</t>
  </si>
  <si>
    <t>Make use of targeted EPC information campaigns through mass media and social media.</t>
  </si>
  <si>
    <t>D13</t>
  </si>
  <si>
    <t>Uptake-SRI</t>
  </si>
  <si>
    <t>Engage stakeholders in the co-creation of SRI assessment tools and services to ensure practical applicability (SRI-ENACT Stakeholder Engagement)</t>
  </si>
  <si>
    <t>D14</t>
  </si>
  <si>
    <t>Establish stakeholder dialogue to support SRI-related public funding schemes and market incentives (SRI2MARKET Public Funding Schemes)</t>
  </si>
  <si>
    <t>D15</t>
  </si>
  <si>
    <t>Introduce public funding schemes to incentivise SRI upgrades and smart renovations in buildings (SRI2MARKET Public Funding Schemes)</t>
  </si>
  <si>
    <t>F03</t>
  </si>
  <si>
    <t>EPC-Display</t>
  </si>
  <si>
    <t>Display the Operational Rating and the Tailored Rating on EPC</t>
  </si>
  <si>
    <t>G07</t>
  </si>
  <si>
    <t>Experts</t>
  </si>
  <si>
    <t>Conduct educational campaigns and training programmes for accessors on EPC and BRP</t>
  </si>
  <si>
    <t>L13</t>
  </si>
  <si>
    <t>EPC Content - Recommendations</t>
  </si>
  <si>
    <t xml:space="preserve">Display the potential revenue from Saving/White Certificates or similiar schemes </t>
  </si>
  <si>
    <t>M15</t>
  </si>
  <si>
    <t>Database</t>
  </si>
  <si>
    <t>Ensure data protection measures in line with GDPR</t>
  </si>
  <si>
    <t>M16</t>
  </si>
  <si>
    <t>Implement advanced encryption and access control mechanisms</t>
  </si>
  <si>
    <t>N04</t>
  </si>
  <si>
    <t>Database-Access</t>
  </si>
  <si>
    <t>Develop interactive online resources linked to personal EPC</t>
  </si>
  <si>
    <t>N05</t>
  </si>
  <si>
    <t>Develop a mobile-friendly access that simplifies user experience</t>
  </si>
  <si>
    <t>O01</t>
  </si>
  <si>
    <t>Integration</t>
  </si>
  <si>
    <t>Ensure BRP and EPC tools are interoperable to permit joined issue and update</t>
  </si>
  <si>
    <t>O02</t>
  </si>
  <si>
    <t>Ensure data interopablity between EPC and SRI</t>
  </si>
  <si>
    <t>O03</t>
  </si>
  <si>
    <t>Develop a comprehensive framework for EPCs and SRIs into a single certification system</t>
  </si>
  <si>
    <t>O04</t>
  </si>
  <si>
    <t>Encourage the use of energy management systems</t>
  </si>
  <si>
    <t>O05</t>
  </si>
  <si>
    <t>Promote the adoption of smart technologies and IoT devices in energy and IEQ aspect</t>
  </si>
  <si>
    <t>O06</t>
  </si>
  <si>
    <t>Integrate advanced technologies like AI and machine learning in energy and IEQ aspect</t>
  </si>
  <si>
    <t>Q07</t>
  </si>
  <si>
    <t>BRP-Content</t>
  </si>
  <si>
    <t>S17</t>
  </si>
  <si>
    <t>SRI Method</t>
  </si>
  <si>
    <t>Adjust SRI weighting factors and technical domains based on climate zones and building types (Feedback from SRI-ENACT)</t>
  </si>
  <si>
    <t>S18</t>
  </si>
  <si>
    <t>Develop a standardised web-based SRI assessment toolkit accessible to multiple stakeholders (SRI-ENACT)</t>
  </si>
  <si>
    <t>S19</t>
  </si>
  <si>
    <t>Provide a decision support tool to evaluate SRI scenarios, including financial costs and investment needs (SRI-ENACT)</t>
  </si>
  <si>
    <t>S20</t>
  </si>
  <si>
    <t>Develop automated SRI calculation and machine learning-based services for easier assessment (easySRI)</t>
  </si>
  <si>
    <t>S21</t>
  </si>
  <si>
    <t>Develop and implement training packages for SRI auditors, including certification programmes (SRI-ENACT Training and Capacity Building, easySRI Training packages)</t>
  </si>
  <si>
    <t>S22</t>
  </si>
  <si>
    <t>Create a multilingual e-learning programme for SRI assessments with standardizsd training materials (SRI2MARKET)</t>
  </si>
  <si>
    <t>S23</t>
  </si>
  <si>
    <t>Include ethical guidelines and transparency standards for SRI assessors to avoid conflicts of interest (TIMEPAC Code of Conduct for Smart Readiness)</t>
  </si>
  <si>
    <t>D07</t>
  </si>
  <si>
    <t>Invite building owners of buildings rated C and below in an EPC to one-stop-shops to receive renovation advice immediately after it expires (or if earlier next)</t>
  </si>
  <si>
    <t>19 (13a) - m</t>
  </si>
  <si>
    <t>D08</t>
  </si>
  <si>
    <t>Invite building owners of buildings rated C and below in an EPC to one-stop-shops to receive renovation advice five years after ther issuance of the EPC</t>
  </si>
  <si>
    <t>19 (13b) - m</t>
  </si>
  <si>
    <t>J04</t>
  </si>
  <si>
    <t>EPC Front Page</t>
  </si>
  <si>
    <r>
      <rPr>
        <sz val="11"/>
        <color theme="0" tint="-0.499984740745262"/>
        <rFont val="Aptos Narrow"/>
        <family val="2"/>
        <scheme val="minor"/>
      </rPr>
      <t>Display</t>
    </r>
    <r>
      <rPr>
        <sz val="11"/>
        <color theme="1"/>
        <rFont val="Aptos Narrow"/>
        <family val="2"/>
        <scheme val="minor"/>
      </rPr>
      <t xml:space="preserve"> calculated annual primary energy use in kWh/(m2.y)</t>
    </r>
  </si>
  <si>
    <t>19(1) m, V1b - m</t>
  </si>
  <si>
    <t>L07</t>
  </si>
  <si>
    <t>Establish and publish standard conditions for assesment of energy savings for recommended measures</t>
  </si>
  <si>
    <t>19(10) - m</t>
  </si>
  <si>
    <t>L08</t>
  </si>
  <si>
    <r>
      <rPr>
        <sz val="11"/>
        <color theme="0" tint="-0.499984740745262"/>
        <rFont val="Aptos Narrow"/>
        <family val="2"/>
        <scheme val="minor"/>
      </rPr>
      <t xml:space="preserve">Establish and publish </t>
    </r>
    <r>
      <rPr>
        <sz val="11"/>
        <color theme="1"/>
        <rFont val="Aptos Narrow"/>
        <family val="2"/>
        <scheme val="minor"/>
      </rPr>
      <t>standard conditions for energy prices and forecasts thereoff</t>
    </r>
  </si>
  <si>
    <t>L09</t>
  </si>
  <si>
    <t>Include a remark where to find standard conditions.</t>
  </si>
  <si>
    <t>L10</t>
  </si>
  <si>
    <t>Develop, publish and maintain a source of step-by-step information for implementation of recommended measures</t>
  </si>
  <si>
    <t>L11</t>
  </si>
  <si>
    <t>Display contact information about one-stop shops</t>
  </si>
  <si>
    <t>K39</t>
  </si>
  <si>
    <t>EPC Content</t>
  </si>
  <si>
    <r>
      <rPr>
        <sz val="11"/>
        <color theme="0" tint="-0.499984740745262"/>
        <rFont val="Aptos Narrow"/>
        <family val="2"/>
        <scheme val="minor"/>
      </rPr>
      <t>Display</t>
    </r>
    <r>
      <rPr>
        <sz val="11"/>
        <color theme="1"/>
        <rFont val="Aptos Narrow"/>
        <family val="2"/>
        <scheme val="minor"/>
      </rPr>
      <t xml:space="preserve"> information on energy audits</t>
    </r>
  </si>
  <si>
    <t>19(10) - o</t>
  </si>
  <si>
    <t>L12</t>
  </si>
  <si>
    <t>Display recommendations to increase the climate resiliance of the building</t>
  </si>
  <si>
    <t>A05</t>
  </si>
  <si>
    <t>Certification of building units may be based on the whole building</t>
  </si>
  <si>
    <t>19(11)a - o</t>
  </si>
  <si>
    <t>A06</t>
  </si>
  <si>
    <r>
      <rPr>
        <sz val="11"/>
        <color theme="0" tint="-0.499984740745262"/>
        <rFont val="Aptos Narrow"/>
        <family val="2"/>
        <scheme val="minor"/>
      </rPr>
      <t xml:space="preserve">Certification of buildng units may be based on the </t>
    </r>
    <r>
      <rPr>
        <sz val="11"/>
        <color theme="1"/>
        <rFont val="Aptos Narrow"/>
        <family val="2"/>
        <scheme val="minor"/>
      </rPr>
      <t>assessment of another representative building unit with the same energy-relevant characteristics in the same building</t>
    </r>
  </si>
  <si>
    <t>19(11)b - o</t>
  </si>
  <si>
    <t>A07</t>
  </si>
  <si>
    <t>Certification for single-family houses may be based on the assessment of other representative/similiar building.</t>
  </si>
  <si>
    <t>19(12) - o</t>
  </si>
  <si>
    <t>A08</t>
  </si>
  <si>
    <t>The validity of EPCs does not exceed 10 years for all building types</t>
  </si>
  <si>
    <t>19(13) - m</t>
  </si>
  <si>
    <t>E01</t>
  </si>
  <si>
    <t>EPC Renewal</t>
  </si>
  <si>
    <t>Adopt simplified procedures for updating an EPC where only individual elements are upgraded, by means of single or standalone measures.</t>
  </si>
  <si>
    <t>19(14) - m</t>
  </si>
  <si>
    <t>E02</t>
  </si>
  <si>
    <r>
      <rPr>
        <sz val="11"/>
        <color rgb="FF808080"/>
        <rFont val="Aptos Narrow"/>
        <family val="2"/>
        <scheme val="minor"/>
      </rPr>
      <t>Adopt simplified procedures for updating an EPC where</t>
    </r>
    <r>
      <rPr>
        <sz val="11"/>
        <color rgb="FF000000"/>
        <rFont val="Aptos Narrow"/>
        <family val="2"/>
        <scheme val="minor"/>
      </rPr>
      <t xml:space="preserve"> measures were put in BRP.</t>
    </r>
  </si>
  <si>
    <t>E03</t>
  </si>
  <si>
    <r>
      <rPr>
        <sz val="11"/>
        <color theme="0" tint="-0.499984740745262"/>
        <rFont val="Aptos Narrow"/>
        <family val="2"/>
        <scheme val="minor"/>
      </rPr>
      <t xml:space="preserve">Adopt simplified procedures for updating an EPC where </t>
    </r>
    <r>
      <rPr>
        <sz val="11"/>
        <color theme="1"/>
        <rFont val="Aptos Narrow"/>
        <family val="2"/>
        <scheme val="minor"/>
      </rPr>
      <t>digital twin or other certified methods, or certified tools exist.</t>
    </r>
  </si>
  <si>
    <t>J03</t>
  </si>
  <si>
    <r>
      <rPr>
        <sz val="11"/>
        <color theme="0" tint="-0.499984740745262"/>
        <rFont val="Aptos Narrow"/>
        <family val="2"/>
        <scheme val="minor"/>
      </rPr>
      <t>Display</t>
    </r>
    <r>
      <rPr>
        <sz val="11"/>
        <color theme="1"/>
        <rFont val="Aptos Narrow"/>
        <family val="2"/>
        <scheme val="minor"/>
      </rPr>
      <t xml:space="preserve"> reference values (performance requirements, standards, nZEB, ZEB)</t>
    </r>
  </si>
  <si>
    <t>19(2) - m</t>
  </si>
  <si>
    <t>C01</t>
  </si>
  <si>
    <t>Adopt categories limited to classes from A -G (and A+,A*)</t>
  </si>
  <si>
    <t>19(2) m/o</t>
  </si>
  <si>
    <t>J02</t>
  </si>
  <si>
    <t xml:space="preserve">Display the energy performance class </t>
  </si>
  <si>
    <t>19(2), V1a - m</t>
  </si>
  <si>
    <t>I03</t>
  </si>
  <si>
    <t>EPC Design</t>
  </si>
  <si>
    <t xml:space="preserve">One common national visual identify for EPC </t>
  </si>
  <si>
    <t>19(3) m</t>
  </si>
  <si>
    <t>C06</t>
  </si>
  <si>
    <t>Implement measures to ensure EPCs are affordable</t>
  </si>
  <si>
    <t>19(4) - m</t>
  </si>
  <si>
    <t>Define reference costs for EPCs issuance</t>
  </si>
  <si>
    <t>C07</t>
  </si>
  <si>
    <t>Implement financial support to vulnerable households</t>
  </si>
  <si>
    <t>19(4) - o</t>
  </si>
  <si>
    <t>C09</t>
  </si>
  <si>
    <t>EPCs are issued by independent experts where appropiate, by virtual means with visual checks</t>
  </si>
  <si>
    <t>Implications on costs</t>
  </si>
  <si>
    <t>C08</t>
  </si>
  <si>
    <t>EPCs are issued by independent experts on the basis of on-site visits</t>
  </si>
  <si>
    <t>19(4) m</t>
  </si>
  <si>
    <t>I05</t>
  </si>
  <si>
    <t>The EPC is also available in a machine-readable format</t>
  </si>
  <si>
    <t>J01</t>
  </si>
  <si>
    <t>Revise layout of the first EPC page (graphically attractively designed, summarising all the building assessments carried out)</t>
  </si>
  <si>
    <t>K08</t>
  </si>
  <si>
    <r>
      <rPr>
        <sz val="11"/>
        <color theme="0" tint="-0.499984740745262"/>
        <rFont val="Aptos Narrow"/>
        <family val="2"/>
        <scheme val="minor"/>
      </rPr>
      <t>Display</t>
    </r>
    <r>
      <rPr>
        <sz val="11"/>
        <color theme="1"/>
        <rFont val="Aptos Narrow"/>
        <family val="2"/>
        <scheme val="minor"/>
      </rPr>
      <t xml:space="preserve"> recommendations for measures carried out in connection with a major renovation of the building envelope or technical building system or systems</t>
    </r>
  </si>
  <si>
    <t>19(5)a - m</t>
  </si>
  <si>
    <t>L01</t>
  </si>
  <si>
    <t>Display recommendations for measures for individual building elements independent of a major renovation of the building envelope or technical building system or systems.</t>
  </si>
  <si>
    <t>19(5)b - m</t>
  </si>
  <si>
    <t>L02</t>
  </si>
  <si>
    <r>
      <rPr>
        <sz val="11"/>
        <color theme="0" tint="-0.499984740745262"/>
        <rFont val="Aptos Narrow"/>
        <family val="2"/>
        <scheme val="minor"/>
      </rPr>
      <t xml:space="preserve">In recommendations, display </t>
    </r>
    <r>
      <rPr>
        <sz val="11"/>
        <color theme="1"/>
        <rFont val="Aptos Narrow"/>
        <family val="2"/>
        <scheme val="minor"/>
      </rPr>
      <t>estimated range of payback periods</t>
    </r>
  </si>
  <si>
    <t>19(7) - o</t>
  </si>
  <si>
    <t>L03</t>
  </si>
  <si>
    <r>
      <rPr>
        <sz val="11"/>
        <color theme="0" tint="-0.499984740745262"/>
        <rFont val="Aptos Narrow"/>
        <family val="2"/>
        <scheme val="minor"/>
      </rPr>
      <t xml:space="preserve">In recommendations, display </t>
    </r>
    <r>
      <rPr>
        <sz val="11"/>
        <color theme="1"/>
        <rFont val="Aptos Narrow"/>
        <family val="2"/>
        <scheme val="minor"/>
      </rPr>
      <t>costs and benefits over its economic life cycle</t>
    </r>
  </si>
  <si>
    <t>L04</t>
  </si>
  <si>
    <r>
      <rPr>
        <sz val="11"/>
        <color theme="0" tint="-0.499984740745262"/>
        <rFont val="Aptos Narrow"/>
        <family val="2"/>
        <scheme val="minor"/>
      </rPr>
      <t>In recommendations, display</t>
    </r>
    <r>
      <rPr>
        <sz val="11"/>
        <color theme="1"/>
        <rFont val="Aptos Narrow"/>
        <family val="2"/>
        <scheme val="minor"/>
      </rPr>
      <t xml:space="preserve"> information on available financial incentives, administrative and technical assistance, as well as financial benefits which are broadly associated with the achievement of the reference values</t>
    </r>
  </si>
  <si>
    <t>L05</t>
  </si>
  <si>
    <t>In recommendations, display assessment on settings of all systems.</t>
  </si>
  <si>
    <t>19(8) - m, see K31</t>
  </si>
  <si>
    <t>K32</t>
  </si>
  <si>
    <r>
      <rPr>
        <sz val="11"/>
        <color theme="0" tint="-0.499984740745262"/>
        <rFont val="Aptos Narrow"/>
        <family val="2"/>
        <scheme val="minor"/>
      </rPr>
      <t>Display</t>
    </r>
    <r>
      <rPr>
        <sz val="11"/>
        <color theme="1"/>
        <rFont val="Aptos Narrow"/>
        <family val="2"/>
        <scheme val="minor"/>
      </rPr>
      <t xml:space="preserve"> feasibility of adapting the heating system to operate at more efficient temperature settings</t>
    </r>
  </si>
  <si>
    <t>19(8) m -- V2n - o</t>
  </si>
  <si>
    <t>K33</t>
  </si>
  <si>
    <t>Display feasibility of adapting the domestic hot-water system to operate at more efficient temperature settings</t>
  </si>
  <si>
    <t>L06</t>
  </si>
  <si>
    <r>
      <rPr>
        <sz val="11"/>
        <color theme="0" tint="-0.499984740745262"/>
        <rFont val="Aptos Narrow"/>
        <family val="2"/>
        <scheme val="minor"/>
      </rPr>
      <t>In recommendations,</t>
    </r>
    <r>
      <rPr>
        <sz val="11"/>
        <color theme="1"/>
        <rFont val="Aptos Narrow"/>
        <family val="2"/>
        <scheme val="minor"/>
      </rPr>
      <t xml:space="preserve"> display assessment on lifespan of heating systems and suggestions.</t>
    </r>
  </si>
  <si>
    <t>19(9) - m, see 151</t>
  </si>
  <si>
    <t>K31</t>
  </si>
  <si>
    <r>
      <rPr>
        <sz val="11"/>
        <color theme="0" tint="-0.499984740745262"/>
        <rFont val="Aptos Narrow"/>
        <family val="2"/>
        <scheme val="minor"/>
      </rPr>
      <t>Display</t>
    </r>
    <r>
      <rPr>
        <sz val="11"/>
        <color theme="1"/>
        <rFont val="Aptos Narrow"/>
        <family val="2"/>
        <scheme val="minor"/>
      </rPr>
      <t xml:space="preserve"> expected remaining lifespan of the heating or air-conditioning systems and appliances, where applicable</t>
    </r>
  </si>
  <si>
    <t>19(9) m - V2m - o</t>
  </si>
  <si>
    <t>B01</t>
  </si>
  <si>
    <t>EPC Triggers</t>
  </si>
  <si>
    <t>No need for EPC if a valid EPC exists.</t>
  </si>
  <si>
    <t>20 (1) - m</t>
  </si>
  <si>
    <t>I01</t>
  </si>
  <si>
    <t>The EPC is issued digitally</t>
  </si>
  <si>
    <t>I02</t>
  </si>
  <si>
    <r>
      <rPr>
        <sz val="11"/>
        <color theme="0" tint="-0.499984740745262"/>
        <rFont val="Aptos Narrow"/>
        <family val="2"/>
        <scheme val="minor"/>
      </rPr>
      <t xml:space="preserve">The EPC is issued </t>
    </r>
    <r>
      <rPr>
        <sz val="11"/>
        <color theme="1"/>
        <rFont val="Aptos Narrow"/>
        <family val="2"/>
        <scheme val="minor"/>
      </rPr>
      <t>on paper on request</t>
    </r>
  </si>
  <si>
    <t>F01</t>
  </si>
  <si>
    <t>New EPC to be shown and given to (new) tenant/buyer for all triggers</t>
  </si>
  <si>
    <t>20 (2) - m</t>
  </si>
  <si>
    <t>F02</t>
  </si>
  <si>
    <r>
      <rPr>
        <sz val="11"/>
        <color rgb="FF000000"/>
        <rFont val="Aptos Narrow"/>
        <family val="2"/>
        <scheme val="minor"/>
      </rPr>
      <t xml:space="preserve">Upcoming renovation before sales - seller is required to show/give projection about future </t>
    </r>
    <r>
      <rPr>
        <sz val="11"/>
        <rFont val="Aptos Narrow"/>
        <family val="2"/>
        <scheme val="minor"/>
      </rPr>
      <t>energy</t>
    </r>
    <r>
      <rPr>
        <sz val="11"/>
        <color rgb="FFFF0000"/>
        <rFont val="Aptos Narrow"/>
        <family val="2"/>
        <scheme val="minor"/>
      </rPr>
      <t xml:space="preserve"> </t>
    </r>
    <r>
      <rPr>
        <sz val="11"/>
        <color rgb="FF000000"/>
        <rFont val="Aptos Narrow"/>
        <family val="2"/>
        <scheme val="minor"/>
      </rPr>
      <t>demand</t>
    </r>
  </si>
  <si>
    <t>20 (3) - o</t>
  </si>
  <si>
    <t>F04</t>
  </si>
  <si>
    <t>Buildings/Units on offer: EPC to be shown offline advertisments</t>
  </si>
  <si>
    <t>20 (4) - m</t>
  </si>
  <si>
    <t>F05</t>
  </si>
  <si>
    <r>
      <rPr>
        <sz val="11"/>
        <color theme="0" tint="-0.499984740745262"/>
        <rFont val="Aptos Narrow"/>
        <family val="2"/>
        <scheme val="minor"/>
      </rPr>
      <t xml:space="preserve">Buildings/Units on offer: </t>
    </r>
    <r>
      <rPr>
        <sz val="11"/>
        <color theme="1"/>
        <rFont val="Aptos Narrow"/>
        <family val="2"/>
        <scheme val="minor"/>
      </rPr>
      <t>EPC to be shown online advertisments</t>
    </r>
  </si>
  <si>
    <t>F06</t>
  </si>
  <si>
    <r>
      <rPr>
        <sz val="11"/>
        <color theme="0" tint="-0.499984740745262"/>
        <rFont val="Aptos Narrow"/>
        <family val="2"/>
        <scheme val="minor"/>
      </rPr>
      <t xml:space="preserve">Buildings/Units on offer: </t>
    </r>
    <r>
      <rPr>
        <sz val="11"/>
        <color theme="1"/>
        <rFont val="Aptos Narrow"/>
        <family val="2"/>
        <scheme val="minor"/>
      </rPr>
      <t>EPC to be shown in portals</t>
    </r>
  </si>
  <si>
    <t>H06</t>
  </si>
  <si>
    <t>Enforcement</t>
  </si>
  <si>
    <t xml:space="preserve">Availability of EPC - Buildings/units on offer whether EPC is dispayed  </t>
  </si>
  <si>
    <t>20 (4), VI (3) - m</t>
  </si>
  <si>
    <t>A16</t>
  </si>
  <si>
    <t>EPC applicable for joint ownership or common property.</t>
  </si>
  <si>
    <t>20 (5) - m</t>
  </si>
  <si>
    <t>A15</t>
  </si>
  <si>
    <r>
      <rPr>
        <sz val="11"/>
        <color theme="0" tint="-0.499984740745262"/>
        <rFont val="Aptos Narrow"/>
        <family val="2"/>
        <scheme val="minor"/>
      </rPr>
      <t xml:space="preserve">Exemption: </t>
    </r>
    <r>
      <rPr>
        <sz val="11"/>
        <color theme="1"/>
        <rFont val="Aptos Narrow"/>
        <family val="2"/>
        <scheme val="minor"/>
      </rPr>
      <t>residential used less than 4 months and under 25% - active optout</t>
    </r>
  </si>
  <si>
    <t>20 (6) - o</t>
  </si>
  <si>
    <t>A10</t>
  </si>
  <si>
    <t>Exemption: worship or religious activities</t>
  </si>
  <si>
    <t>20 (6)+5(3b) - o</t>
  </si>
  <si>
    <t>A11</t>
  </si>
  <si>
    <r>
      <rPr>
        <sz val="11"/>
        <color theme="0" tint="-0.499984740745262"/>
        <rFont val="Aptos Narrow"/>
        <family val="2"/>
        <scheme val="minor"/>
      </rPr>
      <t>Exemption:</t>
    </r>
    <r>
      <rPr>
        <sz val="11"/>
        <color theme="1"/>
        <rFont val="Aptos Narrow"/>
        <family val="2"/>
        <scheme val="minor"/>
      </rPr>
      <t xml:space="preserve"> temporary buildings</t>
    </r>
  </si>
  <si>
    <t>20 (6)+5(3c) - o</t>
  </si>
  <si>
    <t>A12</t>
  </si>
  <si>
    <r>
      <rPr>
        <sz val="11"/>
        <color theme="0" tint="-0.499984740745262"/>
        <rFont val="Aptos Narrow"/>
        <family val="2"/>
        <scheme val="minor"/>
      </rPr>
      <t>Exemption:</t>
    </r>
    <r>
      <rPr>
        <sz val="11"/>
        <color theme="1"/>
        <rFont val="Aptos Narrow"/>
        <family val="2"/>
        <scheme val="minor"/>
      </rPr>
      <t xml:space="preserve"> industrual sites</t>
    </r>
  </si>
  <si>
    <t>A13</t>
  </si>
  <si>
    <r>
      <rPr>
        <sz val="11"/>
        <color theme="0" tint="-0.499984740745262"/>
        <rFont val="Aptos Narrow"/>
        <family val="2"/>
        <scheme val="minor"/>
      </rPr>
      <t>Exemption:</t>
    </r>
    <r>
      <rPr>
        <sz val="11"/>
        <color theme="1"/>
        <rFont val="Aptos Narrow"/>
        <family val="2"/>
        <scheme val="minor"/>
      </rPr>
      <t xml:space="preserve"> agriculture non-residential</t>
    </r>
  </si>
  <si>
    <t>A14</t>
  </si>
  <si>
    <r>
      <rPr>
        <sz val="11"/>
        <color theme="0" tint="-0.499984740745262"/>
        <rFont val="Aptos Narrow"/>
        <family val="2"/>
        <scheme val="minor"/>
      </rPr>
      <t xml:space="preserve">Exemption: </t>
    </r>
    <r>
      <rPr>
        <sz val="11"/>
        <color theme="1"/>
        <rFont val="Aptos Narrow"/>
        <family val="2"/>
        <scheme val="minor"/>
      </rPr>
      <t>standalone smaller than 50sqm</t>
    </r>
  </si>
  <si>
    <t>20 (6)+5(3e) - o</t>
  </si>
  <si>
    <t>M06</t>
  </si>
  <si>
    <t>Data sources: full EPC to be uploaded</t>
  </si>
  <si>
    <t>20 (8) - m</t>
  </si>
  <si>
    <t>M07</t>
  </si>
  <si>
    <r>
      <rPr>
        <sz val="11"/>
        <color theme="0" tint="-0.499984740745262"/>
        <rFont val="Aptos Narrow"/>
        <family val="2"/>
        <scheme val="minor"/>
      </rPr>
      <t xml:space="preserve">Data sources: </t>
    </r>
    <r>
      <rPr>
        <sz val="11"/>
        <color theme="1"/>
        <rFont val="Aptos Narrow"/>
        <family val="2"/>
        <scheme val="minor"/>
      </rPr>
      <t>all data necessary to calculate the EPC to be uploaded</t>
    </r>
  </si>
  <si>
    <t>B02</t>
  </si>
  <si>
    <t>EPC issued for buildings/building units when constructed</t>
  </si>
  <si>
    <t>20(1a) - m</t>
  </si>
  <si>
    <t>B03</t>
  </si>
  <si>
    <r>
      <rPr>
        <sz val="11"/>
        <color theme="0" tint="-0.499984740745262"/>
        <rFont val="Aptos Narrow"/>
        <family val="2"/>
        <scheme val="minor"/>
      </rPr>
      <t>EPC issued for buildings/building units when</t>
    </r>
    <r>
      <rPr>
        <sz val="11"/>
        <color theme="1"/>
        <rFont val="Aptos Narrow"/>
        <family val="2"/>
        <scheme val="minor"/>
      </rPr>
      <t xml:space="preserve"> they have undergone a major renovation</t>
    </r>
  </si>
  <si>
    <t>B04</t>
  </si>
  <si>
    <r>
      <rPr>
        <sz val="11"/>
        <color theme="0" tint="-0.499984740745262"/>
        <rFont val="Aptos Narrow"/>
        <family val="2"/>
        <scheme val="minor"/>
      </rPr>
      <t>EPC issued for buildings/building units when</t>
    </r>
    <r>
      <rPr>
        <sz val="11"/>
        <color theme="1"/>
        <rFont val="Aptos Narrow"/>
        <family val="2"/>
        <scheme val="minor"/>
      </rPr>
      <t xml:space="preserve"> they are sold</t>
    </r>
  </si>
  <si>
    <t>B05</t>
  </si>
  <si>
    <r>
      <rPr>
        <sz val="11"/>
        <color theme="0" tint="-0.499984740745262"/>
        <rFont val="Aptos Narrow"/>
        <family val="2"/>
        <scheme val="minor"/>
      </rPr>
      <t>EPC issued for buildings/building units when</t>
    </r>
    <r>
      <rPr>
        <sz val="11"/>
        <color theme="1"/>
        <rFont val="Aptos Narrow"/>
        <family val="2"/>
        <scheme val="minor"/>
      </rPr>
      <t xml:space="preserve"> they are rented out to a new tenant</t>
    </r>
  </si>
  <si>
    <t>B06</t>
  </si>
  <si>
    <r>
      <rPr>
        <sz val="11"/>
        <color theme="0" tint="-0.499984740745262"/>
        <rFont val="Aptos Narrow"/>
        <family val="2"/>
        <scheme val="minor"/>
      </rPr>
      <t>EPC issued for buildings/building units</t>
    </r>
    <r>
      <rPr>
        <sz val="11"/>
        <color theme="1"/>
        <rFont val="Aptos Narrow"/>
        <family val="2"/>
        <scheme val="minor"/>
      </rPr>
      <t xml:space="preserve"> </t>
    </r>
    <r>
      <rPr>
        <sz val="11"/>
        <color theme="0" tint="-0.499984740745262"/>
        <rFont val="Aptos Narrow"/>
        <family val="2"/>
        <scheme val="minor"/>
      </rPr>
      <t>when</t>
    </r>
    <r>
      <rPr>
        <sz val="11"/>
        <color theme="1"/>
        <rFont val="Aptos Narrow"/>
        <family val="2"/>
        <scheme val="minor"/>
      </rPr>
      <t xml:space="preserve"> the rental contract is renewed</t>
    </r>
  </si>
  <si>
    <t>B07</t>
  </si>
  <si>
    <r>
      <rPr>
        <sz val="11"/>
        <color theme="0" tint="-0.499984740745262"/>
        <rFont val="Aptos Narrow"/>
        <family val="2"/>
        <scheme val="minor"/>
      </rPr>
      <t xml:space="preserve">EPC issued for </t>
    </r>
    <r>
      <rPr>
        <sz val="11"/>
        <color theme="1"/>
        <rFont val="Aptos Narrow"/>
        <family val="2"/>
        <scheme val="minor"/>
      </rPr>
      <t>existing buildings owned by public bodies</t>
    </r>
  </si>
  <si>
    <t>20(1b) - m</t>
  </si>
  <si>
    <t>B08</t>
  </si>
  <si>
    <r>
      <rPr>
        <sz val="11"/>
        <color theme="0" tint="-0.499984740745262"/>
        <rFont val="Aptos Narrow"/>
        <family val="2"/>
        <scheme val="minor"/>
      </rPr>
      <t xml:space="preserve">EPC issued for </t>
    </r>
    <r>
      <rPr>
        <sz val="11"/>
        <color theme="1"/>
        <rFont val="Aptos Narrow"/>
        <family val="2"/>
        <scheme val="minor"/>
      </rPr>
      <t>existing buildings occupied by public bodies</t>
    </r>
  </si>
  <si>
    <t>F07</t>
  </si>
  <si>
    <t>Public buildings: EPC publicly visible in prominent space - w/o recommendations</t>
  </si>
  <si>
    <t>21 (1,3) - m</t>
  </si>
  <si>
    <t>F08</t>
  </si>
  <si>
    <r>
      <rPr>
        <sz val="11"/>
        <color rgb="FF000000"/>
        <rFont val="Aptos Narrow"/>
        <family val="2"/>
        <scheme val="minor"/>
      </rPr>
      <t xml:space="preserve">Non-residential buildings: </t>
    </r>
    <r>
      <rPr>
        <sz val="11"/>
        <color rgb="FF808080"/>
        <rFont val="Aptos Narrow"/>
        <family val="2"/>
        <scheme val="minor"/>
      </rPr>
      <t>EPC publicly visible w/o recommendations</t>
    </r>
  </si>
  <si>
    <t>21 (2,3) - m</t>
  </si>
  <si>
    <t>M08</t>
  </si>
  <si>
    <t>Data sources - ability: all related to EPC</t>
  </si>
  <si>
    <t>22 (1) - m</t>
  </si>
  <si>
    <t>M09</t>
  </si>
  <si>
    <r>
      <rPr>
        <sz val="11"/>
        <color theme="0" tint="-0.499984740745262"/>
        <rFont val="Aptos Narrow"/>
        <family val="2"/>
        <scheme val="minor"/>
      </rPr>
      <t>Data sources - ability:</t>
    </r>
    <r>
      <rPr>
        <sz val="11"/>
        <color theme="1"/>
        <rFont val="Aptos Narrow"/>
        <family val="2"/>
        <scheme val="minor"/>
      </rPr>
      <t xml:space="preserve"> inspections</t>
    </r>
  </si>
  <si>
    <t>M11</t>
  </si>
  <si>
    <r>
      <rPr>
        <sz val="11"/>
        <color theme="0" tint="-0.499984740745262"/>
        <rFont val="Aptos Narrow"/>
        <family val="2"/>
        <scheme val="minor"/>
      </rPr>
      <t xml:space="preserve">Data sources- ability: </t>
    </r>
    <r>
      <rPr>
        <sz val="11"/>
        <color theme="1"/>
        <rFont val="Aptos Narrow"/>
        <family val="2"/>
        <scheme val="minor"/>
      </rPr>
      <t>SRI</t>
    </r>
  </si>
  <si>
    <t>M12</t>
  </si>
  <si>
    <r>
      <rPr>
        <sz val="11"/>
        <color theme="0" tint="-0.499984740745262"/>
        <rFont val="Aptos Narrow"/>
        <family val="2"/>
        <scheme val="minor"/>
      </rPr>
      <t xml:space="preserve">Data sources- ability: </t>
    </r>
    <r>
      <rPr>
        <sz val="11"/>
        <color theme="1"/>
        <rFont val="Aptos Narrow"/>
        <family val="2"/>
        <scheme val="minor"/>
      </rPr>
      <t>calculated or metered energy consumption</t>
    </r>
  </si>
  <si>
    <t>M13</t>
  </si>
  <si>
    <r>
      <rPr>
        <sz val="11"/>
        <color theme="0" tint="-0.499984740745262"/>
        <rFont val="Aptos Narrow"/>
        <family val="2"/>
        <scheme val="minor"/>
      </rPr>
      <t>Data sources- ability:</t>
    </r>
    <r>
      <rPr>
        <sz val="11"/>
        <color theme="1"/>
        <rFont val="Aptos Narrow"/>
        <family val="2"/>
        <scheme val="minor"/>
      </rPr>
      <t xml:space="preserve"> building typologies</t>
    </r>
  </si>
  <si>
    <t>M14</t>
  </si>
  <si>
    <r>
      <rPr>
        <sz val="11"/>
        <color theme="0" tint="-0.499984740745262"/>
        <rFont val="Aptos Narrow"/>
        <family val="2"/>
        <scheme val="minor"/>
      </rPr>
      <t>Data sources- ability:</t>
    </r>
    <r>
      <rPr>
        <sz val="11"/>
        <color theme="1"/>
        <rFont val="Aptos Narrow"/>
        <family val="2"/>
        <scheme val="minor"/>
      </rPr>
      <t xml:space="preserve"> operational and embodied emissions and life-cycle GWP</t>
    </r>
  </si>
  <si>
    <t>22 (1) - o</t>
  </si>
  <si>
    <t>M01</t>
  </si>
  <si>
    <t>Setup one national database für EPCs of buildings and performance of building stock</t>
  </si>
  <si>
    <t>22 (1) m</t>
  </si>
  <si>
    <t>M02</t>
  </si>
  <si>
    <t>Setup interconnected national database für EPCs of buildings and performance of building stock</t>
  </si>
  <si>
    <t>22 (1) m/o</t>
  </si>
  <si>
    <t>M10</t>
  </si>
  <si>
    <r>
      <rPr>
        <sz val="11"/>
        <color theme="0" tint="-0.499984740745262"/>
        <rFont val="Aptos Narrow"/>
        <family val="2"/>
        <scheme val="minor"/>
      </rPr>
      <t xml:space="preserve">Data sources- ability: </t>
    </r>
    <r>
      <rPr>
        <sz val="11"/>
        <color theme="1"/>
        <rFont val="Aptos Narrow"/>
        <family val="2"/>
        <scheme val="minor"/>
      </rPr>
      <t>BRP - renovation passports</t>
    </r>
  </si>
  <si>
    <t>22 (1), 12 (7) - m</t>
  </si>
  <si>
    <t>N01</t>
  </si>
  <si>
    <t>Aggregated/anonymous data is publicaly available</t>
  </si>
  <si>
    <t>22 (2) - m</t>
  </si>
  <si>
    <t>N02</t>
  </si>
  <si>
    <t>Data is machine-readable + interface is provided</t>
  </si>
  <si>
    <t>N03</t>
  </si>
  <si>
    <t xml:space="preserve">Easy+Free access to full EPCs to tenants, owners + experts, banks with permission </t>
  </si>
  <si>
    <t>N06</t>
  </si>
  <si>
    <r>
      <rPr>
        <sz val="11"/>
        <color theme="0" tint="-0.499984740745262"/>
        <rFont val="Aptos Narrow"/>
        <family val="2"/>
        <scheme val="minor"/>
      </rPr>
      <t>Easy+Free access</t>
    </r>
    <r>
      <rPr>
        <sz val="11"/>
        <color theme="1"/>
        <rFont val="Aptos Narrow"/>
        <family val="2"/>
        <scheme val="minor"/>
      </rPr>
      <t xml:space="preserve"> to EPCs to prospective tenants, buyers with permission</t>
    </r>
  </si>
  <si>
    <t>N07</t>
  </si>
  <si>
    <t>Competent authorities have access to all data in their territory</t>
  </si>
  <si>
    <t>22 (3) - m</t>
  </si>
  <si>
    <t>N08</t>
  </si>
  <si>
    <t>MS support local authorities with data.</t>
  </si>
  <si>
    <t>N09</t>
  </si>
  <si>
    <t xml:space="preserve">Half-yearly national reports on EPC buildings stock. </t>
  </si>
  <si>
    <t>22 (4) - m</t>
  </si>
  <si>
    <t>N10</t>
  </si>
  <si>
    <r>
      <rPr>
        <sz val="11"/>
        <color rgb="FF000000"/>
        <rFont val="Aptos Narrow"/>
        <family val="2"/>
        <scheme val="minor"/>
      </rPr>
      <t xml:space="preserve">Aggregated </t>
    </r>
    <r>
      <rPr>
        <sz val="11"/>
        <rFont val="Aptos Narrow"/>
        <family val="2"/>
        <scheme val="minor"/>
      </rPr>
      <t>data</t>
    </r>
    <r>
      <rPr>
        <sz val="11"/>
        <color rgb="FFFF0000"/>
        <rFont val="Aptos Narrow"/>
        <family val="2"/>
        <scheme val="minor"/>
      </rPr>
      <t xml:space="preserve"> </t>
    </r>
    <r>
      <rPr>
        <sz val="11"/>
        <color rgb="FF000000"/>
        <rFont val="Aptos Narrow"/>
        <family val="2"/>
        <scheme val="minor"/>
      </rPr>
      <t>provided to research upon request</t>
    </r>
  </si>
  <si>
    <t>N11</t>
  </si>
  <si>
    <t>EU: Yearly upload of aggregated data to EU Building Stock Observatory using template</t>
  </si>
  <si>
    <t>22 (5,6) - m</t>
  </si>
  <si>
    <t>N12</t>
  </si>
  <si>
    <r>
      <rPr>
        <sz val="11"/>
        <color theme="0" tint="-0.499984740745262"/>
        <rFont val="Aptos Narrow"/>
        <family val="2"/>
        <scheme val="minor"/>
      </rPr>
      <t xml:space="preserve">EU: </t>
    </r>
    <r>
      <rPr>
        <sz val="11"/>
        <color theme="1"/>
        <rFont val="Aptos Narrow"/>
        <family val="2"/>
        <scheme val="minor"/>
      </rPr>
      <t xml:space="preserve">Frequent </t>
    </r>
    <r>
      <rPr>
        <sz val="11"/>
        <color theme="0" tint="-0.499984740745262"/>
        <rFont val="Aptos Narrow"/>
        <family val="2"/>
        <scheme val="minor"/>
      </rPr>
      <t>upload of aggregated data to EU Building Stock Observatory.</t>
    </r>
  </si>
  <si>
    <t>22 (5,6) - o</t>
  </si>
  <si>
    <t>M03</t>
  </si>
  <si>
    <t>Interoperability and integration with national building cadastre</t>
  </si>
  <si>
    <t>22 (7) - m</t>
  </si>
  <si>
    <t>M04</t>
  </si>
  <si>
    <r>
      <rPr>
        <sz val="11"/>
        <color theme="0" tint="-0.499984740745262"/>
        <rFont val="Aptos Narrow"/>
        <family val="2"/>
        <scheme val="minor"/>
      </rPr>
      <t xml:space="preserve">Interoperability and integration with </t>
    </r>
    <r>
      <rPr>
        <sz val="11"/>
        <color theme="1"/>
        <rFont val="Aptos Narrow"/>
        <family val="2"/>
        <scheme val="minor"/>
      </rPr>
      <t>land registry</t>
    </r>
  </si>
  <si>
    <t>M05</t>
  </si>
  <si>
    <r>
      <rPr>
        <sz val="11"/>
        <color theme="0" tint="-0.499984740745262"/>
        <rFont val="Aptos Narrow"/>
        <family val="2"/>
        <scheme val="minor"/>
      </rPr>
      <t xml:space="preserve">Interoperability and integration with </t>
    </r>
    <r>
      <rPr>
        <sz val="11"/>
        <color theme="1"/>
        <rFont val="Aptos Narrow"/>
        <family val="2"/>
        <scheme val="minor"/>
      </rPr>
      <t>digital building logbooks.</t>
    </r>
  </si>
  <si>
    <t>G01</t>
  </si>
  <si>
    <t>EPC experts are independent</t>
  </si>
  <si>
    <t>25 (1) - m</t>
  </si>
  <si>
    <t>G02</t>
  </si>
  <si>
    <t>EPC, SRI, BRP, HVAC experst are qualified or certified. (no longer accredited as per EPBD 2018844_amending_201031EU)</t>
  </si>
  <si>
    <t>G03</t>
  </si>
  <si>
    <t>Experts operate self-employed  or employed by public bodies or private enterprises</t>
  </si>
  <si>
    <t>G04</t>
  </si>
  <si>
    <r>
      <rPr>
        <sz val="11"/>
        <color theme="0" tint="-0.499984740745262"/>
        <rFont val="Aptos Narrow"/>
        <family val="2"/>
        <scheme val="minor"/>
      </rPr>
      <t xml:space="preserve">Experts are </t>
    </r>
    <r>
      <rPr>
        <sz val="11"/>
        <color theme="1"/>
        <rFont val="Aptos Narrow"/>
        <family val="2"/>
        <scheme val="minor"/>
      </rPr>
      <t>certified in accordance with Art. 28 2023/1791 / experience</t>
    </r>
  </si>
  <si>
    <t>G05</t>
  </si>
  <si>
    <t>Information on training and certification of experts is public.</t>
  </si>
  <si>
    <t>25 (2) - m</t>
  </si>
  <si>
    <t>G06</t>
  </si>
  <si>
    <r>
      <rPr>
        <sz val="11"/>
        <color theme="0" tint="-0.499984740745262"/>
        <rFont val="Aptos Narrow"/>
        <family val="2"/>
        <scheme val="minor"/>
      </rPr>
      <t xml:space="preserve">Information on </t>
    </r>
    <r>
      <rPr>
        <sz val="11"/>
        <color theme="1"/>
        <rFont val="Aptos Narrow"/>
        <family val="2"/>
        <scheme val="minor"/>
      </rPr>
      <t>certified experts is public and frequently updated.</t>
    </r>
  </si>
  <si>
    <t>C12</t>
  </si>
  <si>
    <t>Methodology laid dowd to take into consideration: thermal capacity</t>
  </si>
  <si>
    <t>Annex I (4)a-i - m</t>
  </si>
  <si>
    <t>C13</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</si>
  <si>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insulation</t>
    </r>
  </si>
  <si>
    <t>Annex I (4)a-ii - m</t>
  </si>
  <si>
    <t>C14</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</si>
  <si>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passive heating</t>
    </r>
  </si>
  <si>
    <t>Annex I (4)a-iii - m</t>
  </si>
  <si>
    <t>C15</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</si>
  <si>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cooloing system</t>
    </r>
  </si>
  <si>
    <t>Annex I (4)a-iv - m</t>
  </si>
  <si>
    <t>C16</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</si>
  <si>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thermal bridges</t>
    </r>
  </si>
  <si>
    <t>Annex I (4)a-v - m</t>
  </si>
  <si>
    <t>C17</t>
  </si>
  <si>
    <r>
      <rPr>
        <sz val="11"/>
        <color theme="0" tint="-0.249977111117893"/>
        <rFont val="Aptos Narrow"/>
        <family val="2"/>
        <scheme val="minor"/>
      </rPr>
      <t xml:space="preserve">Methodology laid dowd to take into consideration: </t>
    </r>
    <r>
      <rPr>
        <sz val="11"/>
        <rFont val="Aptos Narrow"/>
        <family val="2"/>
        <scheme val="minor"/>
      </rPr>
      <t>heating + hot water installations</t>
    </r>
  </si>
  <si>
    <t>Annex I (4)b  - m</t>
  </si>
  <si>
    <t>C18</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</si>
  <si>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RES capacity + storage</t>
    </r>
  </si>
  <si>
    <t>Annex I (4)c - m</t>
  </si>
  <si>
    <t>C19</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</si>
  <si>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air-conditioning installations</t>
    </r>
  </si>
  <si>
    <t>Annex I (4)d - m</t>
  </si>
  <si>
    <t>C20</t>
  </si>
  <si>
    <r>
      <rPr>
        <sz val="11"/>
        <color theme="0" tint="-0.249977111117893"/>
        <rFont val="Aptos Narrow"/>
        <family val="2"/>
        <scheme val="minor"/>
      </rPr>
      <t xml:space="preserve">Methodology laid dowd to take into consideration: </t>
    </r>
    <r>
      <rPr>
        <sz val="11"/>
        <rFont val="Aptos Narrow"/>
        <family val="2"/>
        <scheme val="minor"/>
      </rPr>
      <t>ventilation incl. tigthness/recovery</t>
    </r>
  </si>
  <si>
    <t>Annex I (4)e - m</t>
  </si>
  <si>
    <t>C21</t>
  </si>
  <si>
    <r>
      <rPr>
        <sz val="11"/>
        <color theme="0" tint="-0.249977111117893"/>
        <rFont val="Aptos Narrow"/>
        <family val="2"/>
        <scheme val="minor"/>
      </rPr>
      <t xml:space="preserve">Methodology laid dowd to take into consideration: </t>
    </r>
    <r>
      <rPr>
        <sz val="11"/>
        <rFont val="Aptos Narrow"/>
        <family val="2"/>
        <scheme val="minor"/>
      </rPr>
      <t xml:space="preserve">built-in lighting installation (non-res) </t>
    </r>
  </si>
  <si>
    <t>Annex I (4)f - m</t>
  </si>
  <si>
    <t>C22</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</si>
  <si>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design, orientation, outdoor climate</t>
    </r>
  </si>
  <si>
    <t>Annex I (4)g - m</t>
  </si>
  <si>
    <t>C23</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</si>
  <si>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passive solar system/protection</t>
    </r>
  </si>
  <si>
    <t>Annex I (4)h - m</t>
  </si>
  <si>
    <t>C24</t>
  </si>
  <si>
    <r>
      <rPr>
        <sz val="11"/>
        <color theme="0" tint="-0.249977111117893"/>
        <rFont val="Aptos Narrow"/>
        <family val="2"/>
        <scheme val="minor"/>
      </rPr>
      <t xml:space="preserve">Methodology laid dowd to take into consideration: </t>
    </r>
    <r>
      <rPr>
        <sz val="11"/>
        <rFont val="Aptos Narrow"/>
        <family val="2"/>
        <scheme val="minor"/>
      </rPr>
      <t xml:space="preserve">indoor (designed) climate conditations </t>
    </r>
  </si>
  <si>
    <t>Annex I (4)i - m</t>
  </si>
  <si>
    <t>C25</t>
  </si>
  <si>
    <r>
      <rPr>
        <sz val="11"/>
        <color theme="0" tint="-0.249977111117893"/>
        <rFont val="Aptos Narrow"/>
        <family val="2"/>
        <scheme val="minor"/>
      </rPr>
      <t xml:space="preserve">Methodology laid dowd to take into consideration: </t>
    </r>
    <r>
      <rPr>
        <sz val="11"/>
        <rFont val="Aptos Narrow"/>
        <family val="2"/>
        <scheme val="minor"/>
      </rPr>
      <t>internal loads</t>
    </r>
  </si>
  <si>
    <t>Annex I (4)j - m</t>
  </si>
  <si>
    <t>C26</t>
  </si>
  <si>
    <r>
      <rPr>
        <sz val="11"/>
        <color theme="0" tint="-0.249977111117893"/>
        <rFont val="Aptos Narrow"/>
        <family val="2"/>
        <scheme val="minor"/>
      </rPr>
      <t>Methodology laid dowd to take into consideration:</t>
    </r>
    <r>
      <rPr>
        <sz val="11"/>
        <color theme="1"/>
        <rFont val="Aptos Narrow"/>
        <family val="2"/>
        <scheme val="minor"/>
      </rPr>
      <t xml:space="preserve"> </t>
    </r>
    <r>
      <rPr>
        <sz val="11"/>
        <rFont val="Aptos Narrow"/>
        <family val="2"/>
        <scheme val="minor"/>
      </rPr>
      <t>BACS and capabilities</t>
    </r>
  </si>
  <si>
    <t>Annex I (4)k - m</t>
  </si>
  <si>
    <t>C27</t>
  </si>
  <si>
    <t>Positive influences taken into account: solar exposure, active solar systems and other heating and electricity systems on the basis of energy from renewable sources</t>
  </si>
  <si>
    <t>Annex I (5)a - m</t>
  </si>
  <si>
    <t>C28</t>
  </si>
  <si>
    <r>
      <rPr>
        <sz val="11"/>
        <color theme="0" tint="-0.249977111117893"/>
        <rFont val="Aptos Narrow"/>
        <family val="2"/>
        <scheme val="minor"/>
      </rPr>
      <t>Positive influences taken into account:</t>
    </r>
    <r>
      <rPr>
        <sz val="11"/>
        <color theme="1"/>
        <rFont val="Aptos Narrow"/>
        <family val="2"/>
        <scheme val="minor"/>
      </rPr>
      <t xml:space="preserve"> electricity produced by cogeneration</t>
    </r>
  </si>
  <si>
    <t>Annex I (5)b - m</t>
  </si>
  <si>
    <t>C29</t>
  </si>
  <si>
    <r>
      <rPr>
        <sz val="11"/>
        <color theme="0" tint="-0.249977111117893"/>
        <rFont val="Aptos Narrow"/>
        <family val="2"/>
        <scheme val="minor"/>
      </rPr>
      <t>Positive influences taken into account:</t>
    </r>
    <r>
      <rPr>
        <sz val="11"/>
        <color theme="1"/>
        <rFont val="Aptos Narrow"/>
        <family val="2"/>
        <scheme val="minor"/>
      </rPr>
      <t xml:space="preserve"> district or block heating and cooling systems</t>
    </r>
  </si>
  <si>
    <t>Annex I (5)c - m</t>
  </si>
  <si>
    <t>C30</t>
  </si>
  <si>
    <r>
      <rPr>
        <sz val="11"/>
        <color theme="0" tint="-0.249977111117893"/>
        <rFont val="Aptos Narrow"/>
        <family val="2"/>
        <scheme val="minor"/>
      </rPr>
      <t>Positive influences taken into account:</t>
    </r>
    <r>
      <rPr>
        <sz val="11"/>
        <color theme="1"/>
        <rFont val="Aptos Narrow"/>
        <family val="2"/>
        <scheme val="minor"/>
      </rPr>
      <t xml:space="preserve"> natural lighting</t>
    </r>
  </si>
  <si>
    <t>Annex I (5)d - m</t>
  </si>
  <si>
    <t>C31</t>
  </si>
  <si>
    <r>
      <rPr>
        <sz val="11"/>
        <color theme="0" tint="-0.249977111117893"/>
        <rFont val="Aptos Narrow"/>
        <family val="2"/>
        <scheme val="minor"/>
      </rPr>
      <t>Positive influences taken into account:</t>
    </r>
    <r>
      <rPr>
        <sz val="11"/>
        <color theme="1"/>
        <rFont val="Aptos Narrow"/>
        <family val="2"/>
        <scheme val="minor"/>
      </rPr>
      <t xml:space="preserve"> electrical storage systems</t>
    </r>
  </si>
  <si>
    <t>Annex I (5)e - m</t>
  </si>
  <si>
    <t>C32</t>
  </si>
  <si>
    <r>
      <rPr>
        <sz val="11"/>
        <color theme="0" tint="-0.249977111117893"/>
        <rFont val="Aptos Narrow"/>
        <family val="2"/>
        <scheme val="minor"/>
      </rPr>
      <t>Positive influences taken into account:</t>
    </r>
    <r>
      <rPr>
        <sz val="11"/>
        <color theme="1"/>
        <rFont val="Aptos Narrow"/>
        <family val="2"/>
        <scheme val="minor"/>
      </rPr>
      <t xml:space="preserve"> thermal storage systems</t>
    </r>
  </si>
  <si>
    <t>Annex I (5)f - m</t>
  </si>
  <si>
    <t>C33</t>
  </si>
  <si>
    <t>Buildings categories: single-family houses of different types</t>
  </si>
  <si>
    <t>Annex I (6)a - m</t>
  </si>
  <si>
    <t>C34</t>
  </si>
  <si>
    <r>
      <rPr>
        <sz val="11"/>
        <color theme="0" tint="-0.249977111117893"/>
        <rFont val="Aptos Narrow"/>
        <family val="2"/>
        <scheme val="minor"/>
      </rPr>
      <t>Buildings categories:</t>
    </r>
    <r>
      <rPr>
        <sz val="11"/>
        <color theme="1"/>
        <rFont val="Aptos Narrow"/>
        <family val="2"/>
        <scheme val="minor"/>
      </rPr>
      <t xml:space="preserve"> apartment blocks</t>
    </r>
  </si>
  <si>
    <t>Annex I (6)b - m</t>
  </si>
  <si>
    <t>C35</t>
  </si>
  <si>
    <r>
      <rPr>
        <sz val="11"/>
        <color theme="0" tint="-0.249977111117893"/>
        <rFont val="Aptos Narrow"/>
        <family val="2"/>
        <scheme val="minor"/>
      </rPr>
      <t>Buildings categories:</t>
    </r>
    <r>
      <rPr>
        <sz val="11"/>
        <color theme="1"/>
        <rFont val="Aptos Narrow"/>
        <family val="2"/>
        <scheme val="minor"/>
      </rPr>
      <t xml:space="preserve"> offices</t>
    </r>
  </si>
  <si>
    <t>Annex I (6)c - m</t>
  </si>
  <si>
    <t>C36</t>
  </si>
  <si>
    <r>
      <rPr>
        <sz val="11"/>
        <color theme="0" tint="-0.249977111117893"/>
        <rFont val="Aptos Narrow"/>
        <family val="2"/>
        <scheme val="minor"/>
      </rPr>
      <t>Buildings categories:</t>
    </r>
    <r>
      <rPr>
        <sz val="11"/>
        <color theme="1"/>
        <rFont val="Aptos Narrow"/>
        <family val="2"/>
        <scheme val="minor"/>
      </rPr>
      <t xml:space="preserve"> educational buildings</t>
    </r>
  </si>
  <si>
    <t>Annex I (6)d - m</t>
  </si>
  <si>
    <t>C37</t>
  </si>
  <si>
    <r>
      <rPr>
        <sz val="11"/>
        <color theme="0" tint="-0.249977111117893"/>
        <rFont val="Aptos Narrow"/>
        <family val="2"/>
        <scheme val="minor"/>
      </rPr>
      <t>Buildings categories:</t>
    </r>
    <r>
      <rPr>
        <sz val="11"/>
        <color theme="1"/>
        <rFont val="Aptos Narrow"/>
        <family val="2"/>
        <scheme val="minor"/>
      </rPr>
      <t xml:space="preserve"> hospitals</t>
    </r>
  </si>
  <si>
    <t>Annex I (6)e - m</t>
  </si>
  <si>
    <t>C38</t>
  </si>
  <si>
    <r>
      <rPr>
        <sz val="11"/>
        <color theme="0" tint="-0.249977111117893"/>
        <rFont val="Aptos Narrow"/>
        <family val="2"/>
        <scheme val="minor"/>
      </rPr>
      <t>Buildings categories:</t>
    </r>
    <r>
      <rPr>
        <sz val="11"/>
        <color theme="1"/>
        <rFont val="Aptos Narrow"/>
        <family val="2"/>
        <scheme val="minor"/>
      </rPr>
      <t xml:space="preserve"> hotels and restaurants</t>
    </r>
  </si>
  <si>
    <t>Annex I (6)f - m</t>
  </si>
  <si>
    <t>C39</t>
  </si>
  <si>
    <r>
      <rPr>
        <sz val="11"/>
        <color theme="0" tint="-0.249977111117893"/>
        <rFont val="Aptos Narrow"/>
        <family val="2"/>
        <scheme val="minor"/>
      </rPr>
      <t>Buildings categories:</t>
    </r>
    <r>
      <rPr>
        <sz val="11"/>
        <color theme="1"/>
        <rFont val="Aptos Narrow"/>
        <family val="2"/>
        <scheme val="minor"/>
      </rPr>
      <t xml:space="preserve"> sports facilities</t>
    </r>
  </si>
  <si>
    <t>Annex I (6)g - m</t>
  </si>
  <si>
    <t>C40</t>
  </si>
  <si>
    <r>
      <rPr>
        <sz val="11"/>
        <color theme="0" tint="-0.249977111117893"/>
        <rFont val="Aptos Narrow"/>
        <family val="2"/>
        <scheme val="minor"/>
      </rPr>
      <t>Buildings categories:</t>
    </r>
    <r>
      <rPr>
        <sz val="11"/>
        <color theme="1"/>
        <rFont val="Aptos Narrow"/>
        <family val="2"/>
        <scheme val="minor"/>
      </rPr>
      <t xml:space="preserve"> wholesale and retail trade services buildings</t>
    </r>
  </si>
  <si>
    <t>Annex I (6)h - m</t>
  </si>
  <si>
    <t>C41</t>
  </si>
  <si>
    <r>
      <rPr>
        <sz val="11"/>
        <color theme="0" tint="-0.249977111117893"/>
        <rFont val="Aptos Narrow"/>
        <family val="2"/>
        <scheme val="minor"/>
      </rPr>
      <t>Buildings categories:</t>
    </r>
    <r>
      <rPr>
        <sz val="11"/>
        <color theme="1"/>
        <rFont val="Aptos Narrow"/>
        <family val="2"/>
        <scheme val="minor"/>
      </rPr>
      <t xml:space="preserve"> other types of energy-consuming buildings</t>
    </r>
  </si>
  <si>
    <t>Annex I (6)i - m</t>
  </si>
  <si>
    <t>P07</t>
  </si>
  <si>
    <t>BRP</t>
  </si>
  <si>
    <t>BRP digital by expert after on-site visit</t>
  </si>
  <si>
    <t>Art (4) - m</t>
  </si>
  <si>
    <t>P08</t>
  </si>
  <si>
    <t>Suggest discussion with expert after issue</t>
  </si>
  <si>
    <t>Art (5) - ~m</t>
  </si>
  <si>
    <t>P09</t>
  </si>
  <si>
    <t>Develop dedicated digital tool to to prepare and possibly update BRP</t>
  </si>
  <si>
    <t>Art (6) - o</t>
  </si>
  <si>
    <t>P10</t>
  </si>
  <si>
    <t>Develop tool to update simplified BRP after renovation.</t>
  </si>
  <si>
    <t>P12</t>
  </si>
  <si>
    <t>BRP is stored in - where available - digital logbook.</t>
  </si>
  <si>
    <t>Art (8) - m/o</t>
  </si>
  <si>
    <t>Voluntary scheme for renovation passports based on common framework by 2026</t>
  </si>
  <si>
    <t>Art 12 (1) - m</t>
  </si>
  <si>
    <t>P03</t>
  </si>
  <si>
    <t>Measures to make BRPs affordable (i.e. price regulation, subsidies?)</t>
  </si>
  <si>
    <t>Art 12 (2) - m</t>
  </si>
  <si>
    <t>P02</t>
  </si>
  <si>
    <t>Make BRP mandatory for specific buildings -- TBD by each agency</t>
  </si>
  <si>
    <t>Art 12 (2) - o</t>
  </si>
  <si>
    <t>P04</t>
  </si>
  <si>
    <t>Offer financial support to vulnerable households wishing to renovate</t>
  </si>
  <si>
    <t xml:space="preserve">Art 12 (2) - o </t>
  </si>
  <si>
    <t>P05</t>
  </si>
  <si>
    <t>Allow joint issuance of EPC and BRP for all buildings by same expert</t>
  </si>
  <si>
    <t>Art 12 (3) - m, Recital 43</t>
  </si>
  <si>
    <t>P06</t>
  </si>
  <si>
    <t>In case of joint issuance BRP replaces EPC recommendations</t>
  </si>
  <si>
    <t>S03</t>
  </si>
  <si>
    <t>Base SRI Assessment on Building Capabilities for Occupant Needs, Environmental Quality, and Grid</t>
  </si>
  <si>
    <t>Art 15(1) - v</t>
  </si>
  <si>
    <t>S01</t>
  </si>
  <si>
    <t>Adopt a Definition of the Smart Readiness Indicator</t>
  </si>
  <si>
    <t>Art 15(1a) - v</t>
  </si>
  <si>
    <t>S02</t>
  </si>
  <si>
    <t>Implement a Methodology for Calculating the SRI</t>
  </si>
  <si>
    <t>Art 15(1b) - v</t>
  </si>
  <si>
    <t>R01</t>
  </si>
  <si>
    <t>SRI Trigger</t>
  </si>
  <si>
    <t>Implement the SRI for Non-Residential Buildings with Large Heating or Cooling Systems of over 290 kW, if Required by 2027</t>
  </si>
  <si>
    <t>Art 15(2) - m</t>
  </si>
  <si>
    <t>D09</t>
  </si>
  <si>
    <t>Participate in National Testing Phases for SRI</t>
  </si>
  <si>
    <t>Art 15(2) - v</t>
  </si>
  <si>
    <t>D10</t>
  </si>
  <si>
    <t>Participate in a Non-Committal National Test Phase for SRI</t>
  </si>
  <si>
    <t>Art 15(3) - v</t>
  </si>
  <si>
    <t>D11</t>
  </si>
  <si>
    <t>Clarify the Complementary Role of SRI in Relation to Energy Performance Certificates</t>
  </si>
  <si>
    <t>R02</t>
  </si>
  <si>
    <t>Implement Technical Arrangements for SRI in Large Non-Residential Buildings with Heating or Cooling Systems of over 290 kW, if Required by 2027</t>
  </si>
  <si>
    <t>Art 15(4) - v</t>
  </si>
  <si>
    <t>D12</t>
  </si>
  <si>
    <t>Conduct awareness campaigns to help building owners and occupants understand the benefits of SRI functionalities</t>
  </si>
  <si>
    <t>Art 15, R56 - v</t>
  </si>
  <si>
    <t>D06</t>
  </si>
  <si>
    <t>Establish one-stop-shops</t>
  </si>
  <si>
    <t>Art 18 - NOT TRACKED</t>
  </si>
  <si>
    <t>H01</t>
  </si>
  <si>
    <t>Establish independent control system for EPC (across or separate from other instruments)</t>
  </si>
  <si>
    <t xml:space="preserve">Art 27 (1), R74 - m </t>
  </si>
  <si>
    <t>H02</t>
  </si>
  <si>
    <t>Control system may be delegated</t>
  </si>
  <si>
    <t>Art 27 (2) - o</t>
  </si>
  <si>
    <t>H03</t>
  </si>
  <si>
    <t>Inspection reports are to be made available to authorities upon request</t>
  </si>
  <si>
    <t>Art 27 (3) - m</t>
  </si>
  <si>
    <t>J09</t>
  </si>
  <si>
    <r>
      <rPr>
        <sz val="11"/>
        <color theme="0" tint="-0.499984740745262"/>
        <rFont val="Aptos Narrow"/>
        <family val="2"/>
        <scheme val="minor"/>
      </rPr>
      <t>Display</t>
    </r>
    <r>
      <rPr>
        <sz val="11"/>
        <color theme="1"/>
        <rFont val="Aptos Narrow"/>
        <family val="2"/>
        <scheme val="minor"/>
      </rPr>
      <t xml:space="preserve"> value of the life-cycle GWP for all new buildings 2028/30</t>
    </r>
  </si>
  <si>
    <t>Art 7(2) - m</t>
  </si>
  <si>
    <t>A09</t>
  </si>
  <si>
    <r>
      <rPr>
        <sz val="11"/>
        <color theme="0" tint="-0.499984740745262"/>
        <rFont val="Aptos Narrow"/>
        <family val="2"/>
        <scheme val="minor"/>
      </rPr>
      <t>The validity of EPCs does not exceed</t>
    </r>
    <r>
      <rPr>
        <sz val="11"/>
        <color theme="1"/>
        <rFont val="Aptos Narrow"/>
        <family val="2"/>
        <scheme val="minor"/>
      </rPr>
      <t xml:space="preserve"> 5 years</t>
    </r>
  </si>
  <si>
    <t xml:space="preserve">Example for other </t>
  </si>
  <si>
    <t>S06</t>
  </si>
  <si>
    <t>Incorporate SRI Features for Enhanced Energy Savings, Benchmarking, and Flexibility</t>
  </si>
  <si>
    <t>IV(1) - m</t>
  </si>
  <si>
    <t>S08</t>
  </si>
  <si>
    <t>Include Smart Technologies in SRI Calculation, Such as Smart Meters, Building Automation, and Energy Storage</t>
  </si>
  <si>
    <t>S07</t>
  </si>
  <si>
    <t>Account for Digital Twin Features in SRI Methodology</t>
  </si>
  <si>
    <t>IV(1), R57 - m~</t>
  </si>
  <si>
    <t>S04</t>
  </si>
  <si>
    <t>Apply the Commission’s Definition and Calculation Methodology for SRI</t>
  </si>
  <si>
    <t>IV(1), R78 - m</t>
  </si>
  <si>
    <t>S05</t>
  </si>
  <si>
    <t>Periodically Adapt or Update the SRI Methodlogy  in line with technical advancements, as guided by the Commission</t>
  </si>
  <si>
    <t>S09</t>
  </si>
  <si>
    <t>SRI key functionality: energy performance, building operation  and maintenance</t>
  </si>
  <si>
    <t>IV(2a) - m</t>
  </si>
  <si>
    <t>S10</t>
  </si>
  <si>
    <r>
      <rPr>
        <sz val="11"/>
        <color theme="0" tint="-0.34998626667073579"/>
        <rFont val="Aptos Narrow"/>
        <family val="2"/>
        <scheme val="minor"/>
      </rPr>
      <t xml:space="preserve">SRI key functionality: </t>
    </r>
    <r>
      <rPr>
        <sz val="11"/>
        <color theme="1"/>
        <rFont val="Aptos Narrow"/>
        <family val="2"/>
        <scheme val="minor"/>
      </rPr>
      <t xml:space="preserve"> responsivness to users, comfort and health</t>
    </r>
  </si>
  <si>
    <t>IV(2b) - m</t>
  </si>
  <si>
    <t>S11</t>
  </si>
  <si>
    <r>
      <rPr>
        <sz val="11"/>
        <color theme="0" tint="-0.34998626667073579"/>
        <rFont val="Aptos Narrow"/>
        <family val="2"/>
        <scheme val="minor"/>
      </rPr>
      <t xml:space="preserve">SRI key functionality:  </t>
    </r>
    <r>
      <rPr>
        <sz val="11"/>
        <color theme="1"/>
        <rFont val="Aptos Narrow"/>
        <family val="2"/>
        <scheme val="minor"/>
      </rPr>
      <t>flexibility of a building’s overall energy demand</t>
    </r>
  </si>
  <si>
    <t>IV(2c) - m</t>
  </si>
  <si>
    <t>S12</t>
  </si>
  <si>
    <r>
      <rPr>
        <sz val="11"/>
        <color theme="0" tint="-0.34998626667073579"/>
        <rFont val="Aptos Narrow"/>
        <family val="2"/>
        <scheme val="minor"/>
      </rPr>
      <t xml:space="preserve">SRI key functionality:  </t>
    </r>
    <r>
      <rPr>
        <sz val="11"/>
        <color theme="1"/>
        <rFont val="Aptos Narrow"/>
        <family val="2"/>
        <scheme val="minor"/>
      </rPr>
      <t xml:space="preserve">improve energy efficiency </t>
    </r>
  </si>
  <si>
    <t>IV(2d) - m</t>
  </si>
  <si>
    <t>S13</t>
  </si>
  <si>
    <t>The SRI methodology considers: the interoperability between systems</t>
  </si>
  <si>
    <t>IV(3a)-o</t>
  </si>
  <si>
    <t>S14</t>
  </si>
  <si>
    <r>
      <rPr>
        <sz val="11"/>
        <color theme="0" tint="-0.34998626667073579"/>
        <rFont val="Aptos Narrow"/>
        <family val="2"/>
        <scheme val="minor"/>
      </rPr>
      <t>The SRI methodology considers:</t>
    </r>
    <r>
      <rPr>
        <sz val="11"/>
        <color theme="1"/>
        <rFont val="Aptos Narrow"/>
        <family val="2"/>
        <scheme val="minor"/>
      </rPr>
      <t xml:space="preserve"> the positive influence of communication networks</t>
    </r>
  </si>
  <si>
    <t>IV(3b)-o</t>
  </si>
  <si>
    <t>S15</t>
  </si>
  <si>
    <t>Ensure SRI Methodology Aligns with National Energy Performance Certification Schemes and Data Protection Laws</t>
  </si>
  <si>
    <t>IV(4) - m</t>
  </si>
  <si>
    <t>S16</t>
  </si>
  <si>
    <t>Ensure SRI Parameter Format is Simple, Transparent, and Understandable</t>
  </si>
  <si>
    <t>IV(5)-m</t>
  </si>
  <si>
    <t>I04</t>
  </si>
  <si>
    <t>Ensure equal access for persons with disabilities to the information in energy performance certificates</t>
  </si>
  <si>
    <t>V - m</t>
  </si>
  <si>
    <t>K01</t>
  </si>
  <si>
    <t>Display calculated annual primary and final energy consumption in kWh or MWh</t>
  </si>
  <si>
    <t>V1a - m</t>
  </si>
  <si>
    <t>K02</t>
  </si>
  <si>
    <r>
      <rPr>
        <sz val="11"/>
        <color theme="0" tint="-0.499984740745262"/>
        <rFont val="Aptos Narrow"/>
        <family val="2"/>
        <scheme val="minor"/>
      </rPr>
      <t>Display</t>
    </r>
    <r>
      <rPr>
        <sz val="11"/>
        <color theme="1"/>
        <rFont val="Aptos Narrow"/>
        <family val="2"/>
        <scheme val="minor"/>
      </rPr>
      <t xml:space="preserve"> renewable energy production in kWh or MWh</t>
    </r>
  </si>
  <si>
    <t>V1b - m</t>
  </si>
  <si>
    <t>K03</t>
  </si>
  <si>
    <r>
      <rPr>
        <sz val="11"/>
        <color theme="0" tint="-0.499984740745262"/>
        <rFont val="Aptos Narrow"/>
        <family val="2"/>
        <scheme val="minor"/>
      </rPr>
      <t>Display</t>
    </r>
    <r>
      <rPr>
        <sz val="11"/>
        <color theme="1"/>
        <rFont val="Aptos Narrow"/>
        <family val="2"/>
        <scheme val="minor"/>
      </rPr>
      <t xml:space="preserve"> main energy carrier and type of renewable energy source</t>
    </r>
  </si>
  <si>
    <t>J05</t>
  </si>
  <si>
    <r>
      <rPr>
        <sz val="11"/>
        <color theme="0" tint="-0.499984740745262"/>
        <rFont val="Aptos Narrow"/>
        <family val="2"/>
        <scheme val="minor"/>
      </rPr>
      <t>Display</t>
    </r>
    <r>
      <rPr>
        <sz val="11"/>
        <color theme="1"/>
        <rFont val="Aptos Narrow"/>
        <family val="2"/>
        <scheme val="minor"/>
      </rPr>
      <t xml:space="preserve"> calculated annual final energy use in kWh/(m2.y)</t>
    </r>
  </si>
  <si>
    <t>V1c - m</t>
  </si>
  <si>
    <t>K04</t>
  </si>
  <si>
    <r>
      <rPr>
        <sz val="11"/>
        <color theme="0" tint="-0.499984740745262"/>
        <rFont val="Aptos Narrow"/>
        <family val="2"/>
        <scheme val="minor"/>
      </rPr>
      <t>Display</t>
    </r>
    <r>
      <rPr>
        <sz val="11"/>
        <color theme="1"/>
        <rFont val="Aptos Narrow"/>
        <family val="2"/>
        <scheme val="minor"/>
      </rPr>
      <t xml:space="preserve"> the calculated energy needs in kWh/(m2.y)</t>
    </r>
  </si>
  <si>
    <t>J06</t>
  </si>
  <si>
    <r>
      <rPr>
        <sz val="11"/>
        <color theme="0" tint="-0.499984740745262"/>
        <rFont val="Aptos Narrow"/>
        <family val="2"/>
        <scheme val="minor"/>
      </rPr>
      <t>Display</t>
    </r>
    <r>
      <rPr>
        <sz val="11"/>
        <color theme="1"/>
        <rFont val="Aptos Narrow"/>
        <family val="2"/>
        <scheme val="minor"/>
      </rPr>
      <t xml:space="preserve"> renewable energy produced on-site in % of energy use</t>
    </r>
  </si>
  <si>
    <t>V1d - m</t>
  </si>
  <si>
    <t>K05</t>
  </si>
  <si>
    <r>
      <rPr>
        <sz val="11"/>
        <color theme="0" tint="-0.499984740745262"/>
        <rFont val="Aptos Narrow"/>
        <family val="2"/>
        <scheme val="minor"/>
      </rPr>
      <t>Display</t>
    </r>
    <r>
      <rPr>
        <sz val="11"/>
        <color theme="1"/>
        <rFont val="Aptos Narrow"/>
        <family val="2"/>
        <scheme val="minor"/>
      </rPr>
      <t xml:space="preserve"> yes/no indication whether the building has a capacity to react to external signals and adjust the energy consumption </t>
    </r>
  </si>
  <si>
    <t>J07</t>
  </si>
  <si>
    <r>
      <rPr>
        <sz val="11"/>
        <color theme="0" tint="-0.499984740745262"/>
        <rFont val="Aptos Narrow"/>
        <family val="2"/>
        <scheme val="minor"/>
      </rPr>
      <t>Display</t>
    </r>
    <r>
      <rPr>
        <sz val="11"/>
        <color theme="1"/>
        <rFont val="Aptos Narrow"/>
        <family val="2"/>
        <scheme val="minor"/>
      </rPr>
      <t xml:space="preserve"> operational greenhouse gas emissions (kgCO2/(m2.y))</t>
    </r>
  </si>
  <si>
    <t>V1e - m</t>
  </si>
  <si>
    <t>K06</t>
  </si>
  <si>
    <t>Display yes/no indication whether the heat distribution system inside the building is capable to work at low or more efficient temperature levels, where applicable</t>
  </si>
  <si>
    <t>J08</t>
  </si>
  <si>
    <r>
      <rPr>
        <sz val="11"/>
        <color theme="0" tint="-0.499984740745262"/>
        <rFont val="Aptos Narrow"/>
        <family val="2"/>
        <scheme val="minor"/>
      </rPr>
      <t>Display</t>
    </r>
    <r>
      <rPr>
        <sz val="11"/>
        <color theme="1"/>
        <rFont val="Aptos Narrow"/>
        <family val="2"/>
        <scheme val="minor"/>
      </rPr>
      <t xml:space="preserve"> value of the life-cycle GWP, if available</t>
    </r>
  </si>
  <si>
    <t>V1e - m~</t>
  </si>
  <si>
    <t>K07</t>
  </si>
  <si>
    <r>
      <rPr>
        <sz val="11"/>
        <color theme="0" tint="-0.499984740745262"/>
        <rFont val="Aptos Narrow"/>
        <family val="2"/>
        <scheme val="minor"/>
      </rPr>
      <t>Display</t>
    </r>
    <r>
      <rPr>
        <sz val="11"/>
        <color theme="1"/>
        <rFont val="Aptos Narrow"/>
        <family val="2"/>
        <scheme val="minor"/>
      </rPr>
      <t xml:space="preserve"> the contact information of the relevant one-stop shop for renovation advice</t>
    </r>
  </si>
  <si>
    <t>V1f - m</t>
  </si>
  <si>
    <t>K10</t>
  </si>
  <si>
    <r>
      <rPr>
        <sz val="11"/>
        <color theme="0" tint="-0.499984740745262"/>
        <rFont val="Aptos Narrow"/>
        <family val="2"/>
        <scheme val="minor"/>
      </rPr>
      <t>Display</t>
    </r>
    <r>
      <rPr>
        <sz val="11"/>
        <color theme="1"/>
        <rFont val="Aptos Narrow"/>
        <family val="2"/>
        <scheme val="minor"/>
      </rPr>
      <t xml:space="preserve"> yes/no indication whether a smart readiness assessment has been carried out for the building</t>
    </r>
  </si>
  <si>
    <t>V2a - o</t>
  </si>
  <si>
    <t>K13</t>
  </si>
  <si>
    <r>
      <rPr>
        <sz val="11"/>
        <color theme="0" tint="-0.499984740745262"/>
        <rFont val="Aptos Narrow"/>
        <family val="2"/>
        <scheme val="minor"/>
      </rPr>
      <t>Display</t>
    </r>
    <r>
      <rPr>
        <sz val="11"/>
        <color theme="1"/>
        <rFont val="Aptos Narrow"/>
        <family val="2"/>
        <scheme val="minor"/>
      </rPr>
      <t xml:space="preserve"> energy use</t>
    </r>
  </si>
  <si>
    <t>K14</t>
  </si>
  <si>
    <r>
      <rPr>
        <sz val="11"/>
        <color theme="0" tint="-0.499984740745262"/>
        <rFont val="Aptos Narrow"/>
        <family val="2"/>
        <scheme val="minor"/>
      </rPr>
      <t>Display</t>
    </r>
    <r>
      <rPr>
        <sz val="11"/>
        <color theme="1"/>
        <rFont val="Aptos Narrow"/>
        <family val="2"/>
        <scheme val="minor"/>
      </rPr>
      <t xml:space="preserve"> peak load</t>
    </r>
  </si>
  <si>
    <t>K15</t>
  </si>
  <si>
    <r>
      <rPr>
        <sz val="11"/>
        <color theme="0" tint="-0.499984740745262"/>
        <rFont val="Aptos Narrow"/>
        <family val="2"/>
        <scheme val="minor"/>
      </rPr>
      <t>Display</t>
    </r>
    <r>
      <rPr>
        <sz val="11"/>
        <color theme="1"/>
        <rFont val="Aptos Narrow"/>
        <family val="2"/>
        <scheme val="minor"/>
      </rPr>
      <t xml:space="preserve"> size of generator or system</t>
    </r>
  </si>
  <si>
    <t>K16</t>
  </si>
  <si>
    <r>
      <rPr>
        <sz val="11"/>
        <color theme="0" tint="-0.499984740745262"/>
        <rFont val="Aptos Narrow"/>
        <family val="2"/>
        <scheme val="minor"/>
      </rPr>
      <t>Display</t>
    </r>
    <r>
      <rPr>
        <sz val="11"/>
        <color theme="1"/>
        <rFont val="Aptos Narrow"/>
        <family val="2"/>
        <scheme val="minor"/>
      </rPr>
      <t xml:space="preserve"> main energy carrier and main type for heating</t>
    </r>
  </si>
  <si>
    <t>K17</t>
  </si>
  <si>
    <r>
      <rPr>
        <sz val="11"/>
        <color theme="0" tint="-0.499984740745262"/>
        <rFont val="Aptos Narrow"/>
        <family val="2"/>
        <scheme val="minor"/>
      </rPr>
      <t>Display main energy carrier and main type fo</t>
    </r>
    <r>
      <rPr>
        <sz val="11"/>
        <color theme="1"/>
        <rFont val="Aptos Narrow"/>
        <family val="2"/>
        <scheme val="minor"/>
      </rPr>
      <t>r cooling</t>
    </r>
  </si>
  <si>
    <t>K18</t>
  </si>
  <si>
    <r>
      <rPr>
        <sz val="11"/>
        <color theme="0" tint="-0.499984740745262"/>
        <rFont val="Aptos Narrow"/>
        <family val="2"/>
        <scheme val="minor"/>
      </rPr>
      <t>Display main energy carrier and main type for</t>
    </r>
    <r>
      <rPr>
        <sz val="11"/>
        <color theme="1"/>
        <rFont val="Aptos Narrow"/>
        <family val="2"/>
        <scheme val="minor"/>
      </rPr>
      <t xml:space="preserve"> hot water</t>
    </r>
  </si>
  <si>
    <t>K19</t>
  </si>
  <si>
    <r>
      <rPr>
        <sz val="11"/>
        <color theme="0" tint="-0.499984740745262"/>
        <rFont val="Aptos Narrow"/>
        <family val="2"/>
        <scheme val="minor"/>
      </rPr>
      <t xml:space="preserve">Display main energy carrier and main type for </t>
    </r>
    <r>
      <rPr>
        <sz val="11"/>
        <color theme="1"/>
        <rFont val="Aptos Narrow"/>
        <family val="2"/>
        <scheme val="minor"/>
      </rPr>
      <t xml:space="preserve">ventilation </t>
    </r>
  </si>
  <si>
    <t>K20</t>
  </si>
  <si>
    <r>
      <rPr>
        <sz val="11"/>
        <color theme="0" tint="-0.499984740745262"/>
        <rFont val="Aptos Narrow"/>
        <family val="2"/>
        <scheme val="minor"/>
      </rPr>
      <t>Display main energy carrier and main type for</t>
    </r>
    <r>
      <rPr>
        <sz val="11"/>
        <color theme="1"/>
        <rFont val="Aptos Narrow"/>
        <family val="2"/>
        <scheme val="minor"/>
      </rPr>
      <t xml:space="preserve"> in-built lighting </t>
    </r>
  </si>
  <si>
    <t>K11</t>
  </si>
  <si>
    <r>
      <rPr>
        <sz val="11"/>
        <color theme="0" tint="-0.499984740745262"/>
        <rFont val="Aptos Narrow"/>
        <family val="2"/>
        <scheme val="minor"/>
      </rPr>
      <t>Display</t>
    </r>
    <r>
      <rPr>
        <sz val="11"/>
        <color theme="1"/>
        <rFont val="Aptos Narrow"/>
        <family val="2"/>
        <scheme val="minor"/>
      </rPr>
      <t xml:space="preserve"> where available, the value of the smart readiness assessment</t>
    </r>
  </si>
  <si>
    <t>V2b - o</t>
  </si>
  <si>
    <t>K21</t>
  </si>
  <si>
    <r>
      <rPr>
        <sz val="11"/>
        <color theme="0" tint="-0.499984740745262"/>
        <rFont val="Aptos Narrow"/>
        <family val="2"/>
        <scheme val="minor"/>
      </rPr>
      <t>Display</t>
    </r>
    <r>
      <rPr>
        <sz val="11"/>
        <color theme="1"/>
        <rFont val="Aptos Narrow"/>
        <family val="2"/>
        <scheme val="minor"/>
      </rPr>
      <t xml:space="preserve"> the greenhouse gas emission class (if applicable)</t>
    </r>
  </si>
  <si>
    <t>K12</t>
  </si>
  <si>
    <r>
      <rPr>
        <sz val="11"/>
        <color theme="0" tint="-0.499984740745262"/>
        <rFont val="Aptos Narrow"/>
        <family val="2"/>
        <scheme val="minor"/>
      </rPr>
      <t>Display</t>
    </r>
    <r>
      <rPr>
        <sz val="11"/>
        <color theme="1"/>
        <rFont val="Aptos Narrow"/>
        <family val="2"/>
        <scheme val="minor"/>
      </rPr>
      <t xml:space="preserve"> a yes/no indication whether a Digital Building Logbook is available for the building</t>
    </r>
  </si>
  <si>
    <t>V2c - o</t>
  </si>
  <si>
    <t>K22</t>
  </si>
  <si>
    <r>
      <rPr>
        <sz val="11"/>
        <color theme="0" tint="-0.499984740745262"/>
        <rFont val="Aptos Narrow"/>
        <family val="2"/>
        <scheme val="minor"/>
      </rPr>
      <t>Display</t>
    </r>
    <r>
      <rPr>
        <sz val="11"/>
        <color theme="1"/>
        <rFont val="Aptos Narrow"/>
        <family val="2"/>
        <scheme val="minor"/>
      </rPr>
      <t xml:space="preserve"> information on carbon removals associated to the temporary storage of carbon in or on buildings</t>
    </r>
  </si>
  <si>
    <t>K09</t>
  </si>
  <si>
    <t>Display yes/no indication whether a renovation passport is available for the building</t>
  </si>
  <si>
    <t>V2d - o</t>
  </si>
  <si>
    <t>K23</t>
  </si>
  <si>
    <r>
      <rPr>
        <sz val="11"/>
        <color theme="0" tint="-0.499984740745262"/>
        <rFont val="Aptos Narrow"/>
        <family val="2"/>
        <scheme val="minor"/>
      </rPr>
      <t>Display</t>
    </r>
    <r>
      <rPr>
        <sz val="11"/>
        <color theme="1"/>
        <rFont val="Aptos Narrow"/>
        <family val="2"/>
        <scheme val="minor"/>
      </rPr>
      <t xml:space="preserve"> the average U-value for the opaque elements of the building envelope</t>
    </r>
  </si>
  <si>
    <t>V2e - o</t>
  </si>
  <si>
    <t>K24</t>
  </si>
  <si>
    <r>
      <rPr>
        <sz val="11"/>
        <color theme="0" tint="-0.499984740745262"/>
        <rFont val="Aptos Narrow"/>
        <family val="2"/>
        <scheme val="minor"/>
      </rPr>
      <t>Display the average U-value for the</t>
    </r>
    <r>
      <rPr>
        <sz val="11"/>
        <color theme="1"/>
        <rFont val="Aptos Narrow"/>
        <family val="2"/>
        <scheme val="minor"/>
      </rPr>
      <t xml:space="preserve"> transparent elements of the building envelope</t>
    </r>
  </si>
  <si>
    <t>V2f - o</t>
  </si>
  <si>
    <t>K25</t>
  </si>
  <si>
    <r>
      <rPr>
        <sz val="11"/>
        <color theme="0" tint="-0.499984740745262"/>
        <rFont val="Aptos Narrow"/>
        <family val="2"/>
        <scheme val="minor"/>
      </rPr>
      <t>Display</t>
    </r>
    <r>
      <rPr>
        <sz val="11"/>
        <color theme="1"/>
        <rFont val="Aptos Narrow"/>
        <family val="2"/>
        <scheme val="minor"/>
      </rPr>
      <t xml:space="preserve"> type of most common transparent element (e.g. double-glazed window)</t>
    </r>
  </si>
  <si>
    <t>V2g - o</t>
  </si>
  <si>
    <t>K26</t>
  </si>
  <si>
    <r>
      <rPr>
        <sz val="11"/>
        <color theme="0" tint="-0.499984740745262"/>
        <rFont val="Aptos Narrow"/>
        <family val="2"/>
        <scheme val="minor"/>
      </rPr>
      <t>Display</t>
    </r>
    <r>
      <rPr>
        <sz val="11"/>
        <color theme="1"/>
        <rFont val="Aptos Narrow"/>
        <family val="2"/>
        <scheme val="minor"/>
      </rPr>
      <t xml:space="preserve"> results of the analysis on overheating risk (if available)</t>
    </r>
  </si>
  <si>
    <t>V2h - o</t>
  </si>
  <si>
    <t>K27</t>
  </si>
  <si>
    <r>
      <rPr>
        <sz val="11"/>
        <color theme="0" tint="-0.499984740745262"/>
        <rFont val="Aptos Narrow"/>
        <family val="2"/>
        <scheme val="minor"/>
      </rPr>
      <t>Display</t>
    </r>
    <r>
      <rPr>
        <sz val="11"/>
        <color theme="1"/>
        <rFont val="Aptos Narrow"/>
        <family val="2"/>
        <scheme val="minor"/>
      </rPr>
      <t xml:space="preserve"> the presence of fixed sensors that monitor the indoor environmental quality</t>
    </r>
  </si>
  <si>
    <t>V2i - o</t>
  </si>
  <si>
    <t>K28</t>
  </si>
  <si>
    <r>
      <rPr>
        <sz val="11"/>
        <color theme="0" tint="-0.499984740745262"/>
        <rFont val="Aptos Narrow"/>
        <family val="2"/>
        <scheme val="minor"/>
      </rPr>
      <t xml:space="preserve">Display the presence of </t>
    </r>
    <r>
      <rPr>
        <sz val="11"/>
        <color theme="1"/>
        <rFont val="Aptos Narrow"/>
        <family val="2"/>
        <scheme val="minor"/>
      </rPr>
      <t>fixed controls that respond to the levels of indoor environmental quality</t>
    </r>
  </si>
  <si>
    <t>V2j - o</t>
  </si>
  <si>
    <t>K29</t>
  </si>
  <si>
    <r>
      <rPr>
        <sz val="11"/>
        <color theme="0" tint="-0.499984740745262"/>
        <rFont val="Aptos Narrow"/>
        <family val="2"/>
        <scheme val="minor"/>
      </rPr>
      <t>Display</t>
    </r>
    <r>
      <rPr>
        <sz val="11"/>
        <color theme="1"/>
        <rFont val="Aptos Narrow"/>
        <family val="2"/>
        <scheme val="minor"/>
      </rPr>
      <t xml:space="preserve"> number and type of recharging points for electric vehicles</t>
    </r>
  </si>
  <si>
    <t>V2k - o</t>
  </si>
  <si>
    <t>K30</t>
  </si>
  <si>
    <r>
      <rPr>
        <sz val="11"/>
        <color theme="0" tint="-0.499984740745262"/>
        <rFont val="Aptos Narrow"/>
        <family val="2"/>
        <scheme val="minor"/>
      </rPr>
      <t>Display</t>
    </r>
    <r>
      <rPr>
        <sz val="11"/>
        <color theme="1"/>
        <rFont val="Aptos Narrow"/>
        <family val="2"/>
        <scheme val="minor"/>
      </rPr>
      <t xml:space="preserve"> presence, type and size of energy storage systems</t>
    </r>
  </si>
  <si>
    <t>V2l - o</t>
  </si>
  <si>
    <t>K34</t>
  </si>
  <si>
    <r>
      <rPr>
        <sz val="11"/>
        <color theme="0" tint="-0.499984740745262"/>
        <rFont val="Aptos Narrow"/>
        <family val="2"/>
        <scheme val="minor"/>
      </rPr>
      <t>Display</t>
    </r>
    <r>
      <rPr>
        <sz val="11"/>
        <color theme="1"/>
        <rFont val="Aptos Narrow"/>
        <family val="2"/>
        <scheme val="minor"/>
      </rPr>
      <t xml:space="preserve"> feasibility of adapting the air-conditioning system to operate at more efficient temperature settings</t>
    </r>
  </si>
  <si>
    <t>V2p - o</t>
  </si>
  <si>
    <t>K35</t>
  </si>
  <si>
    <t>Display metered energy consumption</t>
  </si>
  <si>
    <t>V2q - o</t>
  </si>
  <si>
    <t>K36</t>
  </si>
  <si>
    <r>
      <rPr>
        <sz val="11"/>
        <color theme="0" tint="-0.499984740745262"/>
        <rFont val="Aptos Narrow"/>
        <family val="2"/>
        <scheme val="minor"/>
      </rPr>
      <t>Display</t>
    </r>
    <r>
      <rPr>
        <sz val="11"/>
        <color theme="1"/>
        <rFont val="Aptos Narrow"/>
        <family val="2"/>
        <scheme val="minor"/>
      </rPr>
      <t xml:space="preserve"> whether there is a connection to a district heating and cooling network, and, if available, information about a potential connection to an efficient district heating and cooling system</t>
    </r>
  </si>
  <si>
    <t>V2r - o</t>
  </si>
  <si>
    <t>K37</t>
  </si>
  <si>
    <r>
      <rPr>
        <sz val="11"/>
        <color theme="0" tint="-0.499984740745262"/>
        <rFont val="Aptos Narrow"/>
        <family val="2"/>
        <scheme val="minor"/>
      </rPr>
      <t>Display</t>
    </r>
    <r>
      <rPr>
        <sz val="11"/>
        <color theme="1"/>
        <rFont val="Aptos Narrow"/>
        <family val="2"/>
        <scheme val="minor"/>
      </rPr>
      <t xml:space="preserve"> local primary energy factors and related carbon emission factors of the connected local district heating and cooling network</t>
    </r>
  </si>
  <si>
    <t>V2s - o</t>
  </si>
  <si>
    <t>K38</t>
  </si>
  <si>
    <r>
      <rPr>
        <sz val="11"/>
        <color theme="0" tint="-0.499984740745262"/>
        <rFont val="Aptos Narrow"/>
        <family val="2"/>
        <scheme val="minor"/>
      </rPr>
      <t>Display</t>
    </r>
    <r>
      <rPr>
        <sz val="11"/>
        <color theme="1"/>
        <rFont val="Aptos Narrow"/>
        <family val="2"/>
        <scheme val="minor"/>
      </rPr>
      <t xml:space="preserve"> operational fine particulate matter (PM 2,5 ) emissions</t>
    </r>
  </si>
  <si>
    <t>V2t - o</t>
  </si>
  <si>
    <t>H04</t>
  </si>
  <si>
    <t>Definition of validity</t>
  </si>
  <si>
    <t>VI (1) - m</t>
  </si>
  <si>
    <t>H05</t>
  </si>
  <si>
    <t>Quality checks</t>
  </si>
  <si>
    <t>VI (2) - m</t>
  </si>
  <si>
    <t>P11</t>
  </si>
  <si>
    <t>Assessment of renovation steps is to be based on standard conditions</t>
  </si>
  <si>
    <t>VIII (4) - m</t>
  </si>
  <si>
    <t>Q01</t>
  </si>
  <si>
    <t>Include information on the current energy performance of the building</t>
  </si>
  <si>
    <t>VIII 1(a) - m</t>
  </si>
  <si>
    <t>Q02</t>
  </si>
  <si>
    <r>
      <rPr>
        <sz val="11"/>
        <color theme="0" tint="-0.499984740745262"/>
        <rFont val="Aptos Narrow"/>
        <family val="2"/>
        <scheme val="minor"/>
      </rPr>
      <t>Include</t>
    </r>
    <r>
      <rPr>
        <sz val="11"/>
        <color theme="1"/>
        <rFont val="Aptos Narrow"/>
        <family val="2"/>
        <scheme val="minor"/>
      </rPr>
      <t xml:space="preserve"> a graphical representation or graphical representations of the roadmap and its steps for a staged deep renovation;</t>
    </r>
  </si>
  <si>
    <t>VIII 1(b) - m</t>
  </si>
  <si>
    <t>Q03</t>
  </si>
  <si>
    <r>
      <rPr>
        <sz val="11"/>
        <color theme="0" tint="-0.499984740745262"/>
        <rFont val="Aptos Narrow"/>
        <family val="2"/>
        <scheme val="minor"/>
      </rPr>
      <t>Include</t>
    </r>
    <r>
      <rPr>
        <sz val="11"/>
        <color theme="1"/>
        <rFont val="Aptos Narrow"/>
        <family val="2"/>
        <scheme val="minor"/>
      </rPr>
      <t xml:space="preserve"> key dates on energy requirements and standards</t>
    </r>
  </si>
  <si>
    <t>VIII 1(c) - m</t>
  </si>
  <si>
    <t>Q04</t>
  </si>
  <si>
    <r>
      <rPr>
        <sz val="11"/>
        <color theme="0" tint="-0.499984740745262"/>
        <rFont val="Aptos Narrow"/>
        <family val="2"/>
        <scheme val="minor"/>
      </rPr>
      <t xml:space="preserve">Include </t>
    </r>
    <r>
      <rPr>
        <sz val="11"/>
        <color theme="1"/>
        <rFont val="Aptos Narrow"/>
        <family val="2"/>
        <scheme val="minor"/>
      </rPr>
      <t>a succinct explanation on the optimal sequencing of steps;</t>
    </r>
  </si>
  <si>
    <t>VIII 1(d) - m</t>
  </si>
  <si>
    <t>Q05</t>
  </si>
  <si>
    <r>
      <rPr>
        <sz val="11"/>
        <color theme="0" tint="-0.499984740745262"/>
        <rFont val="Aptos Narrow"/>
        <family val="2"/>
        <scheme val="minor"/>
      </rPr>
      <t>Include</t>
    </r>
    <r>
      <rPr>
        <sz val="11"/>
        <color theme="1"/>
        <rFont val="Aptos Narrow"/>
        <family val="2"/>
        <scheme val="minor"/>
      </rPr>
      <t xml:space="preserve"> deatils on each step with options, savings, GHG, savings and class</t>
    </r>
  </si>
  <si>
    <t>VIII 1(e: i-v) - m</t>
  </si>
  <si>
    <t>Q06</t>
  </si>
  <si>
    <r>
      <rPr>
        <sz val="11"/>
        <color theme="0" tint="-0.499984740745262"/>
        <rFont val="Aptos Narrow"/>
        <family val="2"/>
        <scheme val="minor"/>
      </rPr>
      <t xml:space="preserve">Include </t>
    </r>
    <r>
      <rPr>
        <sz val="11"/>
        <color theme="1"/>
        <rFont val="Aptos Narrow"/>
        <family val="2"/>
        <scheme val="minor"/>
      </rPr>
      <t>information on potential connection to an efficient district heating and cooling system;</t>
    </r>
  </si>
  <si>
    <t>VIII 1(f) - m</t>
  </si>
  <si>
    <t>Q08</t>
  </si>
  <si>
    <r>
      <rPr>
        <sz val="11"/>
        <color theme="0" tint="-0.499984740745262"/>
        <rFont val="Aptos Narrow"/>
        <family val="2"/>
        <scheme val="minor"/>
      </rPr>
      <t>Include</t>
    </r>
    <r>
      <rPr>
        <sz val="11"/>
        <color theme="1"/>
        <rFont val="Aptos Narrow"/>
        <family val="2"/>
        <scheme val="minor"/>
      </rPr>
      <t xml:space="preserve"> generation / self-consumption of RES after renovation</t>
    </r>
  </si>
  <si>
    <t>VIII 1(g) - m</t>
  </si>
  <si>
    <t>Q09</t>
  </si>
  <si>
    <r>
      <rPr>
        <sz val="11"/>
        <color theme="0" tint="-0.499984740745262"/>
        <rFont val="Aptos Narrow"/>
        <family val="2"/>
        <scheme val="minor"/>
      </rPr>
      <t>Include</t>
    </r>
    <r>
      <rPr>
        <sz val="11"/>
        <color theme="1"/>
        <rFont val="Aptos Narrow"/>
        <family val="2"/>
        <scheme val="minor"/>
      </rPr>
      <t xml:space="preserve"> general options on circularity, health, IEQ, climate change adaptability</t>
    </r>
  </si>
  <si>
    <t>VIII 1(h) - m</t>
  </si>
  <si>
    <t>Q10</t>
  </si>
  <si>
    <r>
      <rPr>
        <sz val="11"/>
        <color theme="0" tint="-0.499984740745262"/>
        <rFont val="Aptos Narrow"/>
        <family val="2"/>
        <scheme val="minor"/>
      </rPr>
      <t>Include</t>
    </r>
    <r>
      <rPr>
        <sz val="11"/>
        <color theme="1"/>
        <rFont val="Aptos Narrow"/>
        <family val="2"/>
        <scheme val="minor"/>
      </rPr>
      <t xml:space="preserve"> information on funding + links</t>
    </r>
  </si>
  <si>
    <t>VIII 1(i) - m</t>
  </si>
  <si>
    <t>Q11</t>
  </si>
  <si>
    <r>
      <rPr>
        <sz val="11"/>
        <color theme="0" tint="-0.499984740745262"/>
        <rFont val="Aptos Narrow"/>
        <family val="2"/>
        <scheme val="minor"/>
      </rPr>
      <t>Include</t>
    </r>
    <r>
      <rPr>
        <sz val="11"/>
        <color theme="1"/>
        <rFont val="Aptos Narrow"/>
        <family val="2"/>
        <scheme val="minor"/>
      </rPr>
      <t xml:space="preserve"> details for one-stop-shop, advisory</t>
    </r>
  </si>
  <si>
    <t>VIII 1(j) - m</t>
  </si>
  <si>
    <t>Q12</t>
  </si>
  <si>
    <t>Include an indicative timing of the steps;</t>
  </si>
  <si>
    <t>VIII 2(a) - o</t>
  </si>
  <si>
    <t>Q13</t>
  </si>
  <si>
    <r>
      <rPr>
        <sz val="11"/>
        <color theme="0" tint="-0.499984740745262"/>
        <rFont val="Aptos Narrow"/>
        <family val="2"/>
        <scheme val="minor"/>
      </rPr>
      <t>Include</t>
    </r>
    <r>
      <rPr>
        <sz val="11"/>
        <color theme="1"/>
        <rFont val="Aptos Narrow"/>
        <family val="2"/>
        <scheme val="minor"/>
      </rPr>
      <t xml:space="preserve"> for each step cost estimates, pro/cons, payback periods, need, GWP, lifetime</t>
    </r>
  </si>
  <si>
    <t>VIII 2(b) - o</t>
  </si>
  <si>
    <t>Q14</t>
  </si>
  <si>
    <r>
      <rPr>
        <sz val="11"/>
        <color theme="0" tint="-0.499984740745262"/>
        <rFont val="Aptos Narrow"/>
        <family val="2"/>
        <scheme val="minor"/>
      </rPr>
      <t>Include</t>
    </r>
    <r>
      <rPr>
        <sz val="11"/>
        <color theme="1"/>
        <rFont val="Aptos Narrow"/>
        <family val="2"/>
        <scheme val="minor"/>
      </rPr>
      <t xml:space="preserve"> indepenent modules on methods, plans, conditions and criteria </t>
    </r>
  </si>
  <si>
    <t>VIII 2(c) - o</t>
  </si>
  <si>
    <t>Q15</t>
  </si>
  <si>
    <r>
      <rPr>
        <sz val="11"/>
        <color theme="0" tint="-0.499984740745262"/>
        <rFont val="Aptos Narrow"/>
        <family val="2"/>
        <scheme val="minor"/>
      </rPr>
      <t>Include</t>
    </r>
    <r>
      <rPr>
        <sz val="11"/>
        <color theme="1"/>
        <rFont val="Aptos Narrow"/>
        <family val="2"/>
        <scheme val="minor"/>
      </rPr>
      <t xml:space="preserve"> information on how to access a digital version of the renovation passport;</t>
    </r>
  </si>
  <si>
    <t>VIII 2(d) - o</t>
  </si>
  <si>
    <t>Q16</t>
  </si>
  <si>
    <r>
      <rPr>
        <sz val="11"/>
        <color theme="0" tint="-0.499984740745262"/>
        <rFont val="Aptos Narrow"/>
        <family val="2"/>
        <scheme val="minor"/>
      </rPr>
      <t>Include</t>
    </r>
    <r>
      <rPr>
        <sz val="11"/>
        <color theme="1"/>
        <rFont val="Aptos Narrow"/>
        <family val="2"/>
        <scheme val="minor"/>
      </rPr>
      <t xml:space="preserve"> information on measures in described in Art 8.</t>
    </r>
  </si>
  <si>
    <t>VIII 2(e) - o</t>
  </si>
  <si>
    <t>Q17</t>
  </si>
  <si>
    <r>
      <rPr>
        <sz val="11"/>
        <color theme="0" tint="-0.499984740745262"/>
        <rFont val="Aptos Narrow"/>
        <family val="2"/>
        <scheme val="minor"/>
      </rPr>
      <t>Include</t>
    </r>
    <r>
      <rPr>
        <sz val="11"/>
        <color theme="1"/>
        <rFont val="Aptos Narrow"/>
        <family val="2"/>
        <scheme val="minor"/>
      </rPr>
      <t xml:space="preserve"> information on seismic safety</t>
    </r>
  </si>
  <si>
    <t>VIII 2(f) - o</t>
  </si>
  <si>
    <t>Q18</t>
  </si>
  <si>
    <r>
      <rPr>
        <sz val="11"/>
        <color theme="0" tint="-0.499984740745262"/>
        <rFont val="Aptos Narrow"/>
        <family val="2"/>
        <scheme val="minor"/>
      </rPr>
      <t>Include</t>
    </r>
    <r>
      <rPr>
        <sz val="11"/>
        <color theme="1"/>
        <rFont val="Aptos Narrow"/>
        <family val="2"/>
        <scheme val="minor"/>
      </rPr>
      <t xml:space="preserve"> attachements from owner on plans or needs to change spaces</t>
    </r>
  </si>
  <si>
    <t>VIII 2(g) - o</t>
  </si>
  <si>
    <t>P13</t>
  </si>
  <si>
    <t>BRP experts to use EPC data to describe current status</t>
  </si>
  <si>
    <t>VIII 3 - m</t>
  </si>
  <si>
    <t>A99</t>
  </si>
  <si>
    <r>
      <t xml:space="preserve">As a result at least the following number of </t>
    </r>
    <r>
      <rPr>
        <b/>
        <sz val="11"/>
        <color theme="1"/>
        <rFont val="Aptos Narrow"/>
        <family val="2"/>
        <scheme val="minor"/>
      </rPr>
      <t>fields</t>
    </r>
    <r>
      <rPr>
        <sz val="11"/>
        <color theme="1"/>
        <rFont val="Aptos Narrow"/>
        <family val="2"/>
        <scheme val="minor"/>
      </rPr>
      <t xml:space="preserve"> is ticked. </t>
    </r>
  </si>
  <si>
    <t>B99</t>
  </si>
  <si>
    <t>C99</t>
  </si>
  <si>
    <t>D99</t>
  </si>
  <si>
    <t>E99</t>
  </si>
  <si>
    <t>F99</t>
  </si>
  <si>
    <t>G99</t>
  </si>
  <si>
    <t>EPC-Experts</t>
  </si>
  <si>
    <t>H99</t>
  </si>
  <si>
    <t>EPC-Enforcement</t>
  </si>
  <si>
    <t>I99</t>
  </si>
  <si>
    <t>J99</t>
  </si>
  <si>
    <t>K99</t>
  </si>
  <si>
    <t>L99</t>
  </si>
  <si>
    <t>M99</t>
  </si>
  <si>
    <t>N99</t>
  </si>
  <si>
    <t>O99</t>
  </si>
  <si>
    <t>P99</t>
  </si>
  <si>
    <t>Q99</t>
  </si>
  <si>
    <t>R99</t>
  </si>
  <si>
    <t>S99</t>
  </si>
  <si>
    <t>Z99</t>
  </si>
  <si>
    <t>All</t>
  </si>
  <si>
    <t>Prepared by Georg Vogt and Tatiana Novikova (empirica Communication and Technology Research)  for the tunES project, DOI:10.5281/zenodo.20049850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</si>
</sst>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tint="-0.34998626667073579"/>
      <name val="Aptos Narrow"/>
      <family val="2"/>
      <scheme val="minor"/>
    </font>
    <font>
      <sz val="11"/>
      <color theme="0" tint="-0.499984740745262"/>
      <name val="Aptos Narrow"/>
      <family val="2"/>
      <scheme val="minor"/>
    </font>
    <font>
      <sz val="8"/>
      <name val="Aptos Narrow"/>
      <family val="2"/>
      <scheme val="minor"/>
    </font>
    <font>
      <sz val="11"/>
      <color rgb="FF000000"/>
      <name val="Aptos Narrow"/>
      <family val="2"/>
      <scheme val="minor"/>
    </font>
    <font>
      <sz val="11"/>
      <color rgb="FF808080"/>
      <name val="Aptos Narrow"/>
      <family val="2"/>
      <scheme val="minor"/>
    </font>
    <font>
      <sz val="11"/>
      <color rgb="FFFF0000"/>
      <name val="Aptos Narrow"/>
      <family val="2"/>
      <scheme val="minor"/>
    </font>
    <font>
      <sz val="11"/>
      <name val="Aptos Narrow"/>
      <family val="2"/>
      <scheme val="minor"/>
    </font>
    <font>
      <sz val="11"/>
      <color theme="0" tint="-0.249977111117893"/>
      <name val="Aptos Narrow"/>
      <family val="2"/>
      <scheme val="minor"/>
    </font>
    <font>
      <sz val="11"/>
      <color theme="0"/>
      <name val="Aptos Narrow"/>
      <family val="2"/>
      <scheme val="minor"/>
    </font>
    <font>
      <sz val="9"/>
      <color theme="1"/>
      <name val="Segoe UI"/>
      <family val="2"/>
    </font>
  </fonts>
  <fills count="11">
    <fill>
      <patternFill patternType="none"/>
    </fill>
    <fill>
      <patternFill patternType="gray125"/>
    </fill>
    <fill>
      <patternFill patternType="solid">
        <fgColor theme="4"/>
        <bgColor indexed="64"/>
      </patternFill>
    </fill>
    <fill>
      <patternFill patternType="solid">
        <fgColor theme="0" tint="-0.249977111117893"/>
        <bgColor indexed="64"/>
      </patternFill>
    </fill>
    <fill>
      <patternFill patternType="solid">
        <fgColor rgb="FFFFC000"/>
        <bgColor indexed="64"/>
      </patternFill>
    </fill>
    <fill>
      <patternFill patternType="solid">
        <fgColor rgb="FFECC6C6"/>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0.34998626667073579"/>
      </bottom>
      <diagonal/>
    </border>
    <border>
      <left style="thin">
        <color theme="0" tint="-4.9989318521683403E-2"/>
      </left>
      <right style="thin">
        <color theme="0" tint="-0.24994659260841701"/>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diagonal/>
    </border>
    <border>
      <left/>
      <right style="thin">
        <color theme="0" tint="-4.9989318521683403E-2"/>
      </right>
      <top style="thin">
        <color theme="0" tint="-4.9989318521683403E-2"/>
      </top>
      <bottom/>
      <diagonal/>
    </border>
    <border>
      <left style="thin">
        <color theme="0" tint="-4.9989318521683403E-2"/>
      </left>
      <right style="thin">
        <color theme="0" tint="-0.24994659260841701"/>
      </right>
      <top/>
      <bottom/>
      <diagonal/>
    </border>
    <border>
      <left style="thin">
        <color theme="0" tint="-4.9989318521683403E-2"/>
      </left>
      <right style="thin">
        <color theme="0" tint="-4.9989318521683403E-2"/>
      </right>
      <top style="thin">
        <color theme="0" tint="-4.9989318521683403E-2"/>
      </top>
      <bottom style="thin">
        <color theme="0" tint="-0.14996795556505021"/>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0.24994659260841701"/>
      </right>
      <top style="thin">
        <color theme="0" tint="-4.9989318521683403E-2"/>
      </top>
      <bottom/>
      <diagonal/>
    </border>
    <border>
      <left style="thin">
        <color theme="0" tint="-0.24994659260841701"/>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s>
  <cellStyleXfs count="1">
    <xf numFmtId="0" fontId="0" fillId="0" borderId="0"/>
  </cellStyleXfs>
  <cellXfs count="57">
    <xf numFmtId="0" fontId="0" fillId="0" borderId="0" xfId="0"/>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3" borderId="3" xfId="0" applyFill="1" applyBorder="1" applyAlignment="1">
      <alignment horizontal="lef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0" fillId="0" borderId="0" xfId="0" applyAlignment="1">
      <alignment horizontal="left" vertical="center"/>
    </xf>
    <xf numFmtId="11" fontId="0" fillId="0" borderId="0" xfId="0" applyNumberFormat="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 fillId="6" borderId="13" xfId="0" applyFont="1" applyFill="1" applyBorder="1" applyAlignment="1">
      <alignment horizontal="center" vertical="center"/>
    </xf>
    <xf numFmtId="0" fontId="1" fillId="7" borderId="9" xfId="0"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wrapText="1"/>
    </xf>
    <xf numFmtId="0" fontId="0" fillId="3" borderId="3" xfId="0" applyFill="1" applyBorder="1" applyAlignment="1">
      <alignment horizontal="center" vertical="center"/>
    </xf>
    <xf numFmtId="0" fontId="0" fillId="0" borderId="13" xfId="0" applyBorder="1" applyAlignment="1">
      <alignment horizontal="center" vertical="center"/>
    </xf>
    <xf numFmtId="0" fontId="1" fillId="7" borderId="14" xfId="0" applyFont="1" applyFill="1" applyBorder="1" applyAlignment="1">
      <alignment horizontal="center" vertical="center"/>
    </xf>
    <xf numFmtId="0" fontId="1" fillId="8" borderId="2" xfId="0" applyFont="1" applyFill="1" applyBorder="1" applyAlignment="1">
      <alignment horizontal="center" vertical="center"/>
    </xf>
    <xf numFmtId="0" fontId="0" fillId="3" borderId="1" xfId="0" applyFill="1" applyBorder="1" applyAlignment="1">
      <alignment horizontal="center" vertical="center"/>
    </xf>
    <xf numFmtId="0" fontId="0" fillId="0" borderId="2" xfId="0" applyBorder="1" applyAlignment="1">
      <alignment horizontal="right" vertical="center"/>
    </xf>
    <xf numFmtId="0" fontId="11" fillId="8" borderId="2" xfId="0" applyFont="1" applyFill="1"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6" fillId="0" borderId="1" xfId="0" applyFont="1" applyBorder="1" applyAlignment="1">
      <alignment horizontal="left" vertical="center"/>
    </xf>
    <xf numFmtId="0" fontId="12" fillId="0" borderId="1" xfId="0" applyFont="1" applyBorder="1"/>
    <xf numFmtId="0" fontId="1" fillId="2" borderId="2" xfId="0" applyFont="1" applyFill="1" applyBorder="1" applyAlignment="1">
      <alignment vertical="center"/>
    </xf>
    <xf numFmtId="0" fontId="0" fillId="3" borderId="5" xfId="0" applyFill="1" applyBorder="1" applyAlignment="1">
      <alignment horizontal="center" vertical="center"/>
    </xf>
    <xf numFmtId="0" fontId="0" fillId="3" borderId="2" xfId="0" applyFill="1" applyBorder="1" applyAlignment="1">
      <alignment horizontal="left" vertical="center"/>
    </xf>
    <xf numFmtId="0" fontId="0" fillId="3" borderId="11" xfId="0" applyFill="1" applyBorder="1" applyAlignment="1">
      <alignment horizontal="left" vertical="center"/>
    </xf>
    <xf numFmtId="0" fontId="0" fillId="3" borderId="4" xfId="0" applyFill="1" applyBorder="1" applyAlignment="1">
      <alignment horizontal="left" vertical="center"/>
    </xf>
    <xf numFmtId="0" fontId="0" fillId="3" borderId="4" xfId="0" applyFill="1" applyBorder="1" applyAlignment="1">
      <alignment horizontal="left" vertical="center" wrapText="1"/>
    </xf>
    <xf numFmtId="0" fontId="0" fillId="3" borderId="4" xfId="0" applyFill="1" applyBorder="1" applyAlignment="1">
      <alignment horizontal="center" vertical="center"/>
    </xf>
    <xf numFmtId="0" fontId="0" fillId="0" borderId="0" xfId="0" applyAlignment="1">
      <alignment horizontal="left" vertical="center" wrapText="1"/>
    </xf>
    <xf numFmtId="0" fontId="1" fillId="4" borderId="12"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7" xfId="0" applyFont="1" applyFill="1" applyBorder="1" applyAlignment="1">
      <alignment horizontal="center" vertical="center"/>
    </xf>
    <xf numFmtId="0" fontId="0" fillId="0" borderId="0" xfId="0" applyAlignment="1"/>
    <xf numFmtId="0" fontId="2" fillId="9" borderId="0" xfId="0" applyFont="1" applyFill="1"/>
    <xf numFmtId="0" fontId="8" fillId="10" borderId="12" xfId="0" applyFont="1" applyFill="1" applyBorder="1" applyAlignment="1">
      <alignment vertical="center"/>
    </xf>
    <xf numFmtId="0" fontId="8" fillId="10" borderId="15" xfId="0" applyFont="1" applyFill="1" applyBorder="1" applyAlignment="1">
      <alignment vertical="center"/>
    </xf>
    <xf numFmtId="0" fontId="8" fillId="10" borderId="7" xfId="0" applyFont="1" applyFill="1" applyBorder="1" applyAlignment="1">
      <alignment vertical="center"/>
    </xf>
  </cellXfs>
  <cellStyles count="1">
    <cellStyle name="Normal" xfId="0" builtinId="0"/>
  </cellStyles>
  <dxfs count="6">
    <dxf>
      <font>
        <color theme="0" tint="-0.14996795556505021"/>
      </font>
      <fill>
        <patternFill>
          <bgColor theme="0" tint="-0.14996795556505021"/>
        </patternFill>
      </fill>
    </dxf>
    <dxf>
      <font>
        <color theme="0" tint="-0.14996795556505021"/>
      </font>
      <fill>
        <patternFill>
          <bgColor theme="0" tint="-0.14996795556505021"/>
        </patternFill>
      </fill>
    </dxf>
    <dxf>
      <font>
        <color rgb="FFECC6C6"/>
      </font>
      <fill>
        <patternFill>
          <bgColor rgb="FFECC6C6"/>
        </patternFill>
      </fill>
    </dxf>
    <dxf>
      <font>
        <color rgb="FFFFC000"/>
      </font>
      <fill>
        <patternFill>
          <bgColor rgb="FFFFC000"/>
        </patternFill>
      </fill>
    </dxf>
    <dxf>
      <font>
        <color theme="6" tint="0.79998168889431442"/>
      </font>
      <fill>
        <patternFill>
          <bgColor theme="6" tint="0.79998168889431442"/>
        </patternFill>
      </fill>
    </dxf>
    <dxf>
      <font>
        <color theme="4" tint="0.59996337778862885"/>
      </font>
      <fill>
        <patternFill>
          <bgColor theme="4" tint="0.59996337778862885"/>
        </patternFill>
      </fill>
    </dxf>
  </dxfs>
  <tableStyles count="0" defaultTableStyle="TableStyleMedium2" defaultPivotStyle="PivotStyleLight16"/>
  <colors>
    <mruColors>
      <color rgb="FFECC6C6"/>
      <color rgb="FFFF7C80"/>
      <color rgb="FFF1A983"/>
      <color rgb="FFFFFF99"/>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83936</xdr:rowOff>
    </xdr:from>
    <xdr:to>
      <xdr:col>9</xdr:col>
      <xdr:colOff>466725</xdr:colOff>
      <xdr:row>25</xdr:row>
      <xdr:rowOff>125211</xdr:rowOff>
    </xdr:to>
    <xdr:pic>
      <xdr:nvPicPr>
        <xdr:cNvPr id="7" name="Picture 1">
          <a:extLst>
            <a:ext uri="{FF2B5EF4-FFF2-40B4-BE49-F238E27FC236}">
              <a16:creationId xmlns:a16="http://schemas.microsoft.com/office/drawing/2014/main" id="{13A46BD7-5BFC-2D73-7913-1254E4AE7B3D}"/>
            </a:ext>
          </a:extLst>
        </xdr:cNvPr>
        <xdr:cNvPicPr>
          <a:picLocks noChangeAspect="1"/>
        </xdr:cNvPicPr>
      </xdr:nvPicPr>
      <xdr:blipFill>
        <a:blip xmlns:r="http://schemas.openxmlformats.org/officeDocument/2006/relationships" r:embed="rId1"/>
        <a:stretch>
          <a:fillRect/>
        </a:stretch>
      </xdr:blipFill>
      <xdr:spPr>
        <a:xfrm>
          <a:off x="0" y="655436"/>
          <a:ext cx="7791122" cy="4232275"/>
        </a:xfrm>
        <a:prstGeom prst="rect">
          <a:avLst/>
        </a:prstGeom>
      </xdr:spPr>
    </xdr:pic>
    <xdr:clientData/>
  </xdr:twoCellAnchor>
  <xdr:twoCellAnchor editAs="oneCell">
    <xdr:from>
      <xdr:col>0</xdr:col>
      <xdr:colOff>0</xdr:colOff>
      <xdr:row>26</xdr:row>
      <xdr:rowOff>9525</xdr:rowOff>
    </xdr:from>
    <xdr:to>
      <xdr:col>9</xdr:col>
      <xdr:colOff>466725</xdr:colOff>
      <xdr:row>48</xdr:row>
      <xdr:rowOff>104775</xdr:rowOff>
    </xdr:to>
    <xdr:pic>
      <xdr:nvPicPr>
        <xdr:cNvPr id="2" name="Picture 1">
          <a:extLst>
            <a:ext uri="{FF2B5EF4-FFF2-40B4-BE49-F238E27FC236}">
              <a16:creationId xmlns:a16="http://schemas.microsoft.com/office/drawing/2014/main" id="{579CB19F-FCFB-206B-3239-5B549CE34BAF}"/>
            </a:ext>
            <a:ext uri="{147F2762-F138-4A5C-976F-8EAC2B608ADB}">
              <a16:predDERef xmlns:a16="http://schemas.microsoft.com/office/drawing/2014/main" pred="{13A46BD7-5BFC-2D73-7913-1254E4AE7B3D}"/>
            </a:ext>
          </a:extLst>
        </xdr:cNvPr>
        <xdr:cNvPicPr>
          <a:picLocks noChangeAspect="1"/>
        </xdr:cNvPicPr>
      </xdr:nvPicPr>
      <xdr:blipFill>
        <a:blip xmlns:r="http://schemas.openxmlformats.org/officeDocument/2006/relationships" r:embed="rId2"/>
        <a:stretch>
          <a:fillRect/>
        </a:stretch>
      </xdr:blipFill>
      <xdr:spPr>
        <a:xfrm>
          <a:off x="0" y="4972050"/>
          <a:ext cx="7781925" cy="4076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org Vogt" id="{D09BD3CB-E041-4B49-9B1C-91952A456AAE}" userId="Georg Vogt" providerId="None"/>
  <person displayName="Petr" id="{8C861BC9-21F1-46AA-98C9-D9C06E6E488C}" userId="petr.popov@empirica.com" providerId="PeoplePicker"/>
  <person displayName="Petr Popov" id="{EE8E236C-6317-4B67-AEA7-B9528CF5CC3B}" userId="S::petr.popov@empirica.com::210f40fa-af55-4bb2-8420-02ad734dd0f7" providerId="AD"/>
  <person displayName="Chriti Manuela" id="{C79E20CA-53EF-4B62-A0A2-989438533BD9}" userId="S::Manuela.Chriti@energyagency.at::fed590c4-1efc-4f87-a14b-d4abd2fc728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2" dT="2024-09-25T09:58:26.18" personId="{D09BD3CB-E041-4B49-9B1C-91952A456AAE}" id="{F983434E-8C5E-4EE9-9DBD-C3EEDC9343CA}">
    <text>m = mandatory 
m/o = mandatory with opt out under conditions
m~ = only if it follows from something above
o = option/voluntary</text>
  </threadedComment>
  <threadedComment ref="H25" dT="2024-10-15T14:20:28.39" personId="{D09BD3CB-E041-4B49-9B1C-91952A456AAE}" id="{4A27D317-E7F0-47C6-85CD-C9BAEAA50D6B}">
    <text>This cannot contradict easy access.</text>
  </threadedComment>
  <threadedComment ref="I42" dT="2024-10-15T10:50:35.15" personId="{D09BD3CB-E041-4B49-9B1C-91952A456AAE}" id="{77E5D5D4-508F-4A2C-AB7E-3FBFBA302A6F}">
    <text xml:space="preserve">This affects past EPCs.
13.   The validity of the energy performance certificate shall not exceed 10 years. Member States shall ensure that, where a building was issued a energy performance certificate below level C, building owners are invited to a one-stop shop to receive renovation advice on whichever of the following is the earlier:
(a)
immediately after the energy performance certificate of the building expires; or
(b) five years after the issuance of the energy performance certificate.
</text>
  </threadedComment>
  <threadedComment ref="I43" dT="2024-10-15T10:50:54.58" personId="{D09BD3CB-E041-4B49-9B1C-91952A456AAE}" id="{0846B001-D5A8-45BB-AD0E-91E242078B86}">
    <text xml:space="preserve">This affects future EPCs? 
13.   The validity of the energy performance certificate shall not exceed 10 years. Member States shall ensure that, where a building was issued a energy performance certificate below level C, building owners are invited to a one-stop shop to receive renovation advice on whichever of the following is the earlier:
(a)
immediately after the energy performance certificate of the building expires; or
(b) five years after the issuance of the energy performance certificate.
</text>
  </threadedComment>
  <threadedComment ref="I44" dT="2024-09-25T09:58:50.03" personId="{D09BD3CB-E041-4B49-9B1C-91952A456AAE}" id="{0C7C6D0E-D25B-4808-ABD6-D9F451E871FA}">
    <text xml:space="preserve">The energy performance certificate shall include the energy performance of a building expressed by a numeric indicator of primary energy use in kWh/(m2.y), </text>
  </threadedComment>
  <threadedComment ref="I45" dT="2024-09-25T13:10:27.71" personId="{D09BD3CB-E041-4B49-9B1C-91952A456AAE}" id="{1D1BC9EB-376A-4916-AF32-78D5E94ABD55}">
    <text xml:space="preserve">The evaluation of cost-effectiveness shall be based on a set of standard conditions, such as the assessment of energy savings and underlying energy prices and a preliminary cost forecast </text>
  </threadedComment>
  <threadedComment ref="I46" dT="2024-09-25T13:10:34.18" personId="{D09BD3CB-E041-4B49-9B1C-91952A456AAE}" id="{7AB2A911-2ED3-412A-A49E-D62E94D3872B}">
    <text xml:space="preserve">The evaluation of cost-effectiveness shall be based on a set of standard conditions, such as the assessment of energy savings and underlying energy prices and a preliminary cost forecast </text>
  </threadedComment>
  <threadedComment ref="I47" dT="2024-09-25T13:10:54.32" personId="{D09BD3CB-E041-4B49-9B1C-91952A456AAE}" id="{6380C1AA-3DB9-4967-8E23-E580512FC0E5}">
    <text xml:space="preserve">The energy performance certificate shall provide an indication as to where the owner or tenant of the building or building unit can receive more detailed information, including as regards the cost-effectiveness of the recommendations made in the energy performance certificate </text>
  </threadedComment>
  <threadedComment ref="I48" dT="2024-09-25T13:15:07.84" personId="{D09BD3CB-E041-4B49-9B1C-91952A456AAE}" id="{3F5EF0CD-D556-4352-BCE1-E8AE72B8A012}">
    <text xml:space="preserve"> In addition, it shall contain information on the steps to be taken to implement the recommendations, </text>
  </threadedComment>
  <threadedComment ref="I50" dT="2024-10-16T12:26:37.27" personId="{EE8E236C-6317-4B67-AEA7-B9528CF5CC3B}" id="{49B4B0C4-FA26-4126-AB63-6B6495D6CF60}">
    <text>...Other information on related topics, such as energy audits or incentives of a financial or other nature and financing possibilities, or advice on how to increase the climate resilience of the building, may also be provided to the owner or tenant of the building or building unit.</text>
  </threadedComment>
  <threadedComment ref="I51" dT="2024-09-25T13:21:25.13" personId="{D09BD3CB-E041-4B49-9B1C-91952A456AAE}" id="{780DA86D-2753-41F2-9889-31EF663902B8}">
    <text xml:space="preserve"> Other information on related topics, such as energy audits or incentives of a financial or other nature and financing possibilities, or advice on how to increase the climate resilience of the building, may also be provided to the owner or tenant of the building or building unit. </text>
  </threadedComment>
  <threadedComment ref="I52" dT="2024-10-16T11:24:36.13" personId="{EE8E236C-6317-4B67-AEA7-B9528CF5CC3B}" id="{92AA2840-E7FE-4E0E-891F-77104DF3657E}">
    <text>11. Certifications for building units may be based on a common certification of the whole building</text>
  </threadedComment>
  <threadedComment ref="I53" dT="2024-10-16T11:25:47.64" personId="{EE8E236C-6317-4B67-AEA7-B9528CF5CC3B}" id="{86C2C56B-0007-4995-B3C9-D36A661F6EA2}">
    <text>11. Certifications for building units may be based on the assessment of another representative building unit with the same energy-relevant characteristics in the same building</text>
  </threadedComment>
  <threadedComment ref="I54" dT="2024-09-25T13:28:15.70" personId="{D09BD3CB-E041-4B49-9B1C-91952A456AAE}" id="{F2671B3D-3F64-4C23-8BD9-46E4F1A29823}">
    <text xml:space="preserve">12.   Certification for single-family houses may be based on the assessment of another representative building of similar design and size with a similar actual energy performance quality if such correspondence can be guaranteed by the expert issuing the energy performance certificate. </text>
  </threadedComment>
  <threadedComment ref="I56" dT="2024-10-15T10:55:08.82" personId="{D09BD3CB-E041-4B49-9B1C-91952A456AAE}" id="{634460FE-9A32-4D2A-A290-4D919C2C2EF9}">
    <text>Member States shall make simplified procedures for updating an energy performance certificate available where only individual elements are upgraded, by means of single or standalone measures.</text>
  </threadedComment>
  <threadedComment ref="I57" dT="2024-10-15T10:57:33.02" personId="{D09BD3CB-E041-4B49-9B1C-91952A456AAE}" id="{28E261B6-F08D-4C11-8471-01EFAF8F1117}">
    <text xml:space="preserve">Member States shall make simplified procedures for updating an energy performance certificate available where measures identified in a renovation passport are put in place or where a building digital twin, other certified methods, or data from certified tools determining the energy performance of a building are used. </text>
  </threadedComment>
  <threadedComment ref="I58" dT="2024-10-15T10:57:36.26" personId="{D09BD3CB-E041-4B49-9B1C-91952A456AAE}" id="{A668E85F-4390-4253-A80A-8B642B7E7170}">
    <text xml:space="preserve">Member States shall make simplified procedures for updating an energy performance certificate available where measures identified in a renovation passport are put in place or where a building digital twin, other certified methods, or data from certified tools determining the energy performance of a building are used. </text>
  </threadedComment>
  <threadedComment ref="I60" dT="2024-09-25T09:59:09.15" personId="{D09BD3CB-E041-4B49-9B1C-91952A456AAE}" id="{47160171-52A0-415B-863E-B32B13A1371B}">
    <text xml:space="preserve">2.   By 29 May 2026, the energy performance certificate shall comply with the template in Annex V. It shall specify the energy performance class of the building, on a closed scale using only letters from A to G. The letter A shall correspond to zero-emission buildings, and the letter G shall correspond to the very worst-performing buildings in the national building stock at the time of the introduction of the scale. Member States that, on 29 May 2026, already designate zero-emission buildings as ‘A0’ may continue to use that designation instead of class A. Member States shall ensure that the remaining classes (B to F or, where A0 is used, A to F) have an appropriate distribution of energy performance indicators among the energy performance classes.
Member States may define an A+ energy performance class corresponding to buildings with a maximum threshold for energy demand which is at least 20 % lower than the maximum threshold for zero-emission buildings, and which generates more renewable energy on-site annually than its total annual primary energy demand. For existing buildings renovated to A+ class, Member States shall ensure that the life-cycle GWP is estimated and disclosed in the energy performance certificate of the building.
Member States which have rescaled their energy performance classes on or after 1 January 2019 and before 28 May 2024, may postpone the rescaling of their energy performance classes until 31 December 2029.
</text>
  </threadedComment>
  <threadedComment ref="I60" dT="2024-10-15T11:16:26.81" personId="{D09BD3CB-E041-4B49-9B1C-91952A456AAE}" id="{5D51F617-D94C-42C0-B282-58FB2AD8DC85}" parentId="{47160171-52A0-415B-863E-B32B13A1371B}">
    <text>Hungary others with change after 2019 can wait until 2029</text>
  </threadedComment>
  <threadedComment ref="I61" dT="2024-10-16T11:29:33.80" personId="{EE8E236C-6317-4B67-AEA7-B9528CF5CC3B}" id="{06A084FB-4846-43B4-A876-0C0CB59C8F8E}">
    <text xml:space="preserve">By 29 May 2026, the energy performance certificate shall comply with the template in Annex V. It shall specify the energy performance class of the building, on a closed scale using only letters from A to G.
On its front page, the energy performance certificate shall display at least the following elements:
(a)
the energy performance class;
</text>
  </threadedComment>
  <threadedComment ref="I62" dT="2024-09-25T10:00:07.11" personId="{D09BD3CB-E041-4B49-9B1C-91952A456AAE}" id="{8219A052-6EB5-41A7-8380-DB30F7E6E685}">
    <text xml:space="preserve">3.   Member States shall ensure a common visual identity for energy performance certificates on their territory. </text>
  </threadedComment>
  <threadedComment ref="I63" dT="2024-09-25T10:03:52.56" personId="{D09BD3CB-E041-4B49-9B1C-91952A456AAE}" id="{FD7DBEE8-D601-4872-9D34-ADE22EBC6387}">
    <text xml:space="preserve">Member States shall take measures to ensure that energy performance certificates are affordable </text>
  </threadedComment>
  <threadedComment ref="I64" dT="2024-09-25T10:04:02.80" personId="{D09BD3CB-E041-4B49-9B1C-91952A456AAE}" id="{05FBBEFD-BF09-4DF0-A708-4D7BD24C5EF2}">
    <text xml:space="preserve">and shall consider whether to provide financial support for vulnerable households. </text>
  </threadedComment>
  <threadedComment ref="I65" dT="2024-09-25T10:06:28.46" personId="{D09BD3CB-E041-4B49-9B1C-91952A456AAE}" id="{9E3DC6EF-E2D5-4878-A524-84E3633CEACB}">
    <text xml:space="preserve">Member States shall ensure that energy performance certificates are issued in accordance with Article 20(1) and by independent experts on the basis of an on-site visit, which may be carried out, where appropriate, by virtual means with visual checks. </text>
  </threadedComment>
  <threadedComment ref="I66" dT="2024-09-25T10:06:21.76" personId="{D09BD3CB-E041-4B49-9B1C-91952A456AAE}" id="{0C3D1DA2-6582-4E01-83C3-DC2202FE023B}">
    <text xml:space="preserve">Member States shall ensure that energy performance certificates are issued in accordance with Article 20(1) and by independent experts on the basis of an on-site visit, which may be carried out, where appropriate, by virtual means with visual checks. </text>
  </threadedComment>
  <threadedComment ref="I67" dT="2024-09-25T10:07:56.04" personId="{D09BD3CB-E041-4B49-9B1C-91952A456AAE}" id="{4F75CFD3-CE4D-422E-AFA1-419EE5137336}">
    <text xml:space="preserve">The energy performance certificates shall be clear and easily legible, available in a machine-readable format and in accordance with the template in Annex V. </text>
  </threadedComment>
  <threadedComment ref="I68" dT="2024-09-25T10:07:06.72" personId="{D09BD3CB-E041-4B49-9B1C-91952A456AAE}" id="{6283FE85-0E9E-43AE-8E45-2A18242CF8EB}">
    <text xml:space="preserve">The energy performance certificates shall be clear and easily legible </text>
  </threadedComment>
  <threadedComment ref="I69" dT="2024-09-25T12:40:33.89" personId="{D09BD3CB-E041-4B49-9B1C-91952A456AAE}" id="{23EF5298-5004-46FB-A506-E2DC56E62229}">
    <text xml:space="preserve">5.   The energy performance certificate shall include recommendations for the cost-effective improvement of the energy performance and the reduction of operational greenhouse gases emissions and the improvement of indoor environmental quality of a building or building unit, unless the building or building unit already achieves at least energy performance class A.
The recommendations included in the energy performance certificate shall cover:
(a) measures carried out in connection with a major renovation of the building envelope or technical building system or systems; and
</text>
  </threadedComment>
  <threadedComment ref="I70" dT="2024-09-25T12:40:57.71" personId="{D09BD3CB-E041-4B49-9B1C-91952A456AAE}" id="{F77B67BF-3152-4EC9-9863-B13646FF3672}">
    <text xml:space="preserve">(b) measures for individual building elements independent of a major renovation of the building envelope or technical building system or systems.
</text>
  </threadedComment>
  <threadedComment ref="I71" dT="2024-10-16T11:44:02.58" personId="{EE8E236C-6317-4B67-AEA7-B9528CF5CC3B}" id="{471BB5AE-700A-458B-B19C-D52527A7F794}">
    <text xml:space="preserve">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ext>
  </threadedComment>
  <threadedComment ref="I72" dT="2024-10-16T11:44:07.78" personId="{EE8E236C-6317-4B67-AEA7-B9528CF5CC3B}" id="{CFAE31C2-7A02-4171-B9CF-72F1C4600B42}">
    <text xml:space="preserve">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ext>
  </threadedComment>
  <threadedComment ref="I73" dT="2024-10-16T11:44:13.77" personId="{EE8E236C-6317-4B67-AEA7-B9528CF5CC3B}" id="{7FE1A4D2-B62C-458C-9FFD-4735A1B02CC1}">
    <text xml:space="preserve">The recommendations included in the energy performance certificate shall be technically feasible for the specific building and shall provide an estimate for the energy savings and the reduction of operational greenhouse gas emissions. They may provide an estimate for the range of payback periods or costs and benefits over its economic life cycle and information on available financial incentives, administrative and technical assistance, as well as financial benefits which are broadly associated with the achievement of the reference values. </text>
  </threadedComment>
  <threadedComment ref="I74" dT="2024-09-25T12:54:11.62" personId="{D09BD3CB-E041-4B49-9B1C-91952A456AAE}" id="{94A4E129-A705-4DC2-8A4B-5A7AF367170E}">
    <text xml:space="preserve">8.   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ext>
  </threadedComment>
  <threadedComment ref="I75" dT="2024-09-25T12:48:25.99" personId="{D09BD3CB-E041-4B49-9B1C-91952A456AAE}" id="{444F1C5D-5228-4888-A98B-6799220C44F2}">
    <text xml:space="preserve">8.   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ext>
  </threadedComment>
  <threadedComment ref="I76" dT="2024-10-16T12:22:32.56" personId="{EE8E236C-6317-4B67-AEA7-B9528CF5CC3B}" id="{1B8CBB47-B8A1-4663-9264-0F6533B07E53}">
    <text xml:space="preserve">The recommendations shall include an assessment of whether the heating systems, ventilation systems, air-conditioning systems and domestic hot-water systems can be adapted to operate at more efficient temperature settings, such as low temperature emitters for water based heating systems, including the required design of thermal power output and temperature and flow requirements. 
</text>
  </threadedComment>
  <threadedComment ref="I77" dT="2024-09-25T12:56:15.01" personId="{D09BD3CB-E041-4B49-9B1C-91952A456AAE}" id="{D4A01E99-D055-4611-8A52-3B55A964F18E}">
    <text xml:space="preserve">9.   The recommendations shall include an assessment of the remaining lifespan of the heating system or air-conditioning system. Where relevant, the recommendations shall indicate possible alternatives for the replacement of the heating system or air-conditioning system, in line with the 2030 and 2050 climate targets, taking into account local and system-related circumstances. </text>
  </threadedComment>
  <threadedComment ref="I78" dT="2024-10-16T12:00:08.93" personId="{EE8E236C-6317-4B67-AEA7-B9528CF5CC3B}" id="{98760666-D851-4B57-A091-5B4D41D1EA86}">
    <text>In addition, the energy performance certificate may include expected remaining lifespan of the heating or air-conditioning systems and appliances, where applicable</text>
  </threadedComment>
  <threadedComment ref="I79" dT="2024-10-15T11:12:40.53" personId="{D09BD3CB-E041-4B49-9B1C-91952A456AAE}" id="{A5AA5C8C-2E1A-47A6-87A3-DBECE8CC2B28}">
    <text xml:space="preserve">The requirement to issue an energy performance certificate shall not apply where a certificate, issued in accordance with either Directive 2010/31/EU or this Directive, for the building or building unit concerned is available and valid. </text>
  </threadedComment>
  <threadedComment ref="I80" dT="2024-10-15T11:05:11.50" personId="{D09BD3CB-E041-4B49-9B1C-91952A456AAE}" id="{EAC64A54-013A-4139-91CE-2264E6F33473}">
    <text xml:space="preserve">1.   Member States shall ensure that a digital energy performance certificate is issued </text>
  </threadedComment>
  <threadedComment ref="I81" dT="2024-10-15T11:04:55.94" personId="{D09BD3CB-E041-4B49-9B1C-91952A456AAE}" id="{BEEEEBDE-CC70-4ED6-B8A0-BB46C2BDD856}">
    <text xml:space="preserve">Member States shall ensure that a paper version of the energy performance certificate is issued on request. </text>
  </threadedComment>
  <threadedComment ref="I82" dT="2024-10-15T11:14:44.60" personId="{D09BD3CB-E041-4B49-9B1C-91952A456AAE}" id="{1A6AE81C-38B0-411E-9BB0-BB003981FD5E}">
    <text xml:space="preserve">2.   Member States shall require that, when buildings or building units are constructed, have undergone a major renovation, or are sold or rented out, or when rental contracts for buildings or building units are renewed, the energy performance certificate is shown to the prospective tenant or buyer and handed over to the buyer or tenant. </text>
  </threadedComment>
  <threadedComment ref="I83" dT="2024-10-15T11:18:59.40" personId="{D09BD3CB-E041-4B49-9B1C-91952A456AAE}" id="{1356C172-F59B-4980-B8F9-8A5E2E22D4A0}">
    <text xml:space="preserve">3.   Where a building is sold or rented out in advance of construction or major renovation, Member States may require the seller to provide an assessment of its future energy performance, as a derogation from paragraphs 1 and 2; in that case, the energy performance certificate shall be issued at the latest once the building has been constructed or renovated and shall reflect the as-built state. </text>
  </threadedComment>
  <threadedComment ref="I84" dT="2024-10-15T11:22:42.84" personId="{D09BD3CB-E041-4B49-9B1C-91952A456AAE}" id="{38E230E9-5F84-4806-B54B-3486BD477BE2}">
    <text xml:space="preserve">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ext>
  </threadedComment>
  <threadedComment ref="I85" dT="2024-10-15T11:22:42.84" personId="{D09BD3CB-E041-4B49-9B1C-91952A456AAE}" id="{50088FC8-6A60-4298-BAB1-6708F05739EB}">
    <text xml:space="preserve">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ext>
  </threadedComment>
  <threadedComment ref="I86" dT="2024-10-15T11:22:42.84" personId="{D09BD3CB-E041-4B49-9B1C-91952A456AAE}" id="{4D4715FC-D9CE-4C50-8CCF-0583EFA63F0B}">
    <text xml:space="preserve">4.   Member States shall require that buildings or buildings units which are offered for sale or for rent have an energy performance certificate, and that the energy performance indicator and class of the energy performance certificate of the building or the building unit, as applicable, is stated in online and offline advertisements, including in property search portal websites. 
Recital: (67)
In order to ensure that the energy performance of buildings can be taken into account by prospective buyers or tenants early in the process, buildings or building units which are offered for sale or rent should have an energy performance certificate, and the energy performance class and indicator should be stated in all advertisements. The prospective buyer or tenant of a building or building unit should, in the energy performance certificate, be given correct information about the energy performance of the building and practical advice on improving such performance.
</text>
  </threadedComment>
  <threadedComment ref="I87" dT="2024-10-15T11:24:47.39" personId="{D09BD3CB-E041-4B49-9B1C-91952A456AAE}" id="{42D5E039-6431-4055-8AB6-664E2BDE56CF}">
    <text>20(4) Member States shall carry out sample checks or other controls to ensure compliance with these requirements. 
VI(3)
 Availability of energy performance certificates
The independent control system shall verify the availability of energy performance certificates to prospective buyers and tenants in order to ensure that it is possible to consider the energy performance of the building in their decision to buy or rent.
The independent control system shall verify the visibility of the energy performance indicator and class in advertising media.</text>
  </threadedComment>
  <threadedComment ref="I88" dT="2024-10-15T11:26:06.89" personId="{D09BD3CB-E041-4B49-9B1C-91952A456AAE}" id="{F46EADAD-74BA-48BE-B871-29E73E1C98C6}">
    <text xml:space="preserve">The provisions of this Article shall be implemented in accordance with applicable national rules on joint ownership or common property. </text>
  </threadedComment>
  <threadedComment ref="I89" dT="2024-10-15T11:29:28.14" personId="{D09BD3CB-E041-4B49-9B1C-91952A456AAE}" id="{C5D210F3-9C76-4478-A728-4363759E10CD}">
    <text xml:space="preserve">6.  Member States which chose to exclude from the obligations of this Article by 28 May 2024, residential buildings which are used or intended to be used for either less than four months of the year or, alternatively, for a limited annual time of use and with an expected energy consumption of less than 25 % of what would be the result of all-year use, may continue to do so. </text>
  </threadedComment>
  <threadedComment ref="I90" dT="2024-10-15T11:29:28.14" personId="{D09BD3CB-E041-4B49-9B1C-91952A456AAE}" id="{7A233FE4-8CEE-41B5-A6DA-D01967682AC0}">
    <text>6.   Member States may exclude the categories of building referred to in Article 5(3), points (b), (c) and (e), from the application of paragraphs 1, 2, 4 and 5 of this Article. 
5(3b): buildings used as places of worship and for religious activities;</text>
  </threadedComment>
  <threadedComment ref="I91" dT="2024-10-15T11:29:28.14" personId="{D09BD3CB-E041-4B49-9B1C-91952A456AAE}" id="{A18AA82E-AB40-4B56-B4A6-1DE126BD5C78}">
    <text>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ext>
  </threadedComment>
  <threadedComment ref="I92" dT="2024-10-15T11:29:28.14" personId="{D09BD3CB-E041-4B49-9B1C-91952A456AAE}" id="{CC305EEF-26FB-401F-8F8C-BCE9C4F554D3}">
    <text>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ext>
  </threadedComment>
  <threadedComment ref="I93" dT="2024-10-15T11:29:28.14" personId="{D09BD3CB-E041-4B49-9B1C-91952A456AAE}" id="{2220EBA7-9B5F-4DBF-A47A-F7F8FC2B6FEC}">
    <text>6.   Member States may exclude the categories of building referred to in Article 5(3), points (b), (c) and (e), from the application of paragraphs 1, 2, 4 and 5 of this Article. 
5(3c): temporary buildings with a time of use of two years or less, industrial sites, workshops and non-residential agricultural buildings with low energy demand and non-residential agricultural buildings which are used by a sector covered by a national sectoral agreement on energy performance;</text>
  </threadedComment>
  <threadedComment ref="I94" dT="2024-10-15T11:29:28.14" personId="{D09BD3CB-E041-4B49-9B1C-91952A456AAE}" id="{4BBC0172-D44E-47F5-B067-BFE628F601E0}">
    <text>6.   Member States may exclude the categories of building referred to in Article 5(3), points (b), (c) and (e), from the application of paragraphs 1, 2, 4 and 5 of this Article. 
5(3e): stand-alone buildings with a total useful floor area of less than 50 m2.</text>
  </threadedComment>
  <threadedComment ref="I95" dT="2024-10-15T11:39:11.93" personId="{D09BD3CB-E041-4B49-9B1C-91952A456AAE}" id="{BD625F38-B50A-4435-8C68-F1BA4A075A05}">
    <text xml:space="preserve">8.   Member States shall ensure that all energy performance certificates issued are uploaded to the database for the energy performance of buildings referred to in Article 22. The upload shall contain the full energy performance certificate, including all necessary data required for the calculation of the energy performance of the building. </text>
  </threadedComment>
  <threadedComment ref="I96" dT="2024-10-15T11:39:11.93" personId="{D09BD3CB-E041-4B49-9B1C-91952A456AAE}" id="{7B5D31B5-2832-4BE5-8AB3-2DF874ADD637}">
    <text xml:space="preserve">8.   Member States shall ensure that all energy performance certificates issued are uploaded to the database for the energy performance of buildings referred to in Article 22. The upload shall contain the full energy performance certificate, including all necessary data required for the calculation of the energy performance of the building. </text>
  </threadedComment>
  <threadedComment ref="I97" dT="2024-10-15T11:07:54.09" personId="{D09BD3CB-E041-4B49-9B1C-91952A456AAE}" id="{D2B0B9A2-D01A-41AB-BFC0-81A66A9D3B6F}">
    <text>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ext>
  </threadedComment>
  <threadedComment ref="I98" dT="2024-10-15T11:07:54.09" personId="{D09BD3CB-E041-4B49-9B1C-91952A456AAE}" id="{E3DBA514-28B8-4871-A517-9BD96B6681FC}">
    <text>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ext>
  </threadedComment>
  <threadedComment ref="I99" dT="2024-10-15T11:07:54.09" personId="{D09BD3CB-E041-4B49-9B1C-91952A456AAE}" id="{66BF85E3-2A94-4888-9D4D-B73C2C13E753}">
    <text>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ext>
  </threadedComment>
  <threadedComment ref="I100" dT="2024-10-15T11:07:54.09" personId="{D09BD3CB-E041-4B49-9B1C-91952A456AAE}" id="{14A59250-0258-4070-B4A2-2A9EE69C08C6}">
    <text>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ext>
  </threadedComment>
  <threadedComment ref="I101" dT="2024-10-15T11:07:54.09" personId="{D09BD3CB-E041-4B49-9B1C-91952A456AAE}" id="{66A459A8-74D9-4467-BA3A-1C3439093D97}">
    <text>1.   Member States shall ensure that a digital energy performance certificate is issued for:
(a)
buildings or building units when they are constructed, when they have undergone a major renovation, when they are sold, when they are rented out to a new tenant, or for which a rental contract is renewed;</text>
  </threadedComment>
  <threadedComment ref="I102" dT="2024-10-15T11:11:09.16" personId="{D09BD3CB-E041-4B49-9B1C-91952A456AAE}" id="{4B918E85-24BE-46B9-9ED2-773B95704311}">
    <text>(b) existing buildings owned or occupied by public bodies.</text>
  </threadedComment>
  <threadedComment ref="I103" dT="2024-10-15T11:11:09.16" personId="{D09BD3CB-E041-4B49-9B1C-91952A456AAE}" id="{B75EFAD3-4621-4CB5-8BB8-0E2DE120A2C4}">
    <text>(b) existing buildings owned or occupied by public bodies.</text>
  </threadedComment>
  <threadedComment ref="I104" dT="2024-10-15T11:43:29.82" personId="{D09BD3CB-E041-4B49-9B1C-91952A456AAE}" id="{0DFECFAA-3BF4-4994-94EE-2DA5F44DE1F3}">
    <text xml:space="preserve">1.   Member States shall take measures to ensure that, where a building for which an energy performance certificate has been issued in accordance with Article 20(1) is occupied by public bodies and frequently visited by the public, the energy performance certificate is displayed in a prominent place clearly visible to the public. 
3.   The provisions of paragraphs 1 and 2 do not include an obligation to display the recommendations included in the energy performance certificate. </text>
  </threadedComment>
  <threadedComment ref="I105" dT="2024-10-15T11:43:29.82" personId="{D09BD3CB-E041-4B49-9B1C-91952A456AAE}" id="{FA158642-702B-4B11-B655-75B31996DB56}">
    <text xml:space="preserve">2.   Member States shall require that in a non-residential building for which an energy performance certificate has been issued in accordance with Article 20(1), the energy performance certificate is displayed in a prominent and clearly visible place. 
3.   The provisions of paragraphs 1 and 2 do not include an obligation to display the recommendations included in the energy performance certificate. </text>
  </threadedComment>
  <threadedComment ref="I106" dT="2024-10-15T11:55:37.13" personId="{D09BD3CB-E041-4B49-9B1C-91952A456AAE}" id="{ED84DF29-AA99-4140-9819-8F9C7062026C}">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07" dT="2024-10-15T11:55:37.13" personId="{D09BD3CB-E041-4B49-9B1C-91952A456AAE}" id="{09DDC906-4932-47C2-876C-C3180D58325B}">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08" dT="2024-10-15T11:55:37.13" personId="{D09BD3CB-E041-4B49-9B1C-91952A456AAE}" id="{E5404387-62AD-4E34-A1DE-CE00155577EF}">
    <text xml:space="preserve">22(1) The database shall allow data to be gathered from […], the renovation passport, […]
12(7)  Member States shall ensure that the renovation passport can be uploaded to the national database for the energy performance of buildings set up pursuant to Article 22. </text>
  </threadedComment>
  <threadedComment ref="I109" dT="2024-10-15T11:55:37.13" personId="{D09BD3CB-E041-4B49-9B1C-91952A456AAE}" id="{8B9000A4-C49F-4847-AE7A-6A7B653E3AAB}">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10" dT="2024-10-15T11:55:37.13" personId="{D09BD3CB-E041-4B49-9B1C-91952A456AAE}" id="{5B614D72-F71D-4694-8E69-8358D1E54EF7}">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11" dT="2024-10-15T11:55:37.13" personId="{D09BD3CB-E041-4B49-9B1C-91952A456AAE}" id="{DC1E0CC1-9613-404D-A9A6-026ED10D8721}">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11" dT="2024-10-16T13:57:56.29" personId="{C79E20CA-53EF-4B62-A0A2-989438533BD9}" id="{1F1A2600-6B21-4ED9-B7A5-8E4BDFAB4978}" parentId="{DC1E0CC1-9613-404D-A9A6-026ED10D8721}">
    <text>Embodied emissions and life-cycle GWP "may" --&gt; optional</text>
  </threadedComment>
  <threadedComment ref="I112" dT="2024-10-15T11:48:11.65" personId="{D09BD3CB-E041-4B49-9B1C-91952A456AAE}" id="{DF1547CD-4DAD-42EC-8CED-F58093993454}">
    <text xml:space="preserve">1.   Each Member State shall set up a national database for the energy performance of buildings which allows data to be gathered on the energy performance of individual buildings and on the overall energy performance of the national building stock. </text>
  </threadedComment>
  <threadedComment ref="I113" dT="2024-10-15T11:48:17.91" personId="{D09BD3CB-E041-4B49-9B1C-91952A456AAE}" id="{DC02EACD-3D39-4C00-92B6-CDB038FFD19E}">
    <text xml:space="preserve">1.   Each Member State shall set up a national database for the energy performance of buildings which allows data to be gathered on the energy performance of individual buildings and on the overall energy performance of the national building stock. Such databases may consist of a set of interconnected databases. </text>
  </threadedComment>
  <threadedComment ref="I114" dT="2024-10-15T11:55:37.13" personId="{D09BD3CB-E041-4B49-9B1C-91952A456AAE}" id="{6B204E95-DB55-4D3A-8B5A-7A12CF4EC8EC}">
    <text xml:space="preserve">The database shall allow data to be gathered from all relevant sources related to energy performance certificates, inspections, the renovation passport, the smart readiness indicator and the calculated or metered energy consumption of the buildings covered. In order to populate the database, building typologies may also be gathered. Data may also be gathered and stored on both operational and embodied emissions and life-cycle GWP. </text>
  </threadedComment>
  <threadedComment ref="I115" dT="2024-10-15T11:57:07.85" personId="{D09BD3CB-E041-4B49-9B1C-91952A456AAE}" id="{C214059D-4D61-4626-B381-42FF3AD3849D}">
    <text xml:space="preserve">2.   The aggregated and anonymised data of building stock shall be made publicly available, in compliance with Union and national data protection rules.  </text>
  </threadedComment>
  <threadedComment ref="I116" dT="2024-10-15T11:57:58.40" personId="{D09BD3CB-E041-4B49-9B1C-91952A456AAE}" id="{B9088727-0A6E-4908-AC38-26730925A2E1}">
    <text xml:space="preserve">The data stored shall be machine-readable and accessible via an appropriate digital interface.  </text>
  </threadedComment>
  <threadedComment ref="I117" dT="2024-10-15T11:57:58.40" personId="{D09BD3CB-E041-4B49-9B1C-91952A456AAE}" id="{27D2CD85-6747-4F2A-BA0E-F17F7FAE3243}">
    <text xml:space="preserve">Member States shall ensure easy and free-of-charge access to the full energy performance certificate for building owners, tenants and managers and to financial institutions as regards the buildings in their investment and lending portfolios, and, upon permission from the owner, also to independent experts. </text>
  </threadedComment>
  <threadedComment ref="I118" dT="2024-10-15T11:57:58.40" personId="{D09BD3CB-E041-4B49-9B1C-91952A456AAE}" id="{32950531-07AD-4AD0-AEC4-4AD2D56ED84B}">
    <text xml:space="preserve">For buildings offered for rent or sale, Member States shall ensure access to the full energy performance certificate for prospective tenants or buyers that have been authorised by the owner of the building. </text>
  </threadedComment>
  <threadedComment ref="I119" dT="2024-10-15T12:03:08.44" personId="{D09BD3CB-E041-4B49-9B1C-91952A456AAE}" id="{04D15CE3-CC8D-4C63-86E7-BF9AD3ABA512}">
    <text xml:space="preserve">3.   Member States shall ensure that local authorities have access to relevant data on the energy performance of buildings on their territory as required to facilitate drafting of heating and cooling plans and include operational geographic information systems and the related databases, in accordance with Regulation (EU) 2016/679 </text>
  </threadedComment>
  <threadedComment ref="I120" dT="2024-10-15T12:03:36.33" personId="{D09BD3CB-E041-4B49-9B1C-91952A456AAE}" id="{B0733A67-A1F8-41AC-93AA-BFE7ADD35DBC}">
    <text xml:space="preserve">Member States shall support the local authorities in obtaining necessary resources for data and information management. </text>
  </threadedComment>
  <threadedComment ref="I121" dT="2024-10-15T12:04:55.52" personId="{D09BD3CB-E041-4B49-9B1C-91952A456AAE}" id="{41C4874C-DAE8-4012-9A5B-9434DA30FE7F}">
    <text xml:space="preserve">4.   Member States shall make publicly available information on the share of buildings in the national building stock covered by energy performance certificates and aggregated or anonymised data on the energy performance, including the energy consumption, and, where available, the life-cycle GWP of the buildings covered. The public information shall be updated at least twice per year. </text>
  </threadedComment>
  <threadedComment ref="I122" dT="2024-10-15T12:05:48.25" personId="{D09BD3CB-E041-4B49-9B1C-91952A456AAE}" id="{54587726-4996-41A0-8E9F-F8279DD705A1}">
    <text xml:space="preserve">Member States shall make anonymised or aggregated information available to public and research institutions such as national statistical institutes, upon request. </text>
  </threadedComment>
  <threadedComment ref="I123" dT="2024-10-15T12:06:49.71" personId="{D09BD3CB-E041-4B49-9B1C-91952A456AAE}" id="{7F166222-064C-49AB-BC07-EEDEED689D6C}">
    <text xml:space="preserve">5.   At least once per year, Member States shall ensure the transfer of the information in the national database to the EU Building Stock Observatory. Member States may transfer the information more frequently. 
6.   The Commission shall adopt implementing acts to establish common templates for the transfer of the information to the EU Building Stock Observatory. The first such implementing act shall be adopted by 30 June 2025. </text>
  </threadedComment>
  <threadedComment ref="I124" dT="2024-10-15T12:06:49.71" personId="{D09BD3CB-E041-4B49-9B1C-91952A456AAE}" id="{323C1B2F-4839-4568-BA34-AAC61FD04E0E}">
    <text xml:space="preserve">5.   At least once per year, Member States shall ensure the transfer of the information in the national database to the EU Building Stock Observatory. Member States may transfer the information more frequently. 
6.   The Commission shall adopt implementing acts to establish common templates for the transfer of the information to the EU Building Stock Observatory. The first such implementing act shall be adopted by 30 June 2025. </text>
  </threadedComment>
  <threadedComment ref="I125" dT="2024-10-15T12:11:02.07" personId="{D09BD3CB-E041-4B49-9B1C-91952A456AAE}" id="{34599D4F-40F5-4083-AB65-8CF5723D0090}">
    <text xml:space="preserve">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ext>
  </threadedComment>
  <threadedComment ref="I126" dT="2024-10-15T12:11:02.07" personId="{D09BD3CB-E041-4B49-9B1C-91952A456AAE}" id="{11D25586-C189-4EF6-86F8-0A121E01090A}">
    <text xml:space="preserve">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ext>
  </threadedComment>
  <threadedComment ref="I127" dT="2024-10-15T12:11:02.07" personId="{D09BD3CB-E041-4B49-9B1C-91952A456AAE}" id="{2C02FC40-ACF4-4C25-BF7B-3E2BB442B20F}">
    <text xml:space="preserve">7.   For the purpose of ensuring coherence and consistency of information, Member States shall ensure that the national database for the energy performance of buildings is interoperable and integrated with other administrative databases containing information on buildings, such as the national building cadastre or land registry and digital building logbooks. </text>
  </threadedComment>
  <threadedComment ref="I128" dT="2024-10-15T13:14:12.91" personId="{D09BD3CB-E041-4B49-9B1C-91952A456AAE}" id="{D4BD2826-2FF0-4F59-AC23-D780B8DCDAD3}">
    <text xml:space="preserve">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ext>
  </threadedComment>
  <threadedComment ref="I129" dT="2024-10-15T13:14:12.91" personId="{D09BD3CB-E041-4B49-9B1C-91952A456AAE}" id="{28829F41-773B-471E-B68E-82BC44C1391D}">
    <text xml:space="preserve">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ext>
  </threadedComment>
  <threadedComment ref="I130" dT="2024-10-15T13:14:12.91" personId="{D09BD3CB-E041-4B49-9B1C-91952A456AAE}" id="{2A7242DB-59FA-41A9-8DD3-8A433574FAE8}">
    <text xml:space="preserve">1.   Member States shall ensure that the energy performance certification of buildings, the establishment of renovation passports, the smart readiness assessment and the inspection of heating systems, ventilation systems and air-conditioning systems are carried out in an independent manner by qualified or certified experts, whether operating in a self-employed capacity or employed by public bodies or private enterprises. </text>
  </threadedComment>
  <threadedComment ref="I131" dT="2024-10-15T13:14:12.91" personId="{D09BD3CB-E041-4B49-9B1C-91952A456AAE}" id="{C8454364-393E-4910-8D39-23909E92948E}">
    <text xml:space="preserve">Experts shall be certified in accordance with Article 28 of Directive (EU) 2023/1791 taking into account their competence. </text>
  </threadedComment>
  <threadedComment ref="I132" dT="2024-10-15T13:17:29.90" personId="{D09BD3CB-E041-4B49-9B1C-91952A456AAE}" id="{0630881B-A29A-4595-9501-06898E637CF2}">
    <text xml:space="preserve">2.   Member States shall make available to the public information on training and certifications. </text>
  </threadedComment>
  <threadedComment ref="I133" dT="2024-10-15T13:18:33.48" personId="{D09BD3CB-E041-4B49-9B1C-91952A456AAE}" id="{80A86E26-74D9-43E2-BA46-5EC9F11DB5A6}">
    <text xml:space="preserve">Member States shall ensure that either regularly updated lists of qualified or certified experts or regularly updated lists of certified companies which offer the services of such experts are made available to the public. </text>
  </threadedComment>
  <threadedComment ref="I134" dT="2024-10-16T13:29:19.07" personId="{C79E20CA-53EF-4B62-A0A2-989438533BD9}" id="{E572FC47-9428-4E17-8D0C-4436F8426447}">
    <text xml:space="preserve">
The methodology shall be laid down taking into consideration at least the following aspects:
(a)
the following actual thermal characteristics of the building including its internal partitions:
(i)
thermal capacity;
(ii)
insulation;
(iii)
passive heating;
(iv)
cooling elements;
(v)
thermal bridges;
(b)
heating installation and domestic hot-water supply, including their insulation characteristics;
(c)
capacity of installed on-site renewable energy generation and energy storage;
(d)
air-conditioning installations;
(e)
natural and mechanical ventilation which may include air-tightness and heat recovery;
(f)
built-in lighting installation (mainly in the non-residential sector);
(g)
the design, positioning and orientation of the building, including outdoor climate;
(h)
passive solar systems and solar protection;
(i)
indoor climatic conditions, including the designed indoor climate;
(j)
internal loads;
(k)
building automation and control systems and their capabilities to monitor, control and optimise energy performance.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35" dT="2024-11-05T07:04:50.86" personId="{D09BD3CB-E041-4B49-9B1C-91952A456AAE}" id="{C51DA752-BABC-4D1F-9CB2-BB4281093A8D}">
    <text>Annex I 4
4.   
 The methodology shall be laid down taking into consideration at least the following aspects:
(a)
the following actual thermal characteristics of the building including its internal partitions:
(i)
thermal capacity;
(ii)
insulation;
(iii)
passive heating;
(iv)
cooling elements;
(v)
thermal bridges;
(b)
heating installation and domestic hot-water supply, including their insulation characteristics;
(c)
capacity of installed on-site renewable energy generation and energy storage;
(d)
air-conditioning installations;
(e)
natural and mechanical ventilation which may include air-tightness and heat recovery;
(f)
built-in lighting installation (mainly in the non-residential sector);
(g)
the design, positioning and orientation of the building, including outdoor climate;
(h)
passive solar systems and solar protection;
(i)
indoor climatic conditions, including the designed indoor climate;
(j)
internal loads;
(k)
building automation and control systems and their capabilities to monitor, control and optimise energy performance.</text>
  </threadedComment>
  <threadedComment ref="I149" dT="2024-11-05T08:38:33.54" personId="{D09BD3CB-E041-4B49-9B1C-91952A456AAE}" id="{9F0BCE6B-51B4-4F3D-B10F-D8AEB75EB052}">
    <text>@Petr – please also add paras 5 and 6 in the a similar style</text>
    <mentions>
      <mention mentionpersonId="{8C861BC9-21F1-46AA-98C9-D9C06E6E488C}" mentionId="{5028AC89-6D7C-4810-A339-307DF5CA1AB0}" startIndex="0" length="5"/>
    </mentions>
  </threadedComment>
  <threadedComment ref="I149" dT="2024-11-05T10:22:11.43" personId="{EE8E236C-6317-4B67-AEA7-B9528CF5CC3B}" id="{57B31194-6DDA-40FA-8D86-F1AB97377F0E}" parentId="{9F0BCE6B-51B4-4F3D-B10F-D8AEB75EB052}">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0" dT="2024-11-05T10:22:45.29" personId="{EE8E236C-6317-4B67-AEA7-B9528CF5CC3B}" id="{D8D6B8C6-CCE0-4899-9244-B589258E90E4}">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1" dT="2024-11-05T10:22:49.23" personId="{EE8E236C-6317-4B67-AEA7-B9528CF5CC3B}" id="{A9467C3B-E9EB-4ABC-B687-09CB889BAAF2}">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2" dT="2024-11-05T10:22:56.06" personId="{EE8E236C-6317-4B67-AEA7-B9528CF5CC3B}" id="{EDC8A4C2-03C0-408E-9F3A-6AF2181A2487}">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3" dT="2024-11-05T10:23:00.10" personId="{EE8E236C-6317-4B67-AEA7-B9528CF5CC3B}" id="{E1D38F5F-E5DD-441E-8298-51C34BD6886E}">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4" dT="2024-11-05T10:23:03.98" personId="{EE8E236C-6317-4B67-AEA7-B9528CF5CC3B}" id="{2D895476-F1F4-4CE0-A7D8-A2EE16910AC1}">
    <text xml:space="preserve">
The positive influence of the following aspects shall be taken into account:
(a)
local solar exposure conditions, active solar systems and other heating and electricity systems on the basis of energy from renewable sources;
(b)
electricity produced by cogeneration;
(c)
district or block heating and cooling systems;
(d)
natural lighting;
(e)
electrical storage systems;
(f)
thermal storage systems.
</text>
  </threadedComment>
  <threadedComment ref="I155" dT="2024-11-05T10:42:20.98" personId="{EE8E236C-6317-4B67-AEA7-B9528CF5CC3B}" id="{80E8D229-F468-4E02-9CAC-7C730533242E}">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56" dT="2024-11-05T10:42:29.83" personId="{EE8E236C-6317-4B67-AEA7-B9528CF5CC3B}" id="{C90E54FB-BC95-491C-9208-B6E6750F525B}">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57" dT="2024-11-05T10:42:33.85" personId="{EE8E236C-6317-4B67-AEA7-B9528CF5CC3B}" id="{BE726C1B-2771-4150-A488-66C4F4C84E55}">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58" dT="2024-11-05T10:42:38.62" personId="{EE8E236C-6317-4B67-AEA7-B9528CF5CC3B}" id="{C7D8E10C-C47D-4C58-B770-22C3057280A7}">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59" dT="2024-11-05T10:42:42.89" personId="{EE8E236C-6317-4B67-AEA7-B9528CF5CC3B}" id="{10DCDF3F-11C0-49F3-8F9A-3985BA0C065B}">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60" dT="2024-11-05T10:42:47.66" personId="{EE8E236C-6317-4B67-AEA7-B9528CF5CC3B}" id="{B293F833-DEBF-4F84-8D0D-4EF55AA4E860}">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61" dT="2024-11-05T10:42:52.09" personId="{EE8E236C-6317-4B67-AEA7-B9528CF5CC3B}" id="{7DE8FC42-69CE-4ACC-B550-580ECB3CF780}">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62" dT="2024-11-05T10:42:55.82" personId="{EE8E236C-6317-4B67-AEA7-B9528CF5CC3B}" id="{C7CD8B7B-A5C5-47D4-A267-7F94D1898BFB}">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63" dT="2024-11-05T10:42:59.69" personId="{EE8E236C-6317-4B67-AEA7-B9528CF5CC3B}" id="{37EECA19-9581-406E-BF38-F03860A42993}">
    <text xml:space="preserve">For the purposes of the calculation of the energy performance of buildings, buildings should be adequately classified into the following categories:
(a)
single-family houses of different types;
(b)
apartment blocks; 
(c)offices;
(d)
educational buildings;
(e)
hospitals;
(f)
hotels and restaurants;
(g)
sports facilities;
(h)
wholesale and retail trade services buildings;
(i)
other types of energy-consuming buildings. 
</text>
  </threadedComment>
  <threadedComment ref="I164" dT="2024-10-15T12:36:28.31" personId="{D09BD3CB-E041-4B49-9B1C-91952A456AAE}" id="{5535A5D3-EEB9-49F5-BD7D-24B2AA26452C}">
    <text xml:space="preserve">4.   The renovation passport shall be issued in a digital format suitable for printing, by a qualified or certified expert, following an on-site visit. </text>
  </threadedComment>
  <threadedComment ref="I165" dT="2024-10-15T12:38:11.37" personId="{D09BD3CB-E041-4B49-9B1C-91952A456AAE}" id="{9141276B-A2EB-40C7-9696-9F8F32859D94}">
    <text xml:space="preserve">5.   When the renovation passport is issued, a discussion with the expert referred to in paragraph 4 shall be suggested to the building owner to allow the expert to explain the best steps by which to transform the building into a zero-emission building well before 2050. </text>
  </threadedComment>
  <threadedComment ref="I166" dT="2024-10-15T12:39:39.22" personId="{D09BD3CB-E041-4B49-9B1C-91952A456AAE}" id="{9C284F1C-B50F-426A-8A89-BA0F1F325F9E}">
    <text xml:space="preserve">6.   Member States shall strive to provide a dedicated digital tool by means of which to prepare and, where appropriate, update the renovation passport. </text>
  </threadedComment>
  <threadedComment ref="I167" dT="2024-10-15T12:40:17.63" personId="{D09BD3CB-E041-4B49-9B1C-91952A456AAE}" id="{06C7F58C-2D99-490D-8BAA-B77C5DF17B8E}">
    <text xml:space="preserve"> Member States may develop a complementary tool allowing building owners and building managers to simulate a draft simplified renovation passport and for them to update it once a renovation takes place or a building element is replaced. </text>
  </threadedComment>
  <threadedComment ref="I168" dT="2024-10-15T12:42:38.08" personId="{D09BD3CB-E041-4B49-9B1C-91952A456AAE}" id="{BF326EEA-3F91-4B7C-AF4C-3C8F3F319222}">
    <text xml:space="preserve">8.   Member States shall ensure that the renovation passport is stored in, or can be accessed via, where available, the digital building logbook. </text>
  </threadedComment>
  <threadedComment ref="I169" dT="2024-10-15T12:30:14.06" personId="{D09BD3CB-E041-4B49-9B1C-91952A456AAE}" id="{EA0C947F-BA31-4679-A9C3-F457D2C90ED3}">
    <text xml:space="preserve">1.   By 29 May 2026, Member States shall introduce a scheme for renovation passports based on the common framework set out in Annex VIII. </text>
  </threadedComment>
  <threadedComment ref="I170" dT="2024-10-15T12:34:22.17" personId="{D09BD3CB-E041-4B49-9B1C-91952A456AAE}" id="{2A148750-5C93-4AFE-A15B-3D8CFB75BEC2}">
    <text>Member States shall take measures to ensure that renovation passports are affordable</text>
  </threadedComment>
  <threadedComment ref="I171" dT="2024-10-15T12:32:16.59" personId="{D09BD3CB-E041-4B49-9B1C-91952A456AAE}" id="{15EF778D-8101-4F30-B98B-7124B51EA495}">
    <text xml:space="preserve">2.   The scheme referred to in paragraph 1 shall be of voluntary use by owners of buildings and building units, unless the Member State decides to make it mandatory. </text>
  </threadedComment>
  <threadedComment ref="I172" dT="2024-10-15T12:35:49.01" personId="{D09BD3CB-E041-4B49-9B1C-91952A456AAE}" id="{80EF61B4-5DFE-45F1-A3D3-2B7D33AD1B60}">
    <text xml:space="preserve">Member States […] shall consider whether to provide financial support to vulnerable households wishing to renovate their buildings. </text>
  </threadedComment>
  <threadedComment ref="I173" dT="2024-10-15T12:19:44.20" personId="{D09BD3CB-E041-4B49-9B1C-91952A456AAE}" id="{A663C9B3-E8D0-45D5-85F6-A1F135C7AE41}">
    <text>3.   Member States may allow for the renovation passport to be drawn up and issued jointly with the energy performance certificate. 
R(43) There are some synergies between renovation passports and energy performance certificates, in particular as regards the assessment of the current performance of the building and the recommendations for its improvement. In order to make the most of those synergies and reduce costs for building owners, Member States should be able to allow the renovation passport and the energy performance certificate to be drawn up jointly by the same expert and issued together. In the case of such joint drawing up and issuing, the renovation passport should substitute the recommendations in the energy performance certificate. It should, however, remain possible to obtain an energy performance certificate without a renovation passport</text>
  </threadedComment>
  <threadedComment ref="I174" dT="2024-10-15T12:19:44.20" personId="{D09BD3CB-E041-4B49-9B1C-91952A456AAE}" id="{F1F9743C-F3BC-497D-A496-90DB2CB542EF}">
    <text>3.   Member States may allow for the renovation passport to be drawn up and issued jointly with the energy performance certificate. 
R(43) There are some synergies between renovation passports and energy performance certificates, in particular as regards the assessment of the current performance of the building and the recommendations for its improvement. In order to make the most of those synergies and reduce costs for building owners, Member States should be able to allow the renovation passport and the energy performance certificate to be drawn up jointly by the same expert and issued together. In the case of such joint drawing up and issuing, the renovation passport should substitute the recommendations in the energy performance certificate. It should, however, remain possible to obtain an energy performance certificate without a renovation passport</text>
  </threadedComment>
  <threadedComment ref="I175" dT="2024-11-05T11:16:28.20" personId="{EE8E236C-6317-4B67-AEA7-B9528CF5CC3B}" id="{8C849E54-D79E-44A7-92CC-B3C23FB18F36}">
    <text xml:space="preserve">“The rating shall be based on an assessment of the capabilities of a building or building unit to adapt its operation to the needs of the occupant, in particular concerning indoor environmental quality and the grid and to improve its energy efficiency and overall performance.” </text>
  </threadedComment>
  <threadedComment ref="I176" dT="2024-11-05T11:15:17.92" personId="{EE8E236C-6317-4B67-AEA7-B9528CF5CC3B}" id="{B3030CB9-FEB5-42B9-A093-8AF76E7BCABD}">
    <text xml:space="preserve">“In accordance with Annex IV, the optional common Union scheme for rating the smart readiness of buildings shall lay down… (a) the definition of the smart readiness indicator.” </text>
  </threadedComment>
  <threadedComment ref="I177" dT="2024-11-05T11:15:43.98" personId="{EE8E236C-6317-4B67-AEA7-B9528CF5CC3B}" id="{980BA1BE-B598-4FBC-892C-554DBA179CAD}">
    <text xml:space="preserve">“In accordance with Annex IV, the optional common Union scheme for rating the smart readiness of buildings shall lay down… (b) a methodology by which it is to be calculated.” </text>
  </threadedComment>
  <threadedComment ref="I178" dT="2024-11-05T11:20:18.22" personId="{EE8E236C-6317-4B67-AEA7-B9528CF5CC3B}" id="{8692BBD3-BA5F-40D9-A7FC-767EDC92CA06}">
    <text xml:space="preserve">“Taking into account the outcome of that report, the Commission shall, by 30 June 2027, adopt a delegated act… requiring the application of the common Union scheme for rating the smart readiness of buildings, in accordance with Annex IV, to non-residential buildings with an effective rated output for heating systems, air-conditioning systems, systems for combined space heating and ventilation, or systems for combined air-conditioning and ventilation of over 290 kW.” </text>
  </threadedComment>
  <threadedComment ref="I179" dT="2024-11-05T11:18:24.93" personId="{EE8E236C-6317-4B67-AEA7-B9528CF5CC3B}" id="{ABF158B6-6D67-4C44-A275-13B0D0872DA9}">
    <text>2.By 30 June 2026, the Commission shall submit a report to the European Parliament and the Council on the testing and implementation of the smart readiness indicator on the basis of the available results of the national test phases and other relevant projects.</text>
  </threadedComment>
  <threadedComment ref="I180" dT="2024-11-05T11:23:56.83" personId="{EE8E236C-6317-4B67-AEA7-B9528CF5CC3B}" id="{EE2F89AC-72B4-46A8-83A2-491589B040B8}">
    <text>3.The Commission shall, after having consulted the relevant stakeholders, adopt an implementing act detailing the technical arrangements for the effective implementation of the scheme referred to in paragraph 1 of this Article, including a timeline for a non-committal test phase at national level, and clarifying the complementary relation of the scheme to the energy performance certificates referred to in Article 19.
That implementing act shall be adopted in accordance with the examination procedure referred to in Article 33(3).</text>
  </threadedComment>
  <threadedComment ref="I181" dT="2024-11-05T11:24:51.06" personId="{EE8E236C-6317-4B67-AEA7-B9528CF5CC3B}" id="{BB71995C-BEE9-4DFD-A2D0-8BF644FCCE90}">
    <text>3.The Commission shall, after having consulted the relevant stakeholders, adopt an implementing act detailing the technical arrangements for the effective implementation of the scheme referred to in paragraph 1 of this Article, including a timeline for a non-committal test phase at national level, and clarifying the complementary relation of the scheme to the energy performance certificates referred to in Article 19.
That implementing act shall be adopted in accordance with the examination procedure referred to in Article 33(3).</text>
  </threadedComment>
  <threadedComment ref="I182" dT="2024-11-05T11:27:34.46" personId="{EE8E236C-6317-4B67-AEA7-B9528CF5CC3B}" id="{14BAC79C-06B5-4824-9D04-DFFC19A7804C}">
    <text xml:space="preserve">4.Provided that the Commission has adopted the delegated act referred to in paragraph 2, it shall, by 30 June 2027, adopt an implementing act detailing the technical arrangements for the effective implementation of the application of the scheme referred to in paragraph 2 to non-residential buildings with an effective rated output for heating systems, air-conditioning systems, systems for combined space heating and ventilation, or systems for combined air-conditioning and ventilation of over 290 kW.
That implementing act shall be adopted in accordance with the examination procedure referred to in Article 33(3). </text>
  </threadedComment>
  <threadedComment ref="I183" dT="2024-11-05T12:00:17.70" personId="{EE8E236C-6317-4B67-AEA7-B9528CF5CC3B}" id="{5681E789-0A75-4F2B-85CC-87072A13E092}">
    <text>Recital - (56): 
The smart readiness indicator should be used to measure the capacity of buildings to use information and communication technologies and electronic systems to adapt the operation of buildings to the needs of the occupants and the grid and to improve the energy efficiency and overall performance of buildings. The smart readiness indicator should raise awareness among building owners and occupants of the value behind building automation and electronic monitoring of technical building systems and should give confidence to occupants about the actual savings of those new enhanced-functionalities. The smart readiness indicator is particularly beneficial for large buildings with a high energy demand. For other buildings, the scheme for rating the smart readiness of buildings should be optional for Member States.</text>
  </threadedComment>
  <threadedComment ref="I185" dT="2024-10-15T12:25:30.50" personId="{D09BD3CB-E041-4B49-9B1C-91952A456AAE}" id="{C8D93C2A-A398-40A1-87A3-7A0E9EB4246D}">
    <text>1.   Member States shall ensure that independent control systems for energy performance certificates are established in accordance with Annex VI, and that independent control systems for renovation passports, smart readiness indicators and reports on the inspection of heating systems, ventilation systems and air-conditioning systems are established. Member States may establish separate systems for the control of energy performance certificates, renovation passports, smart readiness indicators and reports on the inspection of heating systems, ventilation systems and air-conditioning systems. 
Recital - (74) A common approach to the energy performance certification of buildings, renovation passports, smart readiness indicators and to the inspection of heating systems and air-conditioning systems, carried out by qualified or certified accredited experts, whose independence is to be guaranteed on the basis of objective criteria, will contribute to a level playing field as regards efforts made in Member States related to energy savings in the buildings sector and will introduce transparency for prospective owners or users with regard to energy performance in the Union property market. Experts should benefit from using test equipment certified in accordance with EN and ISO standards. In order to ensure the quality of energy performance certificates, renovation passports, smart readiness indicators and of the inspection of heating systems and air-conditioning systems throughout the Union, an independent control system should be established in each Member State.</text>
  </threadedComment>
  <threadedComment ref="I186" dT="2024-10-15T13:21:34.24" personId="{D09BD3CB-E041-4B49-9B1C-91952A456AAE}" id="{749AF471-F282-4A4F-A160-EF2E100DF022}">
    <text xml:space="preserve">2.   The Member States may delegate the responsibilities for implementing the independent control systems. 
Where the Member States decide to do so, they shall ensure that the independent control systems are implemented in compliance with Annex VI. </text>
  </threadedComment>
  <threadedComment ref="I187" dT="2024-10-15T13:22:53.17" personId="{D09BD3CB-E041-4B49-9B1C-91952A456AAE}" id="{652EFB21-3765-4C0C-8955-A74AFAF72D67}">
    <text xml:space="preserve">3.   Member States shall require the energy performance certificates, the renovation passports, the smart readiness indicators and the inspection reports referred to in paragraph 1 to be made available to the competent authorities or bodies on request. </text>
  </threadedComment>
  <threadedComment ref="I188" dT="2024-10-15T12:28:07.85" personId="{D09BD3CB-E041-4B49-9B1C-91952A456AAE}" id="{FB30AACE-01FB-4060-B3E7-DDD02476AA5D}">
    <text>2.   Member States shall ensure that the life-cycle GWP is calculated in accordance with Annex III and disclosed in the energy performance certificate of the building:
(a) from 1 January 2028, for all new buildings with a useful floor area larger than 1 000 m2;
(b) from 1 January 2030, for all new buildings.</text>
  </threadedComment>
  <threadedComment ref="I190" dT="2024-11-05T11:34:09.54" personId="{EE8E236C-6317-4B67-AEA7-B9528CF5CC3B}" id="{BBB3EDB2-203E-4E23-B06E-30019A7D0629}">
    <text xml:space="preserve">“The smart readiness indicator shall cover features for enhanced energy savings, benchmarking and flexibility, enhanced functionalities and capabilities resulting from more interconnected and intelligent devices.” </text>
  </threadedComment>
  <threadedComment ref="I191" dT="2024-11-05T11:35:20.81" personId="{EE8E236C-6317-4B67-AEA7-B9528CF5CC3B}" id="{1B89DECA-5E6E-438B-97A7-9EFD20345EC3}">
    <text>The methodology shall take into account features such as smart meters, building automation and control systems, self-regulating devices for the regulation of indoor air temperature, built-in home appliances, recharging points for electric vehicles, energy storage and detailed functionalities and the interoperability of those features, as well as benefits for the indoor climate conditions, energy efficiency, performance levels and enabled flexibility.</text>
  </threadedComment>
  <threadedComment ref="I192" dT="2024-11-05T11:34:47.66" personId="{EE8E236C-6317-4B67-AEA7-B9528CF5CC3B}" id="{6B00022B-2F67-4D6D-8215-6C785B073794}">
    <text>The methodology shall take into account features such as the possible existence of a digital twin of the building.
Recital - (57): 
A digital building twin is an interactive and dynamic simulation that reflects the real-time status and behaviour of a physical building. By incorporating real-time data from sensors, smart meters and other sources, a digital building twin provides a holistic view of the building’s performance, including energy consumption, temperature, humidity, occupancy levels, and more and can be used to monitor and manage the building’s energy consumption. Where a digital building twin is available, it should be taken into account, in particular for the smart readiness indicator.</text>
  </threadedComment>
  <threadedComment ref="I193" dT="2024-11-05T11:33:38.21" personId="{EE8E236C-6317-4B67-AEA7-B9528CF5CC3B}" id="{EC7F8C10-D56B-4F31-ADEC-29AB0317006C}">
    <text xml:space="preserve">
The Commission shall establish the definition of the smart readiness indicator and a methodology by which it is to be calculated, in order to assess the capabilities of a building or building unit to adapt its operation to the needs of the occupant and of the grid and to improve its energy efficiency and overall performance.
Recital - (78): 
In order to further the aim of improving the energy performance of buildings, the power to adopt acts in accordance with Article 290 TFEU should be delegated to the Commission in respect of the adaptation to technical progress of certain parts of the general framework set out in Annex I, in respect of the establishment of a comparative methodology framework for calculating cost-optimal levels of minimum energy performance requirements, in respect of setting out a Union framework for the national calculation of life-cycle GWP with a view to achieving climate neutrality, in respect of a Union scheme for rating the smart readiness of buildings and to effectively encourage financial institutions to increase volumes provided for energy performance renovations by means of a comprehensive portfolio framework for voluntary use by financial institutions. It is of particular importance that the Commission carry out appropriate consultations during its preparatory work, including at expert level, and that those consultations be conducted in accordance with the principles laid down in the Interinstitutional Agreement of 13 April 2016 on Better Law-Making (24). In particular, to ensure equal participation in the preparation of delegated acts, the European Parliament and the Council receive all documents at the same time as Member States’ experts, and their experts systematically have access to meetings of Commission expert groups dealing with the preparation of delegated acts.</text>
  </threadedComment>
  <threadedComment ref="I194" dT="2024-11-05T11:58:47.02" personId="{EE8E236C-6317-4B67-AEA7-B9528CF5CC3B}" id="{6C71FFA9-6152-42ED-A1E1-BD65D0FA716C}">
    <text xml:space="preserve">The Commission shall establish the definition of the smart readiness indicator and a methodology by which it is to be calculated, in order to assess the capabilities of a building or building unit to adapt its operation to the needs of the occupant and of the grid and to improve its energy efficiency and overall performance.
Recital - (78): 
In order to further the aim of improving the energy performance of buildings, the power to adopt acts in accordance with Article 290 TFEU should be delegated to the Commission in respect of the adaptation to technical progress of certain parts of the general framework set out in Annex I, in respect of the establishment of a comparative methodology framework for calculating cost-optimal levels of minimum energy performance requirements, in respect of setting out a Union framework for the national calculation of life-cycle GWP with a view to achieving climate neutrality, in respect of a Union scheme for rating the smart readiness of buildings and to effectively encourage financial institutions to increase volumes provided for energy performance renovations by means of a comprehensive portfolio framework for voluntary use by financial institutions. It is of particular importance that the Commission carry out appropriate consultations during its preparatory work, including at expert level, and that those consultations be conducted in accordance with the principles laid down in the Interinstitutional Agreement of 13 April 2016 on Better Law-Making (24). In particular, to ensure equal participation in the preparation of delegated acts, the European Parliament and the Council receive all documents at the same time as Member States’ experts, and their experts systematically have access to meetings of Commission expert groups dealing with the preparation of delegated acts.
</text>
  </threadedComment>
  <threadedComment ref="I195" dT="2024-11-05T11:39:01.86" personId="{EE8E236C-6317-4B67-AEA7-B9528CF5CC3B}" id="{22C7455B-88AB-4144-B95B-5F8C6031B55F}">
    <text xml:space="preserve">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ext>
  </threadedComment>
  <threadedComment ref="I196" dT="2024-11-05T11:39:05.70" personId="{EE8E236C-6317-4B67-AEA7-B9528CF5CC3B}" id="{5EFE6296-6A2E-487E-A4C4-5DEFB147D965}">
    <text xml:space="preserve">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ext>
  </threadedComment>
  <threadedComment ref="I197" dT="2024-11-05T11:39:10.91" personId="{EE8E236C-6317-4B67-AEA7-B9528CF5CC3B}" id="{B1255EB6-0D46-4C48-8528-9C67C82DE080}">
    <text xml:space="preserve">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ext>
  </threadedComment>
  <threadedComment ref="I198" dT="2024-11-05T11:39:14.55" personId="{EE8E236C-6317-4B67-AEA7-B9528CF5CC3B}" id="{C3DD90DC-7035-4037-9DD3-966E0E65BF29}">
    <text xml:space="preserve">
The methodology shall rely on the following key functionalities relating to the building and its technical building systems:
(a)
the ability to maintain energy performance and operation of the building through the adaptation of energy consumption for example through use of energy from renewable sources;
(b)
the ability to adapt its operation mode in response to the needs of the occupant while paying due attention to the availability of user-friendliness, maintaining healthy indoor climate conditions and the ability to report on energy use;
(c)
the flexibility of a building’s overall energy demand, including its ability to enable participation in active and passive as well as implicit and explicit demand response, through its energy storage and release of energy back to the grid, for example through flexibility and load shifting capacities; and
(d)
the ability to improve its energy efficiency and overall performance through the use of energy-saving technologies.
</text>
  </threadedComment>
  <threadedComment ref="I199" dT="2024-11-05T11:41:43.68" personId="{EE8E236C-6317-4B67-AEA7-B9528CF5CC3B}" id="{FE14694B-6EBC-4C08-A441-002B86321C43}">
    <text xml:space="preserve">
The methodology may further take into account:
(a)
the interoperability between systems (smart meters, building automation and control systems, built-in home appliances, self-regulating devices for the regulation of indoor air temperature within the building and indoor air quality sensors and ventilations); and
(b)
the positive influence of existing communication networks, in particular the existence of high-speed-ready in-building physical infrastructure, such as the voluntary ‘broadband ready’ label, and the existence of an access point for buildings with multiple residential building units, in accordance with Article 8 of Directive 2014/61/EU of the European Parliament and of the Council (1).
</text>
  </threadedComment>
  <threadedComment ref="I200" dT="2024-11-05T11:41:48.20" personId="{EE8E236C-6317-4B67-AEA7-B9528CF5CC3B}" id="{89B79F64-9ED8-47BE-96DC-61CBD80A9AB1}">
    <text xml:space="preserve">
The methodology may further take into account:
(a)
the interoperability between systems (smart meters, building automation and control systems, built-in home appliances, self-regulating devices for the regulation of indoor air temperature within the building and indoor air quality sensors and ventilations); and
(b)
the positive influence of existing communication networks, in particular the existence of high-speed-ready in-building physical infrastructure, such as the voluntary ‘broadband ready’ label, and the existence of an access point for buildings with multiple residential building units, in accordance with Article 8 of Directive 2014/61/EU of the European Parliament and of the Council (1).
</text>
  </threadedComment>
  <threadedComment ref="I201" dT="2024-11-05T11:42:48.66" personId="{EE8E236C-6317-4B67-AEA7-B9528CF5CC3B}" id="{E359D9CD-6313-4F9B-A0D4-F281E62EF304}">
    <text xml:space="preserve">
The methodology shall not negatively affect existing national energy performance certification schemes and shall build on related initiatives at national level, while taking into account the principle of occupant ownership, data protection, privacy and security, in compliance with relevant Union data protection and privacy law as well as best available techniques for cyber security.
</text>
  </threadedComment>
  <threadedComment ref="I202" dT="2024-11-05T11:43:32.38" personId="{EE8E236C-6317-4B67-AEA7-B9528CF5CC3B}" id="{64AA8B23-B6EF-46E9-89B8-11DA64642046}">
    <text xml:space="preserve">
The methodology shall set out the most appropriate format of the smart readiness indicator parameter and shall be simple, transparent, and easily understandable for consumers, owners, investors and demand-response market participants. </text>
  </threadedComment>
  <threadedComment ref="I204" dT="2024-10-16T11:37:14.58" personId="{EE8E236C-6317-4B67-AEA7-B9528CF5CC3B}" id="{5047F106-A50D-4DAE-BAE8-FAC87BB93F85}">
    <text>The energy performance certificate shall also display the calculated annual primary and final energy consumption in kWh or MWh</text>
  </threadedComment>
  <threadedComment ref="I205" dT="2024-10-16T11:38:08.28" personId="{EE8E236C-6317-4B67-AEA7-B9528CF5CC3B}" id="{B59B3754-5A1F-4AD7-9FAC-195C58F7452F}">
    <text>The energy performance certificate shall also display renewable energy production in kWh or MWh; main energy carrier and type of renewable energy source</text>
  </threadedComment>
  <threadedComment ref="I206" dT="2024-10-16T11:38:14.85" personId="{EE8E236C-6317-4B67-AEA7-B9528CF5CC3B}" id="{55724CD8-CD0A-4BFC-BFD1-0F08CB2D85B0}">
    <text>The energy performance certificate shall also display renewable energy production in kWh or MWh; main energy carrier and type of renewable energy source</text>
  </threadedComment>
  <threadedComment ref="I207" dT="2024-10-16T11:33:51.49" personId="{EE8E236C-6317-4B67-AEA7-B9528CF5CC3B}" id="{2A52F408-9009-41B1-AF95-FCE43BF52802}">
    <text xml:space="preserve">On its front page, the energy performance certificate shall display the calculated annual final energy use in kWh/(m2.y)
</text>
  </threadedComment>
  <threadedComment ref="I208" dT="2024-10-16T11:41:22.73" personId="{EE8E236C-6317-4B67-AEA7-B9528CF5CC3B}" id="{1B8E4BBD-5AA0-4BC9-8FE5-C2244066D706}">
    <text>The energy performance certificate shall also display the calculated energy needs in kWh/(m2.y)</text>
  </threadedComment>
  <threadedComment ref="I209" dT="2024-10-16T11:34:36.27" personId="{EE8E236C-6317-4B67-AEA7-B9528CF5CC3B}" id="{74C80BA0-2F81-48D9-B0CB-E9F30C23E391}">
    <text>On its front page, the energy performance certificate shall display renewable energy produced on-site in % of energy use</text>
  </threadedComment>
  <threadedComment ref="I210" dT="2024-10-16T11:42:01.34" personId="{EE8E236C-6317-4B67-AEA7-B9528CF5CC3B}" id="{B0D63DB6-B94C-4049-9632-BDB77B5EAF6B}">
    <text>The energy performance certificate shall also display a yes/no indication whether the building has a capacity to react to external signals and adjust the energy consumption</text>
  </threadedComment>
  <threadedComment ref="I211" dT="2024-10-16T11:35:12.64" personId="{EE8E236C-6317-4B67-AEA7-B9528CF5CC3B}" id="{C9A87F60-EABB-44B4-A35D-5BD3CCBED493}">
    <text xml:space="preserve">On its front page, the energy performance certificate shall display operational greenhouse gas emissions (kgCO2/(m2.y)) </text>
  </threadedComment>
  <threadedComment ref="I212" dT="2024-10-16T11:42:29.95" personId="{EE8E236C-6317-4B67-AEA7-B9528CF5CC3B}" id="{8CB23140-844C-48F3-91D6-91DAF920F65C}">
    <text xml:space="preserve">The energy performance certificate shall also display a yes/no indication whether the heat distribution system inside the building is capable to work at low or more efficient temperature levels, where applicable
</text>
  </threadedComment>
  <threadedComment ref="I213" dT="2024-10-16T11:35:59.05" personId="{EE8E236C-6317-4B67-AEA7-B9528CF5CC3B}" id="{39DF7EB3-F9B4-4631-9AB9-C3B007CB4F4C}">
    <text>On its front page, the energy performance certificate shall display operational greenhouse gas emissions (kgCO2/(m2.y)), and the value of the life-cycle GWP, if available</text>
  </threadedComment>
  <threadedComment ref="I214" dT="2024-10-16T11:42:56.09" personId="{EE8E236C-6317-4B67-AEA7-B9528CF5CC3B}" id="{0BD23B7F-3D91-4E7C-B647-CC9C7A2F098A}">
    <text>The energy performance certificate shall also display the contact information of the relevant one-stop shop for renovation advice</text>
  </threadedComment>
  <threadedComment ref="E215" dT="2024-10-16T13:56:28.08" personId="{C79E20CA-53EF-4B62-A0A2-989438533BD9}" id="{FA791730-DD0D-4281-873F-510DFE9CCCB0}" done="1">
    <text>All SRI-marking corresponds mainly to the flexibility column of the SRI</text>
  </threadedComment>
  <threadedComment ref="I215" dT="2024-10-16T11:47:58.34" personId="{EE8E236C-6317-4B67-AEA7-B9528CF5CC3B}" id="{98625BB6-8AD3-4804-9ABD-B0EE2CE33F4A}">
    <text>The energy performance certificate may include the following links with other initiatives if these apply in the relevant Member State: a yes/no indication whether a smart readiness assessment has been carried out for the building</text>
  </threadedComment>
  <threadedComment ref="I216" dT="2024-10-15T13:01:07.62" personId="{D09BD3CB-E041-4B49-9B1C-91952A456AAE}" id="{B26B1D48-66DF-4989-99B2-44FE38EF2CE4}">
    <text xml:space="preserve">@Petr – where I missed to also copy the original text in EPBD as comment, please add it as comment as well - this is for the cases where we edit the measure text and the EPBD text might get lost. </text>
    <mentions>
      <mention mentionpersonId="{8C861BC9-21F1-46AA-98C9-D9C06E6E488C}" mentionId="{375F8280-9A44-4577-96A8-108B51B6E215}" startIndex="0" length="5"/>
    </mentions>
  </threadedComment>
  <threadedComment ref="I216" dT="2024-10-16T11:50:05.20" personId="{EE8E236C-6317-4B67-AEA7-B9528CF5CC3B}" id="{FC7D7CB1-9E19-4AC4-A303-92ADCD7E518A}" parentId="{B26B1D48-66DF-4989-99B2-44FE38EF2CE4}">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17" dT="2024-10-16T11:50:11.70" personId="{EE8E236C-6317-4B67-AEA7-B9528CF5CC3B}" id="{A09E0C69-474A-4717-8918-C011DB1E837E}">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18" dT="2024-10-16T11:50:32.68" personId="{EE8E236C-6317-4B67-AEA7-B9528CF5CC3B}" id="{CF8EC0CC-9A8A-46AC-8A28-06C5A6E2DC81}">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19" dT="2024-10-16T11:50:46.12" personId="{EE8E236C-6317-4B67-AEA7-B9528CF5CC3B}" id="{72BF6CA3-BFA5-45B4-ACF9-22EE6EA9B8A1}">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20" dT="2024-10-16T11:51:02.18" personId="{EE8E236C-6317-4B67-AEA7-B9528CF5CC3B}" id="{DC681BDC-E32E-4149-BC01-543136087933}">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21" dT="2024-10-16T11:51:06.51" personId="{EE8E236C-6317-4B67-AEA7-B9528CF5CC3B}" id="{6101EAA0-E2B9-4C99-845F-C419A75D3163}">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22" dT="2024-10-16T11:51:14.21" personId="{EE8E236C-6317-4B67-AEA7-B9528CF5CC3B}" id="{06B34EC4-1D32-42D1-9225-0E72BC9646D1}">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23" dT="2024-10-16T11:51:19.19" personId="{EE8E236C-6317-4B67-AEA7-B9528CF5CC3B}" id="{D9D754F1-0D91-44DD-90AB-E25893C636BC}">
    <text>In addition, the energy performance certificate may include  energy use, peak load, size of generator or system, main energy carrier and main type of element for each of the uses: heating, cooling, domestic hot water, ventilation and in-built lighting</text>
  </threadedComment>
  <threadedComment ref="I224" dT="2024-10-16T11:48:30.83" personId="{EE8E236C-6317-4B67-AEA7-B9528CF5CC3B}" id="{2B6579C4-1DC1-4128-9219-E637B09299B6}">
    <text>The energy performance certificate may include the following links with other initiatives if these apply in the relevant Member State: where available, the value of the smart readiness assessment</text>
  </threadedComment>
  <threadedComment ref="I225" dT="2024-10-16T11:52:05.10" personId="{EE8E236C-6317-4B67-AEA7-B9528CF5CC3B}" id="{0DD6082D-89D3-433F-BF96-C224C205B666}">
    <text>In addition, the energy performance certificate may include the greenhouse gas emission class (if applicable)</text>
  </threadedComment>
  <threadedComment ref="I226" dT="2024-10-16T11:49:11.20" personId="{EE8E236C-6317-4B67-AEA7-B9528CF5CC3B}" id="{63441F7F-FDBE-4233-B2D8-AB550E94388D}">
    <text>The energy performance certificate may include the following links with other initiatives if these apply in the relevant Member State: a yes/no indication whether a Digital Building Logbook is available for the building</text>
  </threadedComment>
  <threadedComment ref="I227" dT="2024-10-16T11:52:45.21" personId="{EE8E236C-6317-4B67-AEA7-B9528CF5CC3B}" id="{4958202F-8D48-414E-AA8C-F90A1C35166C}">
    <text>In addition, the energy performance certificate may include information on carbon removals associated to the temporary storage of carbon in or on buildings</text>
  </threadedComment>
  <threadedComment ref="I228" dT="2024-10-16T11:45:25.35" personId="{EE8E236C-6317-4B67-AEA7-B9528CF5CC3B}" id="{324E5A98-095D-4F23-91B7-42A7430010CA}">
    <text>In addition, the energy performance certificate may include yes/no indication whether a renovation passport is available for the building</text>
  </threadedComment>
  <threadedComment ref="I229" dT="2024-10-16T11:53:19.16" personId="{EE8E236C-6317-4B67-AEA7-B9528CF5CC3B}" id="{73686AC4-B7B1-4213-8FA4-192A175D7723}">
    <text>In addition, the energy performance certificate may include the average U-value for the opaque elements of the building envelope</text>
  </threadedComment>
  <threadedComment ref="I230" dT="2024-10-16T11:53:51.25" personId="{EE8E236C-6317-4B67-AEA7-B9528CF5CC3B}" id="{4A6046CA-019D-438D-AB57-DD3408948044}">
    <text>In addition, the energy performance certificate may include the average U-value for the transparent elements of the building envelope</text>
  </threadedComment>
  <threadedComment ref="I231" dT="2024-10-16T11:54:33.80" personId="{EE8E236C-6317-4B67-AEA7-B9528CF5CC3B}" id="{E9FE3267-D0DD-4E98-8880-31FDB01AC54D}">
    <text>In addition, the energy performance certificate may include type of most common transparent element (e.g. double-glazed window)</text>
  </threadedComment>
  <threadedComment ref="I232" dT="2024-10-16T11:55:35.34" personId="{EE8E236C-6317-4B67-AEA7-B9528CF5CC3B}" id="{C10FF7E1-AC3A-4287-B72B-FA8276FCF71B}">
    <text>In addition, the energy performance certificate may include results of the analysis on overheating risk (if available)</text>
  </threadedComment>
  <threadedComment ref="I233" dT="2024-10-16T11:56:37.77" personId="{EE8E236C-6317-4B67-AEA7-B9528CF5CC3B}" id="{C578C771-D194-4747-B823-01BED03C898E}">
    <text>In addition, the energy performance certificate may include the presence of fixed sensors that monitor the indoor environmental quality</text>
  </threadedComment>
  <threadedComment ref="I234" dT="2024-10-16T11:57:33.76" personId="{EE8E236C-6317-4B67-AEA7-B9528CF5CC3B}" id="{DFD12A40-C9EE-4E3A-BEA3-D47367BA647B}">
    <text>In addition, the energy performance certificate may include the presence of fixed controls that respond to the levels of indoor environmental quality</text>
  </threadedComment>
  <threadedComment ref="I235" dT="2024-10-16T11:58:49.46" personId="{EE8E236C-6317-4B67-AEA7-B9528CF5CC3B}" id="{C79AB946-E33C-4E34-B291-96B1FC464CC8}">
    <text>In addition, the energy performance certificate may include number and type of recharging points for electric vehicles</text>
  </threadedComment>
  <threadedComment ref="I236" dT="2024-10-16T11:59:22.76" personId="{EE8E236C-6317-4B67-AEA7-B9528CF5CC3B}" id="{FF29A957-0844-490B-899D-DD6ECF315617}">
    <text>In addition, the energy performance certificate may include presence, type and size of energy storage systems</text>
  </threadedComment>
  <threadedComment ref="I237" dT="2024-10-16T12:23:00.23" personId="{EE8E236C-6317-4B67-AEA7-B9528CF5CC3B}" id="{A3C929BB-9F13-480C-84A2-26792599EF7D}">
    <text>In addition, the energy performance certificate may include feasibility of adapting the air-conditioning system to operate at more efficient temperature settings</text>
  </threadedComment>
  <threadedComment ref="I238" dT="2024-10-16T12:23:48.47" personId="{EE8E236C-6317-4B67-AEA7-B9528CF5CC3B}" id="{502F7E21-5386-4729-AF34-0FB16B9F3983}">
    <text>In addition, the energy performance certificate may include metered energy consumption</text>
  </threadedComment>
  <threadedComment ref="I239" dT="2024-10-16T12:24:21.24" personId="{EE8E236C-6317-4B67-AEA7-B9528CF5CC3B}" id="{8B26DED9-9E0D-4179-A5C8-D3B53D7426DE}">
    <text>In addition, the energy performance certificate may include whether there is a connection to a district heating and cooling network, and, if available, information about a potential connection to an efficient district heating and cooling system</text>
  </threadedComment>
  <threadedComment ref="I240" dT="2024-10-16T12:24:50.23" personId="{EE8E236C-6317-4B67-AEA7-B9528CF5CC3B}" id="{16440A9A-FE40-4367-890D-7739C1611C55}">
    <text>In addition, the energy performance certificate may include local primary energy factors and related carbon emission factors of the connected local district heating and cooling network</text>
  </threadedComment>
  <threadedComment ref="I241" dT="2024-10-16T12:25:26.39" personId="{EE8E236C-6317-4B67-AEA7-B9528CF5CC3B}" id="{7E5158ED-4BD7-4B65-B50E-096715661504}">
    <text>In addition, the energy performance certificate may include operational fine particulate matter (PM2,5) emissions.</text>
  </threadedComment>
  <threadedComment ref="I242" dT="2024-10-15T13:30:40.15" personId="{D09BD3CB-E041-4B49-9B1C-91952A456AAE}" id="{5A271C47-1BD8-4DA9-9864-67F3F0594001}">
    <text>1.  Definition of a valid energy performance certificate
Member States shall provide a clear definition of what is considered to be a valid energy performance certificate.
The definition of a valid energy performance certificate shall ensure:
(a) a validity check of the input data (including on-site checks) of the building used to issue the energy performance certificate and the results stated in the certificate;
(b) the validity of the calculations;
(c) a maximum deviation for the energy performance of a building, preferably expressed by the numeric indicator of primary energy use (kWh/(m2.y));
(d) a minimum number of elements differing from default or standard values.
Member States may include additional elements in the definition of a valid energy performance certificate, such as maximum deviation for specific input data values.</text>
  </threadedComment>
  <threadedComment ref="I243" dT="2024-10-15T13:31:42.71" personId="{D09BD3CB-E041-4B49-9B1C-91952A456AAE}" id="{2B48A4FA-DF20-427B-AE22-C99CEE5D3C31}">
    <text xml:space="preserve">2.  Quality of the independent control system for energy performance certificates
Member States shall provide a clear definition of the quality objectives and the level of statistical confidence that the energy performance certificate framework should achieve. The independent control system shall ensure at least 90 % of valid issued energy performance certificates with a statistical confidence of 95 % for the evaluated period, which shall not exceed one year.
The level of quality and the level of confidence of the independent control system for energy performance certificates shall be measured using random sampling and shall account for all elements provided in the definition of a valid energy performance certificate. Member States shall require third-party verification for the evaluation of at least 25 % of the random sample when the independent control systems have been delegated to non-governmental bodies.
The validity of the input data shall be verified with information provided by the independent expert. Such information may include product certificates, specifications or building plans that include details on the performance of the different elements included in the energy performance certificate.
The validity of the input data shall be verified by on-site visits, which may be carried out by virtual means, where appropriate in at least 10 % of the energy performance certificates that are part of the random sampling used to assess the overall quality of the scheme.
In addition to the minimum random sampling to determine the overall level of quality, Member States may use different strategies to specifically detect and target poor quality in energy performance certificates with the objective to improve the overall quality of the scheme. Such targeted analysis cannot be used as the basis to measure the overall quality of the scheme.
Member States shall deploy pre-emptive and reactive measures to ensure the quality of the overall energy performance certificate framework. Those measures may include additional training for independent experts, targeted sampling, obligation to re-submit energy performance certificates, proportional fines and temporary or permanent bans for experts.
Where information is added to a database it shall be possible for national authorities to identify the originator of the addition, for monitoring and verification purposes.
</text>
  </threadedComment>
  <threadedComment ref="I244" dT="2024-10-15T13:08:04.17" personId="{D09BD3CB-E041-4B49-9B1C-91952A456AAE}" id="{3FF45A7C-3F2F-4B5A-B346-D4D5835B9D69}">
    <text xml:space="preserve">4.   Each metric used for estimating the impact of steps shall be based on a set of standard conditions.
</text>
  </threadedComment>
  <threadedComment ref="I247" dT="2024-10-15T12:45:12.33" personId="{D09BD3CB-E041-4B49-9B1C-91952A456AAE}" id="{03214E5A-F296-4CFB-9832-09CD16D66EC6}">
    <text>(c)
information on relevant national requirements such as minimum energy performance requirements for buildings, minimum energy performance standards and rules in the Member State on the phasing out of fossil-fuel used in buildings for heating and cooling, including application dates;</text>
  </threadedComment>
  <threadedComment ref="I249" dT="2024-10-15T12:47:55.86" personId="{D09BD3CB-E041-4B49-9B1C-91952A456AAE}" id="{93D6462E-3996-4A0D-BDAF-329DFA881349}">
    <text>€ information about each step, including:
(i) the name and description of the renovation measures for the step, including relevant options for the technologies, techniques and materials to be used;
(ii) the estimated energy savings in primary and final energy consumption, in kWh and in percentage improvement compared to the energy consumption prior to the step;
(iii) the estimated reduction of operational greenhouse gas emissions;
(iv) the estimated savings on the energy bill, clearly indicating the assumptions on energy costs used for the calculation;
(v) the estimated energy performance class of the energy performance certificate to be achieved following completion of the step;</text>
  </threadedComment>
  <threadedComment ref="I250" dT="2024-10-15T12:50:32.20" personId="{D09BD3CB-E041-4B49-9B1C-91952A456AAE}" id="{8A5E2F46-12DA-431D-AEE6-48BB7E924E28}">
    <text>(f) information about a potential connection to an efficient district heating and cooling system;</text>
  </threadedComment>
  <threadedComment ref="I251" dT="2024-10-15T12:50:17.37" personId="{D09BD3CB-E041-4B49-9B1C-91952A456AAE}" id="{C87B0CD6-987A-4200-B98B-13B205DF9266}">
    <text xml:space="preserve">(g) the share of individual or collective generation and self-consumption of renewable energy estimated to be achieved after the renovation;
</text>
  </threadedComment>
  <threadedComment ref="I252" dT="2024-10-15T12:51:59.52" personId="{D09BD3CB-E041-4B49-9B1C-91952A456AAE}" id="{48B75559-D484-466A-A022-08C9EFBD55F5}">
    <text>(h) general information on available options for improving construction products’ circularity and for reducing their whole-life-cycle greenhouse gas emissions, as well as wider benefits related to health and comfort, indoor environmental quality and the improved adaptive capacity of the building to climate change;</text>
  </threadedComment>
  <threadedComment ref="I253" dT="2024-10-15T12:52:54.26" personId="{D09BD3CB-E041-4B49-9B1C-91952A456AAE}" id="{5F0B1A88-0EE0-4379-BEBC-6B49E4ECC8C5}">
    <text xml:space="preserve">(i) information on available funding and links to the relevant web pages indicating the sources of such funding;
</text>
  </threadedComment>
  <threadedComment ref="I254" dT="2024-10-15T12:53:31.64" personId="{D09BD3CB-E041-4B49-9B1C-91952A456AAE}" id="{B22EC0B1-60D6-44E1-9771-2ECCE7176E86}">
    <text xml:space="preserve">(j) information on technical advice and advisory services, including contact details and links to the web pages of one-stop shops.
</text>
  </threadedComment>
  <threadedComment ref="I255" dT="2024-10-15T12:55:45.60" personId="{D09BD3CB-E041-4B49-9B1C-91952A456AAE}" id="{17C2D8F3-5654-4AB8-9565-88FC572E6CC2}">
    <text xml:space="preserve">an indicative timing of the steps; </text>
  </threadedComment>
  <threadedComment ref="I256" dT="2024-10-15T12:57:52.20" personId="{D09BD3CB-E041-4B49-9B1C-91952A456AAE}" id="{443F2849-4A44-4CBE-B74A-40047B9F5CAF}">
    <text>b) for each step:
(i) a detailed description of the technologies, techniques and materials to be used, their advantages, disadvantages and costs;
(ii) how the energy performance of the building would compare to minimum energy performance requirements for buildings undergoing major renovation, nearly zero-energy building and zero-emission building requirements after completion of the step and how the energy performance of the building elements replaced would compare to minimum energy performance requirements for single building elements, where these exist;
(iii) the estimated costs for carrying out the step;
(iv) the estimated payback period for the step, with and without any available financial support;
(v) the estimated time needed to carry out the step;
(vi) where available, the reference values on the life-cycle greenhouse gas emissions for the materials and equipment and links to the relevant web pages where they can be found;
(vii) the estimated lifetime of measures and the estimated maintenance costs;</text>
  </threadedComment>
  <threadedComment ref="I257" dT="2024-10-15T12:59:17.56" personId="{D09BD3CB-E041-4B49-9B1C-91952A456AAE}" id="{7E73C62D-06FE-4634-A2F4-424A3B6E7F08}">
    <text xml:space="preserve">(d) information on how to access a digital version of the renovation passport;
</text>
  </threadedComment>
  <threadedComment ref="I258" dT="2024-10-15T12:59:17.56" personId="{D09BD3CB-E041-4B49-9B1C-91952A456AAE}" id="{71B92DD8-B2E8-43CE-ABE7-0EB32A972EB6}">
    <text xml:space="preserve">C) independent modules on:
(i) the typical trades necessary or recommended for carrying out energy renovations (architects, advisors, contractors, suppliers and installer, etc.) or links to the relevant web pages;
(ii) a list of relevant architects, advisors, contractors, suppliers or installers in the area, that may include only those fulfilling certain conditions such as matching higher qualification or certification labels or conditions, or links to the relevant web pages;
(iii) the technical conditions needed for an optimal roll-out of low temperature heating;
(iv) how the renovation steps and additional measures could improve the smart readiness of a building;
(v) technical and safety requirements for materials and works;
(vi) the underlying assumptions behind the calculations provided or links to the relevant web page where they can be found;
</text>
  </threadedComment>
  <threadedComment ref="I259" dT="2024-10-15T13:03:34.27" personId="{D09BD3CB-E041-4B49-9B1C-91952A456AAE}" id="{1CFE6103-B111-4C39-8AAF-F270AA93ABFC}">
    <text>E) any major renovations made to the building or building unit, as referred to in Article 8(1), and any retrofitting or replacement of a building element that forms part of the building envelope and which has a significant impact on the energy performance of the building envelope, as referred to in Article 8(2), where such information is made available to the expert carrying out the renovation passport;</text>
  </threadedComment>
  <threadedComment ref="I260" dT="2024-10-15T13:04:10.01" personId="{D09BD3CB-E041-4B49-9B1C-91952A456AAE}" id="{71E519FF-69ED-4076-8C86-C26277FEF658}">
    <text xml:space="preserve">(f) information related to seismic safety, where such information relevant to the building is made available to the expert;
</text>
  </threadedComment>
  <threadedComment ref="I261" dT="2024-10-15T13:05:23.55" personId="{D09BD3CB-E041-4B49-9B1C-91952A456AAE}" id="{856AB870-7D31-4577-84F0-0283DF5713C0}">
    <text>(g) upon request of and on the basis of information made available by the current building owner, an attachment containing additional information, such as the adaptability of spaces to evolving needs and any planned renovations.</text>
  </threadedComment>
  <threadedComment ref="I262" dT="2024-10-15T13:06:34.14" personId="{D09BD3CB-E041-4B49-9B1C-91952A456AAE}" id="{E9CEDB24-AF78-4767-9B5B-5ABDE76706A2}">
    <text xml:space="preserve">3.   
3. Regarding the status of the building prior to the renovation steps, the renovation passport shall consider, to the extent possible, information contained in the energy performance certificate.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8A0D-28AB-46AA-B566-B0A438FF2F0B}">
  <sheetPr>
    <tabColor theme="1" tint="0.499984740745262"/>
  </sheetPr>
  <dimension ref="A1:A2"/>
  <sheetViews>
    <sheetView tabSelected="1" zoomScale="145" zoomScaleNormal="145" workbookViewId="0">
      <selection activeCell="K9" sqref="K9"/>
    </sheetView>
  </sheetViews>
  <sheetFormatPr defaultRowHeight="15" x14ac:dyDescent="0.25"/>
  <cols>
    <col min="1" max="1" width="36.5703125" bestFit="1" customWidth="1"/>
  </cols>
  <sheetData>
    <row r="1" spans="1:1" x14ac:dyDescent="0.25">
      <c r="A1" s="53" t="s">
        <v>0</v>
      </c>
    </row>
    <row r="2" spans="1:1" x14ac:dyDescent="0.25">
      <c r="A2" s="52" t="s">
        <v>754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44FB3-DE53-4E9A-86A9-FB2970700E0D}">
  <sheetPr filterMode="1">
    <tabColor rgb="FFFF0000"/>
  </sheetPr>
  <dimension ref="A1:Y293"/>
  <sheetViews>
    <sheetView showGridLines="0" zoomScaleNormal="100" workbookViewId="0">
      <pane xSplit="8" ySplit="17" topLeftCell="I18" activePane="bottomRight" state="frozen"/>
      <selection pane="topRight" activeCell="J1" sqref="J1"/>
      <selection pane="bottomLeft" activeCell="A3" sqref="A3"/>
      <selection pane="bottomRight" activeCell="R1" sqref="R1:T1"/>
    </sheetView>
  </sheetViews>
  <sheetFormatPr defaultColWidth="8.7109375" defaultRowHeight="15" outlineLevelCol="1" x14ac:dyDescent="0.25"/>
  <cols>
    <col min="1" max="1" width="7.140625" style="3" customWidth="1" outlineLevel="1"/>
    <col min="2" max="2" width="9.5703125" style="3" customWidth="1" outlineLevel="1"/>
    <col min="3" max="5" width="4.7109375" style="3" customWidth="1" outlineLevel="1"/>
    <col min="6" max="6" width="4.7109375" style="1" customWidth="1" outlineLevel="1"/>
    <col min="7" max="7" width="21.85546875" style="1" customWidth="1"/>
    <col min="8" max="8" width="76.28515625" style="1" customWidth="1"/>
    <col min="9" max="9" width="19.140625" style="2" customWidth="1"/>
    <col min="10" max="10" width="10.5703125" style="15" customWidth="1"/>
    <col min="11" max="11" width="10.5703125" style="13" customWidth="1"/>
    <col min="12" max="16" width="10.5703125" style="3" customWidth="1"/>
    <col min="17" max="17" width="8.7109375" style="16"/>
    <col min="18" max="18" width="36.140625" style="1" customWidth="1"/>
    <col min="19" max="19" width="5.140625" style="1" customWidth="1"/>
    <col min="20" max="20" width="58.5703125" style="1" customWidth="1"/>
    <col min="21" max="21" width="8.7109375" style="18"/>
    <col min="22" max="22" width="12.85546875" style="18" customWidth="1"/>
    <col min="23" max="16384" width="8.7109375" style="18"/>
  </cols>
  <sheetData>
    <row r="1" spans="1:20" x14ac:dyDescent="0.25">
      <c r="A1" s="6"/>
      <c r="B1" s="6"/>
      <c r="C1" s="6"/>
      <c r="D1" s="6"/>
      <c r="E1" s="6"/>
      <c r="F1" s="34" t="s">
        <v>1</v>
      </c>
      <c r="G1" s="4"/>
      <c r="H1" s="4"/>
      <c r="I1" s="5"/>
      <c r="J1" s="30"/>
      <c r="K1" s="31" t="s">
        <v>2</v>
      </c>
      <c r="L1" s="48" t="s">
        <v>3</v>
      </c>
      <c r="M1" s="49"/>
      <c r="N1" s="50" t="s">
        <v>4</v>
      </c>
      <c r="O1" s="51"/>
      <c r="P1" s="6"/>
      <c r="Q1" s="17"/>
      <c r="R1" s="54"/>
      <c r="S1" s="55"/>
      <c r="T1" s="56"/>
    </row>
    <row r="2" spans="1:20" x14ac:dyDescent="0.25">
      <c r="A2" s="6" t="s">
        <v>5</v>
      </c>
      <c r="B2" s="6" t="s">
        <v>6</v>
      </c>
      <c r="C2" s="6" t="s">
        <v>7</v>
      </c>
      <c r="D2" s="6" t="s">
        <v>8</v>
      </c>
      <c r="E2" s="6" t="s">
        <v>9</v>
      </c>
      <c r="F2" s="35" t="s">
        <v>10</v>
      </c>
      <c r="G2" s="20" t="s">
        <v>11</v>
      </c>
      <c r="H2" s="20" t="s">
        <v>12</v>
      </c>
      <c r="I2" s="21" t="s">
        <v>13</v>
      </c>
      <c r="J2" s="22" t="s">
        <v>14</v>
      </c>
      <c r="K2" s="23" t="s">
        <v>15</v>
      </c>
      <c r="L2" s="24" t="s">
        <v>16</v>
      </c>
      <c r="M2" s="24" t="s">
        <v>17</v>
      </c>
      <c r="N2" s="25" t="s">
        <v>18</v>
      </c>
      <c r="O2" s="25" t="s">
        <v>19</v>
      </c>
      <c r="P2" s="32" t="s">
        <v>20</v>
      </c>
      <c r="Q2" s="26" t="s">
        <v>21</v>
      </c>
      <c r="R2" s="20" t="s">
        <v>22</v>
      </c>
      <c r="S2" s="26" t="s">
        <v>23</v>
      </c>
      <c r="T2" s="40" t="s">
        <v>24</v>
      </c>
    </row>
    <row r="3" spans="1:20" ht="14.25" customHeight="1" x14ac:dyDescent="0.25">
      <c r="A3" s="27"/>
      <c r="B3" s="27" t="s">
        <v>25</v>
      </c>
      <c r="C3" s="27"/>
      <c r="D3" s="27"/>
      <c r="E3" s="27"/>
      <c r="F3" s="2" t="s">
        <v>26</v>
      </c>
      <c r="G3" s="2" t="s">
        <v>27</v>
      </c>
      <c r="H3" s="1" t="s">
        <v>28</v>
      </c>
      <c r="I3" s="2" t="s">
        <v>29</v>
      </c>
      <c r="J3" s="2"/>
      <c r="K3" s="2"/>
      <c r="L3" s="2"/>
      <c r="M3" s="2"/>
      <c r="N3" s="2"/>
      <c r="O3" s="2"/>
      <c r="P3" s="2"/>
      <c r="Q3" s="28">
        <f t="shared" ref="Q3:Q34" si="0">COUNTA(J3:P3)</f>
        <v>0</v>
      </c>
      <c r="R3" s="2"/>
      <c r="S3" s="2"/>
      <c r="T3" s="2"/>
    </row>
    <row r="4" spans="1:20" ht="14.25" customHeight="1" x14ac:dyDescent="0.25">
      <c r="A4" s="27"/>
      <c r="B4" s="27" t="s">
        <v>25</v>
      </c>
      <c r="C4" s="27"/>
      <c r="D4" s="27"/>
      <c r="E4" s="27"/>
      <c r="F4" s="2" t="s">
        <v>30</v>
      </c>
      <c r="G4" s="2" t="s">
        <v>27</v>
      </c>
      <c r="H4" s="1" t="s">
        <v>31</v>
      </c>
      <c r="I4" s="2" t="s">
        <v>29</v>
      </c>
      <c r="J4" s="2"/>
      <c r="K4" s="2"/>
      <c r="L4" s="2"/>
      <c r="M4" s="2"/>
      <c r="N4" s="2"/>
      <c r="O4" s="2"/>
      <c r="P4" s="2"/>
      <c r="Q4" s="28">
        <f t="shared" si="0"/>
        <v>0</v>
      </c>
      <c r="R4" s="2"/>
      <c r="S4" s="2"/>
      <c r="T4" s="2" t="s">
        <v>32</v>
      </c>
    </row>
    <row r="5" spans="1:20" ht="14.25" customHeight="1" x14ac:dyDescent="0.25">
      <c r="A5" s="27"/>
      <c r="B5" s="27" t="s">
        <v>25</v>
      </c>
      <c r="C5" s="27"/>
      <c r="D5" s="27"/>
      <c r="E5" s="27"/>
      <c r="F5" s="2" t="s">
        <v>33</v>
      </c>
      <c r="G5" s="2" t="s">
        <v>27</v>
      </c>
      <c r="H5" s="1" t="s">
        <v>34</v>
      </c>
      <c r="I5" s="2" t="s">
        <v>29</v>
      </c>
      <c r="J5" s="2"/>
      <c r="K5" s="2"/>
      <c r="L5" s="2"/>
      <c r="M5" s="2"/>
      <c r="N5" s="2"/>
      <c r="O5" s="2"/>
      <c r="P5" s="2"/>
      <c r="Q5" s="28">
        <f t="shared" si="0"/>
        <v>0</v>
      </c>
      <c r="R5" s="2"/>
      <c r="S5" s="2"/>
      <c r="T5" s="2"/>
    </row>
    <row r="6" spans="1:20" ht="14.25" customHeight="1" x14ac:dyDescent="0.25">
      <c r="A6" s="27"/>
      <c r="B6" s="27" t="s">
        <v>25</v>
      </c>
      <c r="C6" s="27"/>
      <c r="D6" s="27"/>
      <c r="E6" s="27"/>
      <c r="F6" s="2" t="s">
        <v>35</v>
      </c>
      <c r="G6" s="2" t="s">
        <v>27</v>
      </c>
      <c r="H6" s="1" t="s">
        <v>36</v>
      </c>
      <c r="I6" s="2" t="s">
        <v>29</v>
      </c>
      <c r="J6" s="2"/>
      <c r="K6" s="2"/>
      <c r="L6" s="2"/>
      <c r="M6" s="2"/>
      <c r="N6" s="2"/>
      <c r="O6" s="2"/>
      <c r="P6" s="2"/>
      <c r="Q6" s="28">
        <f t="shared" si="0"/>
        <v>0</v>
      </c>
      <c r="R6" s="2"/>
      <c r="S6" s="2"/>
      <c r="T6" s="2"/>
    </row>
    <row r="7" spans="1:20" ht="14.25" customHeight="1" x14ac:dyDescent="0.25">
      <c r="A7" s="27"/>
      <c r="B7" s="27" t="s">
        <v>25</v>
      </c>
      <c r="C7" s="27"/>
      <c r="D7" s="27"/>
      <c r="E7" s="27"/>
      <c r="F7" s="2" t="s">
        <v>37</v>
      </c>
      <c r="G7" s="2" t="s">
        <v>38</v>
      </c>
      <c r="H7" s="1" t="s">
        <v>39</v>
      </c>
      <c r="I7" s="2" t="s">
        <v>29</v>
      </c>
      <c r="J7" s="2"/>
      <c r="K7" s="2"/>
      <c r="L7" s="2"/>
      <c r="M7" s="2"/>
      <c r="N7" s="2"/>
      <c r="O7" s="2"/>
      <c r="P7" s="2"/>
      <c r="Q7" s="28">
        <f t="shared" si="0"/>
        <v>0</v>
      </c>
      <c r="R7" s="2"/>
      <c r="S7" s="2"/>
      <c r="T7" s="2"/>
    </row>
    <row r="8" spans="1:20" ht="14.25" customHeight="1" x14ac:dyDescent="0.25">
      <c r="A8" s="27"/>
      <c r="B8" s="27" t="s">
        <v>25</v>
      </c>
      <c r="C8" s="27"/>
      <c r="D8" s="27"/>
      <c r="E8" s="27"/>
      <c r="F8" s="2" t="s">
        <v>40</v>
      </c>
      <c r="G8" s="2" t="s">
        <v>38</v>
      </c>
      <c r="H8" s="1" t="s">
        <v>41</v>
      </c>
      <c r="I8" s="2" t="s">
        <v>29</v>
      </c>
      <c r="J8" s="2"/>
      <c r="K8" s="2"/>
      <c r="L8" s="2"/>
      <c r="M8" s="2"/>
      <c r="N8" s="2"/>
      <c r="O8" s="2"/>
      <c r="P8" s="2"/>
      <c r="Q8" s="28">
        <f t="shared" si="0"/>
        <v>0</v>
      </c>
      <c r="R8" s="2"/>
      <c r="S8" s="2"/>
      <c r="T8" s="2"/>
    </row>
    <row r="9" spans="1:20" ht="14.25" customHeight="1" x14ac:dyDescent="0.25">
      <c r="A9" s="27"/>
      <c r="B9" s="27" t="s">
        <v>25</v>
      </c>
      <c r="C9" s="27"/>
      <c r="D9" s="27"/>
      <c r="E9" s="27"/>
      <c r="F9" s="2" t="s">
        <v>42</v>
      </c>
      <c r="G9" s="2" t="s">
        <v>38</v>
      </c>
      <c r="H9" s="1" t="s">
        <v>43</v>
      </c>
      <c r="I9" s="2" t="s">
        <v>29</v>
      </c>
      <c r="J9" s="2"/>
      <c r="K9" s="2"/>
      <c r="L9" s="2"/>
      <c r="M9" s="2"/>
      <c r="N9" s="2"/>
      <c r="O9" s="2"/>
      <c r="P9" s="2"/>
      <c r="Q9" s="28">
        <f t="shared" si="0"/>
        <v>0</v>
      </c>
      <c r="R9" s="2"/>
      <c r="S9" s="2"/>
      <c r="T9" s="2"/>
    </row>
    <row r="10" spans="1:20" ht="14.25" customHeight="1" x14ac:dyDescent="0.25">
      <c r="A10" s="27"/>
      <c r="B10" s="27" t="s">
        <v>25</v>
      </c>
      <c r="C10" s="27"/>
      <c r="D10" s="27"/>
      <c r="E10" s="27"/>
      <c r="F10" s="2" t="s">
        <v>44</v>
      </c>
      <c r="G10" s="2" t="s">
        <v>38</v>
      </c>
      <c r="H10" s="1" t="s">
        <v>45</v>
      </c>
      <c r="I10" s="2" t="s">
        <v>29</v>
      </c>
      <c r="J10" s="2"/>
      <c r="K10" s="2"/>
      <c r="L10" s="2"/>
      <c r="M10" s="2"/>
      <c r="N10" s="2"/>
      <c r="O10" s="2"/>
      <c r="P10" s="2"/>
      <c r="Q10" s="28">
        <f t="shared" si="0"/>
        <v>0</v>
      </c>
      <c r="R10" s="2"/>
      <c r="S10" s="2"/>
      <c r="T10" s="2"/>
    </row>
    <row r="11" spans="1:20" ht="18" customHeight="1" x14ac:dyDescent="0.25">
      <c r="A11" s="27"/>
      <c r="B11" s="27" t="s">
        <v>25</v>
      </c>
      <c r="C11" s="27"/>
      <c r="D11" s="27"/>
      <c r="E11" s="27"/>
      <c r="F11" s="2" t="s">
        <v>46</v>
      </c>
      <c r="G11" s="2" t="s">
        <v>38</v>
      </c>
      <c r="H11" s="1" t="s">
        <v>47</v>
      </c>
      <c r="I11" s="2" t="s">
        <v>29</v>
      </c>
      <c r="J11" s="2"/>
      <c r="K11" s="2"/>
      <c r="L11" s="2"/>
      <c r="M11" s="2"/>
      <c r="N11" s="2"/>
      <c r="O11" s="2"/>
      <c r="P11" s="2"/>
      <c r="Q11" s="28">
        <f t="shared" si="0"/>
        <v>0</v>
      </c>
      <c r="R11" s="2"/>
      <c r="S11" s="2"/>
      <c r="T11" s="2"/>
    </row>
    <row r="12" spans="1:20" ht="14.25" customHeight="1" x14ac:dyDescent="0.25">
      <c r="A12" s="27"/>
      <c r="B12" s="27" t="s">
        <v>25</v>
      </c>
      <c r="C12" s="27"/>
      <c r="D12" s="27"/>
      <c r="E12" s="27"/>
      <c r="F12" s="2" t="s">
        <v>48</v>
      </c>
      <c r="G12" s="2" t="s">
        <v>38</v>
      </c>
      <c r="H12" s="1" t="s">
        <v>49</v>
      </c>
      <c r="I12" s="2" t="s">
        <v>29</v>
      </c>
      <c r="J12" s="2"/>
      <c r="K12" s="2"/>
      <c r="L12" s="2"/>
      <c r="M12" s="2"/>
      <c r="N12" s="2"/>
      <c r="O12" s="2"/>
      <c r="P12" s="2"/>
      <c r="Q12" s="28">
        <f t="shared" si="0"/>
        <v>0</v>
      </c>
      <c r="R12" s="2"/>
      <c r="S12" s="2"/>
      <c r="T12" s="2"/>
    </row>
    <row r="13" spans="1:20" ht="14.25" customHeight="1" x14ac:dyDescent="0.25">
      <c r="A13" s="27" t="s">
        <v>25</v>
      </c>
      <c r="B13" s="27"/>
      <c r="C13" s="27"/>
      <c r="D13" s="27"/>
      <c r="E13" s="27"/>
      <c r="F13" s="2" t="s">
        <v>50</v>
      </c>
      <c r="G13" s="2" t="s">
        <v>51</v>
      </c>
      <c r="H13" s="1" t="s">
        <v>52</v>
      </c>
      <c r="I13" s="2" t="s">
        <v>29</v>
      </c>
      <c r="J13" s="2"/>
      <c r="K13" s="2"/>
      <c r="L13" s="2"/>
      <c r="M13" s="2"/>
      <c r="N13" s="2"/>
      <c r="O13" s="2"/>
      <c r="P13" s="2"/>
      <c r="Q13" s="28">
        <f t="shared" si="0"/>
        <v>0</v>
      </c>
      <c r="R13" s="2"/>
      <c r="S13" s="2"/>
      <c r="T13" s="2"/>
    </row>
    <row r="14" spans="1:20" ht="14.25" customHeight="1" x14ac:dyDescent="0.25">
      <c r="A14" s="27" t="s">
        <v>25</v>
      </c>
      <c r="B14" s="27"/>
      <c r="C14" s="27"/>
      <c r="D14" s="27"/>
      <c r="E14" s="27"/>
      <c r="F14" s="2" t="s">
        <v>53</v>
      </c>
      <c r="G14" s="2" t="s">
        <v>51</v>
      </c>
      <c r="H14" s="1" t="s">
        <v>54</v>
      </c>
      <c r="I14" s="2" t="s">
        <v>29</v>
      </c>
      <c r="J14" s="2"/>
      <c r="K14" s="2"/>
      <c r="L14" s="2"/>
      <c r="M14" s="2"/>
      <c r="N14" s="2"/>
      <c r="O14" s="2"/>
      <c r="P14" s="2"/>
      <c r="Q14" s="28">
        <f t="shared" si="0"/>
        <v>0</v>
      </c>
      <c r="R14" s="2"/>
      <c r="S14" s="2"/>
      <c r="T14" s="2"/>
    </row>
    <row r="15" spans="1:20" ht="14.25" customHeight="1" x14ac:dyDescent="0.25">
      <c r="A15" s="27" t="s">
        <v>25</v>
      </c>
      <c r="B15" s="27"/>
      <c r="C15" s="27"/>
      <c r="D15" s="27"/>
      <c r="E15" s="27"/>
      <c r="F15" s="2" t="s">
        <v>55</v>
      </c>
      <c r="G15" s="2" t="s">
        <v>51</v>
      </c>
      <c r="H15" s="1" t="s">
        <v>56</v>
      </c>
      <c r="I15" s="2" t="s">
        <v>29</v>
      </c>
      <c r="J15" s="2"/>
      <c r="K15" s="2"/>
      <c r="L15" s="2"/>
      <c r="M15" s="2"/>
      <c r="N15" s="2"/>
      <c r="O15" s="2"/>
      <c r="P15" s="2"/>
      <c r="Q15" s="28">
        <f t="shared" si="0"/>
        <v>0</v>
      </c>
      <c r="R15" s="2"/>
      <c r="S15" s="2"/>
      <c r="T15" s="2"/>
    </row>
    <row r="16" spans="1:20" ht="14.25" customHeight="1" x14ac:dyDescent="0.25">
      <c r="A16" s="27" t="s">
        <v>25</v>
      </c>
      <c r="B16" s="27"/>
      <c r="C16" s="27"/>
      <c r="D16" s="27"/>
      <c r="E16" s="27"/>
      <c r="F16" s="2" t="s">
        <v>57</v>
      </c>
      <c r="G16" s="2" t="s">
        <v>51</v>
      </c>
      <c r="H16" s="1" t="s">
        <v>58</v>
      </c>
      <c r="I16" s="2" t="s">
        <v>29</v>
      </c>
      <c r="J16" s="2"/>
      <c r="K16" s="2"/>
      <c r="L16" s="2"/>
      <c r="M16" s="2"/>
      <c r="N16" s="2"/>
      <c r="O16" s="2"/>
      <c r="P16" s="2"/>
      <c r="Q16" s="28">
        <f t="shared" si="0"/>
        <v>0</v>
      </c>
      <c r="R16" s="2"/>
      <c r="S16" s="2"/>
      <c r="T16" s="2"/>
    </row>
    <row r="17" spans="1:20" ht="14.25" customHeight="1" x14ac:dyDescent="0.25">
      <c r="A17" s="27" t="s">
        <v>25</v>
      </c>
      <c r="B17" s="27"/>
      <c r="C17" s="27"/>
      <c r="D17" s="27"/>
      <c r="E17" s="27"/>
      <c r="F17" s="2" t="s">
        <v>59</v>
      </c>
      <c r="G17" s="2" t="s">
        <v>51</v>
      </c>
      <c r="H17" s="1" t="s">
        <v>60</v>
      </c>
      <c r="I17" s="2" t="s">
        <v>29</v>
      </c>
      <c r="J17" s="2"/>
      <c r="K17" s="2"/>
      <c r="L17" s="2"/>
      <c r="M17" s="2"/>
      <c r="N17" s="2"/>
      <c r="O17" s="2"/>
      <c r="P17" s="2"/>
      <c r="Q17" s="28">
        <f t="shared" si="0"/>
        <v>0</v>
      </c>
      <c r="R17" s="2"/>
      <c r="S17" s="2"/>
      <c r="T17" s="2"/>
    </row>
    <row r="18" spans="1:20" ht="14.25" customHeight="1" x14ac:dyDescent="0.25">
      <c r="A18" s="27"/>
      <c r="B18" s="27"/>
      <c r="C18" s="27"/>
      <c r="D18" s="27"/>
      <c r="E18" s="27" t="s">
        <v>25</v>
      </c>
      <c r="F18" s="2" t="s">
        <v>61</v>
      </c>
      <c r="G18" s="2" t="s">
        <v>62</v>
      </c>
      <c r="H18" s="1" t="s">
        <v>63</v>
      </c>
      <c r="I18" s="2" t="s">
        <v>29</v>
      </c>
      <c r="J18" s="2"/>
      <c r="K18" s="2"/>
      <c r="L18" s="2"/>
      <c r="M18" s="2"/>
      <c r="N18" s="2"/>
      <c r="O18" s="2"/>
      <c r="P18" s="2"/>
      <c r="Q18" s="28">
        <f t="shared" si="0"/>
        <v>0</v>
      </c>
      <c r="R18" s="2"/>
      <c r="S18" s="2"/>
      <c r="T18" s="47"/>
    </row>
    <row r="19" spans="1:20" ht="14.25" customHeight="1" x14ac:dyDescent="0.25">
      <c r="A19" s="27"/>
      <c r="B19" s="27"/>
      <c r="C19" s="27"/>
      <c r="D19" s="27"/>
      <c r="E19" s="27" t="s">
        <v>25</v>
      </c>
      <c r="F19" s="2" t="s">
        <v>64</v>
      </c>
      <c r="G19" s="2" t="s">
        <v>62</v>
      </c>
      <c r="H19" s="1" t="s">
        <v>65</v>
      </c>
      <c r="I19" s="2" t="s">
        <v>29</v>
      </c>
      <c r="J19" s="2"/>
      <c r="K19" s="2"/>
      <c r="L19" s="2"/>
      <c r="M19" s="2"/>
      <c r="N19" s="2"/>
      <c r="O19" s="2"/>
      <c r="P19" s="2"/>
      <c r="Q19" s="28">
        <f t="shared" si="0"/>
        <v>0</v>
      </c>
      <c r="R19" s="2"/>
      <c r="S19" s="2"/>
      <c r="T19" s="2"/>
    </row>
    <row r="20" spans="1:20" ht="14.25" customHeight="1" x14ac:dyDescent="0.25">
      <c r="A20" s="27"/>
      <c r="B20" s="27"/>
      <c r="C20" s="27"/>
      <c r="D20" s="27"/>
      <c r="E20" s="27" t="s">
        <v>25</v>
      </c>
      <c r="F20" s="2" t="s">
        <v>66</v>
      </c>
      <c r="G20" s="2" t="s">
        <v>62</v>
      </c>
      <c r="H20" s="1" t="s">
        <v>67</v>
      </c>
      <c r="I20" s="2" t="s">
        <v>29</v>
      </c>
      <c r="J20" s="2"/>
      <c r="K20" s="2"/>
      <c r="L20" s="2"/>
      <c r="M20" s="2"/>
      <c r="N20" s="2"/>
      <c r="O20" s="2"/>
      <c r="P20" s="2"/>
      <c r="Q20" s="28">
        <f t="shared" si="0"/>
        <v>0</v>
      </c>
      <c r="R20" s="2"/>
      <c r="S20" s="2"/>
      <c r="T20" s="2"/>
    </row>
    <row r="21" spans="1:20" ht="14.25" customHeight="1" x14ac:dyDescent="0.25">
      <c r="A21" s="27"/>
      <c r="B21" s="27" t="s">
        <v>25</v>
      </c>
      <c r="C21" s="27"/>
      <c r="D21" s="27"/>
      <c r="E21" s="27"/>
      <c r="F21" s="2" t="s">
        <v>68</v>
      </c>
      <c r="G21" s="2" t="s">
        <v>69</v>
      </c>
      <c r="H21" s="1" t="s">
        <v>70</v>
      </c>
      <c r="I21" s="2" t="s">
        <v>29</v>
      </c>
      <c r="J21" s="2"/>
      <c r="K21" s="2"/>
      <c r="L21" s="2"/>
      <c r="M21" s="2"/>
      <c r="N21" s="2"/>
      <c r="O21" s="2"/>
      <c r="P21" s="2"/>
      <c r="Q21" s="28">
        <f t="shared" si="0"/>
        <v>0</v>
      </c>
      <c r="R21" s="2"/>
      <c r="S21" s="2"/>
      <c r="T21" s="2"/>
    </row>
    <row r="22" spans="1:20" ht="14.25" customHeight="1" x14ac:dyDescent="0.25">
      <c r="A22" s="27" t="s">
        <v>25</v>
      </c>
      <c r="B22" s="27"/>
      <c r="C22" s="27"/>
      <c r="D22" s="27"/>
      <c r="E22" s="27"/>
      <c r="F22" s="2" t="s">
        <v>71</v>
      </c>
      <c r="G22" s="2" t="s">
        <v>72</v>
      </c>
      <c r="H22" s="1" t="s">
        <v>73</v>
      </c>
      <c r="I22" s="2" t="s">
        <v>29</v>
      </c>
      <c r="J22" s="2"/>
      <c r="K22" s="2"/>
      <c r="L22" s="2"/>
      <c r="M22" s="2"/>
      <c r="N22" s="2"/>
      <c r="O22" s="2"/>
      <c r="P22" s="2"/>
      <c r="Q22" s="28">
        <f t="shared" si="0"/>
        <v>0</v>
      </c>
      <c r="R22" s="2"/>
      <c r="S22" s="2"/>
      <c r="T22" s="2"/>
    </row>
    <row r="23" spans="1:20" ht="14.25" customHeight="1" x14ac:dyDescent="0.25">
      <c r="A23" s="27"/>
      <c r="B23" s="27"/>
      <c r="C23" s="27"/>
      <c r="D23" s="27" t="s">
        <v>25</v>
      </c>
      <c r="E23" s="27"/>
      <c r="F23" s="2" t="s">
        <v>74</v>
      </c>
      <c r="G23" s="1" t="s">
        <v>75</v>
      </c>
      <c r="H23" s="1" t="s">
        <v>76</v>
      </c>
      <c r="I23" s="2" t="s">
        <v>29</v>
      </c>
      <c r="J23" s="2"/>
      <c r="K23" s="3"/>
      <c r="Q23" s="16">
        <f t="shared" si="0"/>
        <v>0</v>
      </c>
    </row>
    <row r="24" spans="1:20" ht="14.25" customHeight="1" x14ac:dyDescent="0.25">
      <c r="A24" s="27"/>
      <c r="B24" s="27"/>
      <c r="C24" s="27" t="s">
        <v>25</v>
      </c>
      <c r="D24" s="27"/>
      <c r="E24" s="27"/>
      <c r="F24" s="2" t="s">
        <v>77</v>
      </c>
      <c r="G24" s="1" t="s">
        <v>78</v>
      </c>
      <c r="H24" s="1" t="s">
        <v>79</v>
      </c>
      <c r="I24" s="2" t="s">
        <v>29</v>
      </c>
      <c r="J24" s="2"/>
      <c r="K24" s="3"/>
      <c r="Q24" s="16">
        <f t="shared" si="0"/>
        <v>0</v>
      </c>
    </row>
    <row r="25" spans="1:20" ht="14.25" customHeight="1" x14ac:dyDescent="0.25">
      <c r="A25" s="27"/>
      <c r="B25" s="27"/>
      <c r="C25" s="27" t="s">
        <v>25</v>
      </c>
      <c r="D25" s="27"/>
      <c r="E25" s="27"/>
      <c r="F25" s="2" t="s">
        <v>80</v>
      </c>
      <c r="G25" s="1" t="s">
        <v>78</v>
      </c>
      <c r="H25" s="1" t="s">
        <v>81</v>
      </c>
      <c r="I25" s="2" t="s">
        <v>29</v>
      </c>
      <c r="J25" s="2"/>
      <c r="K25" s="3"/>
      <c r="Q25" s="16">
        <f t="shared" si="0"/>
        <v>0</v>
      </c>
    </row>
    <row r="26" spans="1:20" ht="14.25" customHeight="1" x14ac:dyDescent="0.25">
      <c r="A26" s="27"/>
      <c r="B26" s="27" t="s">
        <v>25</v>
      </c>
      <c r="C26" s="27"/>
      <c r="D26" s="27"/>
      <c r="E26" s="27"/>
      <c r="F26" s="2" t="s">
        <v>82</v>
      </c>
      <c r="G26" s="1" t="s">
        <v>83</v>
      </c>
      <c r="H26" s="1" t="s">
        <v>84</v>
      </c>
      <c r="I26" s="2" t="s">
        <v>29</v>
      </c>
      <c r="J26" s="2"/>
      <c r="K26" s="3"/>
      <c r="Q26" s="16">
        <f t="shared" si="0"/>
        <v>0</v>
      </c>
    </row>
    <row r="27" spans="1:20" ht="14.25" customHeight="1" x14ac:dyDescent="0.25">
      <c r="A27" s="27"/>
      <c r="B27" s="27" t="s">
        <v>25</v>
      </c>
      <c r="C27" s="27"/>
      <c r="D27" s="27"/>
      <c r="E27" s="27"/>
      <c r="F27" s="2" t="s">
        <v>85</v>
      </c>
      <c r="G27" s="1" t="s">
        <v>83</v>
      </c>
      <c r="H27" s="1" t="s">
        <v>86</v>
      </c>
      <c r="I27" s="2" t="s">
        <v>29</v>
      </c>
      <c r="J27" s="2"/>
      <c r="K27" s="3"/>
      <c r="Q27" s="16">
        <f t="shared" si="0"/>
        <v>0</v>
      </c>
    </row>
    <row r="28" spans="1:20" ht="14.25" customHeight="1" x14ac:dyDescent="0.25">
      <c r="A28" s="27"/>
      <c r="B28" s="27"/>
      <c r="C28" s="27"/>
      <c r="D28" s="27" t="s">
        <v>25</v>
      </c>
      <c r="E28" s="27"/>
      <c r="F28" s="2" t="s">
        <v>87</v>
      </c>
      <c r="G28" s="1" t="s">
        <v>88</v>
      </c>
      <c r="H28" s="1" t="s">
        <v>89</v>
      </c>
      <c r="I28" s="2" t="s">
        <v>29</v>
      </c>
      <c r="J28" s="2"/>
      <c r="K28" s="3"/>
      <c r="Q28" s="16">
        <f t="shared" si="0"/>
        <v>0</v>
      </c>
    </row>
    <row r="29" spans="1:20" ht="14.25" customHeight="1" x14ac:dyDescent="0.25">
      <c r="A29" s="27"/>
      <c r="B29" s="27"/>
      <c r="C29" s="27"/>
      <c r="D29" s="27" t="s">
        <v>25</v>
      </c>
      <c r="E29" s="27"/>
      <c r="F29" s="2" t="s">
        <v>90</v>
      </c>
      <c r="G29" s="1" t="s">
        <v>88</v>
      </c>
      <c r="H29" s="1" t="s">
        <v>91</v>
      </c>
      <c r="I29" s="2" t="s">
        <v>29</v>
      </c>
      <c r="J29" s="2"/>
      <c r="K29" s="3"/>
      <c r="Q29" s="16">
        <f t="shared" si="0"/>
        <v>0</v>
      </c>
    </row>
    <row r="30" spans="1:20" ht="14.25" customHeight="1" x14ac:dyDescent="0.25">
      <c r="A30" s="27"/>
      <c r="B30" s="27"/>
      <c r="C30" s="27"/>
      <c r="D30" s="27" t="s">
        <v>25</v>
      </c>
      <c r="E30" s="27"/>
      <c r="F30" s="2" t="s">
        <v>92</v>
      </c>
      <c r="G30" s="1" t="s">
        <v>88</v>
      </c>
      <c r="H30" s="1" t="s">
        <v>93</v>
      </c>
      <c r="I30" s="2" t="s">
        <v>29</v>
      </c>
      <c r="J30" s="2"/>
      <c r="K30" s="3"/>
      <c r="Q30" s="16">
        <f t="shared" si="0"/>
        <v>0</v>
      </c>
    </row>
    <row r="31" spans="1:20" ht="14.25" customHeight="1" x14ac:dyDescent="0.25">
      <c r="A31" s="27"/>
      <c r="B31" s="27"/>
      <c r="C31" s="27"/>
      <c r="D31" s="27" t="s">
        <v>25</v>
      </c>
      <c r="E31" s="27"/>
      <c r="F31" s="2" t="s">
        <v>94</v>
      </c>
      <c r="G31" s="1" t="s">
        <v>88</v>
      </c>
      <c r="H31" s="1" t="s">
        <v>95</v>
      </c>
      <c r="I31" s="2" t="s">
        <v>29</v>
      </c>
      <c r="J31" s="2"/>
      <c r="K31" s="3"/>
      <c r="Q31" s="16">
        <f t="shared" si="0"/>
        <v>0</v>
      </c>
    </row>
    <row r="32" spans="1:20" ht="14.25" customHeight="1" x14ac:dyDescent="0.25">
      <c r="A32" s="27"/>
      <c r="B32" s="27"/>
      <c r="C32" s="27"/>
      <c r="D32" s="27" t="s">
        <v>25</v>
      </c>
      <c r="E32" s="27"/>
      <c r="F32" s="2" t="s">
        <v>96</v>
      </c>
      <c r="G32" s="1" t="s">
        <v>88</v>
      </c>
      <c r="H32" s="1" t="s">
        <v>97</v>
      </c>
      <c r="I32" s="2" t="s">
        <v>29</v>
      </c>
      <c r="J32" s="2"/>
      <c r="K32" s="3"/>
      <c r="Q32" s="16">
        <f t="shared" si="0"/>
        <v>0</v>
      </c>
    </row>
    <row r="33" spans="1:20" ht="14.25" customHeight="1" x14ac:dyDescent="0.25">
      <c r="A33" s="27"/>
      <c r="B33" s="27"/>
      <c r="C33" s="27"/>
      <c r="D33" s="27" t="s">
        <v>25</v>
      </c>
      <c r="E33" s="27"/>
      <c r="F33" s="2" t="s">
        <v>98</v>
      </c>
      <c r="G33" s="1" t="s">
        <v>88</v>
      </c>
      <c r="H33" s="1" t="s">
        <v>99</v>
      </c>
      <c r="I33" s="2" t="s">
        <v>29</v>
      </c>
      <c r="J33" s="2"/>
      <c r="K33" s="3"/>
      <c r="Q33" s="16">
        <f t="shared" si="0"/>
        <v>0</v>
      </c>
    </row>
    <row r="34" spans="1:20" ht="14.25" customHeight="1" x14ac:dyDescent="0.25">
      <c r="A34" s="27"/>
      <c r="B34" s="27"/>
      <c r="C34" s="27"/>
      <c r="D34" s="27" t="s">
        <v>25</v>
      </c>
      <c r="E34" s="27"/>
      <c r="F34" s="2" t="s">
        <v>100</v>
      </c>
      <c r="G34" s="1" t="s">
        <v>101</v>
      </c>
      <c r="H34" s="1" t="s">
        <v>76</v>
      </c>
      <c r="I34" s="2" t="s">
        <v>29</v>
      </c>
      <c r="J34" s="2"/>
      <c r="K34" s="3"/>
      <c r="Q34" s="16">
        <f t="shared" si="0"/>
        <v>0</v>
      </c>
    </row>
    <row r="35" spans="1:20" ht="14.25" customHeight="1" x14ac:dyDescent="0.25">
      <c r="A35" s="27"/>
      <c r="B35" s="27"/>
      <c r="C35" s="27"/>
      <c r="D35" s="27"/>
      <c r="E35" s="27" t="s">
        <v>25</v>
      </c>
      <c r="F35" s="2" t="s">
        <v>102</v>
      </c>
      <c r="G35" s="1" t="s">
        <v>103</v>
      </c>
      <c r="H35" s="1" t="s">
        <v>104</v>
      </c>
      <c r="I35" s="2" t="s">
        <v>29</v>
      </c>
      <c r="J35" s="2"/>
      <c r="K35" s="3"/>
      <c r="Q35" s="16">
        <f t="shared" ref="Q35:Q66" si="1">COUNTA(J35:P35)</f>
        <v>0</v>
      </c>
    </row>
    <row r="36" spans="1:20" ht="14.25" customHeight="1" x14ac:dyDescent="0.25">
      <c r="A36" s="27"/>
      <c r="B36" s="27"/>
      <c r="C36" s="27"/>
      <c r="D36" s="27"/>
      <c r="E36" s="27" t="s">
        <v>25</v>
      </c>
      <c r="F36" s="2" t="s">
        <v>105</v>
      </c>
      <c r="G36" s="1" t="s">
        <v>103</v>
      </c>
      <c r="H36" s="1" t="s">
        <v>106</v>
      </c>
      <c r="I36" s="2" t="s">
        <v>29</v>
      </c>
      <c r="J36" s="2"/>
      <c r="K36" s="3"/>
      <c r="Q36" s="16">
        <f t="shared" si="1"/>
        <v>0</v>
      </c>
    </row>
    <row r="37" spans="1:20" ht="14.25" customHeight="1" x14ac:dyDescent="0.25">
      <c r="A37" s="27"/>
      <c r="B37" s="27"/>
      <c r="C37" s="27"/>
      <c r="D37" s="27"/>
      <c r="E37" s="27" t="s">
        <v>25</v>
      </c>
      <c r="F37" s="2" t="s">
        <v>107</v>
      </c>
      <c r="G37" s="1" t="s">
        <v>103</v>
      </c>
      <c r="H37" s="1" t="s">
        <v>108</v>
      </c>
      <c r="I37" s="2" t="s">
        <v>29</v>
      </c>
      <c r="J37" s="2"/>
      <c r="K37" s="3"/>
      <c r="Q37" s="16">
        <f t="shared" si="1"/>
        <v>0</v>
      </c>
    </row>
    <row r="38" spans="1:20" ht="14.25" customHeight="1" x14ac:dyDescent="0.25">
      <c r="A38" s="27"/>
      <c r="B38" s="27"/>
      <c r="C38" s="27"/>
      <c r="D38" s="27"/>
      <c r="E38" s="27" t="s">
        <v>25</v>
      </c>
      <c r="F38" s="2" t="s">
        <v>109</v>
      </c>
      <c r="G38" s="1" t="s">
        <v>103</v>
      </c>
      <c r="H38" s="1" t="s">
        <v>110</v>
      </c>
      <c r="I38" s="2" t="s">
        <v>29</v>
      </c>
      <c r="J38" s="2"/>
      <c r="K38" s="3"/>
      <c r="Q38" s="16">
        <f t="shared" si="1"/>
        <v>0</v>
      </c>
    </row>
    <row r="39" spans="1:20" ht="14.25" customHeight="1" x14ac:dyDescent="0.25">
      <c r="A39" s="27"/>
      <c r="B39" s="27"/>
      <c r="C39" s="27"/>
      <c r="D39" s="27"/>
      <c r="E39" s="27" t="s">
        <v>25</v>
      </c>
      <c r="F39" s="2" t="s">
        <v>111</v>
      </c>
      <c r="G39" s="1" t="s">
        <v>103</v>
      </c>
      <c r="H39" s="1" t="s">
        <v>112</v>
      </c>
      <c r="I39" s="2" t="s">
        <v>29</v>
      </c>
      <c r="J39" s="2"/>
      <c r="K39" s="3"/>
      <c r="Q39" s="16">
        <f t="shared" si="1"/>
        <v>0</v>
      </c>
    </row>
    <row r="40" spans="1:20" ht="14.25" customHeight="1" x14ac:dyDescent="0.25">
      <c r="A40" s="27"/>
      <c r="B40" s="27"/>
      <c r="C40" s="27"/>
      <c r="D40" s="27"/>
      <c r="E40" s="27" t="s">
        <v>25</v>
      </c>
      <c r="F40" s="2" t="s">
        <v>113</v>
      </c>
      <c r="G40" s="1" t="s">
        <v>103</v>
      </c>
      <c r="H40" s="1" t="s">
        <v>114</v>
      </c>
      <c r="I40" s="2" t="s">
        <v>29</v>
      </c>
      <c r="J40" s="2"/>
      <c r="K40" s="3"/>
      <c r="Q40" s="16">
        <f t="shared" si="1"/>
        <v>0</v>
      </c>
    </row>
    <row r="41" spans="1:20" ht="14.25" customHeight="1" x14ac:dyDescent="0.25">
      <c r="A41" s="27"/>
      <c r="B41" s="27"/>
      <c r="C41" s="27"/>
      <c r="D41" s="27"/>
      <c r="E41" s="27" t="s">
        <v>25</v>
      </c>
      <c r="F41" s="2" t="s">
        <v>115</v>
      </c>
      <c r="G41" s="1" t="s">
        <v>103</v>
      </c>
      <c r="H41" s="1" t="s">
        <v>116</v>
      </c>
      <c r="I41" s="2" t="s">
        <v>29</v>
      </c>
      <c r="J41" s="2"/>
      <c r="K41" s="3"/>
      <c r="Q41" s="16">
        <f t="shared" si="1"/>
        <v>0</v>
      </c>
    </row>
    <row r="42" spans="1:20" ht="14.25" customHeight="1" x14ac:dyDescent="0.25">
      <c r="A42" s="27" t="s">
        <v>25</v>
      </c>
      <c r="B42" s="27"/>
      <c r="C42" s="27"/>
      <c r="D42" s="27"/>
      <c r="E42" s="27"/>
      <c r="F42" s="2" t="s">
        <v>117</v>
      </c>
      <c r="G42" s="2" t="s">
        <v>51</v>
      </c>
      <c r="H42" s="1" t="s">
        <v>118</v>
      </c>
      <c r="I42" s="2" t="s">
        <v>119</v>
      </c>
      <c r="J42" s="2"/>
      <c r="K42" s="2"/>
      <c r="L42" s="2"/>
      <c r="M42" s="2"/>
      <c r="N42" s="2"/>
      <c r="O42" s="2"/>
      <c r="P42" s="2"/>
      <c r="Q42" s="28">
        <f t="shared" si="1"/>
        <v>0</v>
      </c>
      <c r="R42" s="2"/>
      <c r="S42" s="2"/>
      <c r="T42" s="2"/>
    </row>
    <row r="43" spans="1:20" ht="14.25" customHeight="1" x14ac:dyDescent="0.25">
      <c r="A43" s="27" t="s">
        <v>25</v>
      </c>
      <c r="B43" s="27"/>
      <c r="C43" s="27"/>
      <c r="D43" s="27"/>
      <c r="E43" s="27"/>
      <c r="F43" s="2" t="s">
        <v>120</v>
      </c>
      <c r="G43" s="2" t="s">
        <v>51</v>
      </c>
      <c r="H43" s="1" t="s">
        <v>121</v>
      </c>
      <c r="I43" s="2" t="s">
        <v>122</v>
      </c>
      <c r="J43" s="2"/>
      <c r="K43" s="2"/>
      <c r="L43" s="2"/>
      <c r="M43" s="2"/>
      <c r="N43" s="2"/>
      <c r="O43" s="2"/>
      <c r="P43" s="2"/>
      <c r="Q43" s="28">
        <f t="shared" si="1"/>
        <v>0</v>
      </c>
      <c r="R43" s="2"/>
      <c r="S43" s="2"/>
      <c r="T43" s="2"/>
    </row>
    <row r="44" spans="1:20" ht="14.25" customHeight="1" x14ac:dyDescent="0.25">
      <c r="A44" s="27"/>
      <c r="B44" s="27"/>
      <c r="C44" s="27"/>
      <c r="D44" s="27"/>
      <c r="E44" s="27" t="s">
        <v>25</v>
      </c>
      <c r="F44" s="2" t="s">
        <v>123</v>
      </c>
      <c r="G44" s="2" t="s">
        <v>124</v>
      </c>
      <c r="H44" s="1" t="s">
        <v>125</v>
      </c>
      <c r="I44" s="2" t="s">
        <v>126</v>
      </c>
      <c r="J44" s="2"/>
      <c r="K44" s="2"/>
      <c r="L44" s="2"/>
      <c r="M44" s="2"/>
      <c r="N44" s="2"/>
      <c r="O44" s="2"/>
      <c r="P44" s="2"/>
      <c r="Q44" s="28">
        <f t="shared" si="1"/>
        <v>0</v>
      </c>
      <c r="R44" s="2"/>
      <c r="S44" s="2"/>
      <c r="T44" s="2"/>
    </row>
    <row r="45" spans="1:20" ht="14.25" customHeight="1" x14ac:dyDescent="0.25">
      <c r="A45" s="27"/>
      <c r="B45" s="27" t="s">
        <v>25</v>
      </c>
      <c r="C45" s="27"/>
      <c r="D45" s="27"/>
      <c r="E45" s="27"/>
      <c r="F45" s="2" t="s">
        <v>127</v>
      </c>
      <c r="G45" s="1" t="s">
        <v>75</v>
      </c>
      <c r="H45" s="1" t="s">
        <v>128</v>
      </c>
      <c r="I45" s="2" t="s">
        <v>129</v>
      </c>
      <c r="J45" s="2"/>
      <c r="K45" s="3"/>
      <c r="Q45" s="16">
        <f t="shared" si="1"/>
        <v>0</v>
      </c>
    </row>
    <row r="46" spans="1:20" ht="14.25" customHeight="1" x14ac:dyDescent="0.25">
      <c r="A46" s="27" t="s">
        <v>25</v>
      </c>
      <c r="B46" s="27"/>
      <c r="C46" s="27"/>
      <c r="D46" s="27"/>
      <c r="E46" s="27"/>
      <c r="F46" s="2" t="s">
        <v>130</v>
      </c>
      <c r="G46" s="1" t="s">
        <v>75</v>
      </c>
      <c r="H46" s="1" t="s">
        <v>131</v>
      </c>
      <c r="I46" s="2" t="s">
        <v>129</v>
      </c>
      <c r="J46" s="2"/>
      <c r="K46" s="3"/>
      <c r="Q46" s="16">
        <f t="shared" si="1"/>
        <v>0</v>
      </c>
    </row>
    <row r="47" spans="1:20" ht="17.25" customHeight="1" x14ac:dyDescent="0.25">
      <c r="A47" s="27" t="s">
        <v>25</v>
      </c>
      <c r="B47" s="27"/>
      <c r="C47" s="27"/>
      <c r="D47" s="27"/>
      <c r="E47" s="27"/>
      <c r="F47" s="2" t="s">
        <v>132</v>
      </c>
      <c r="G47" s="1" t="s">
        <v>75</v>
      </c>
      <c r="H47" s="1" t="s">
        <v>133</v>
      </c>
      <c r="I47" s="2" t="s">
        <v>129</v>
      </c>
      <c r="J47" s="2"/>
      <c r="K47" s="3"/>
      <c r="Q47" s="16">
        <f t="shared" si="1"/>
        <v>0</v>
      </c>
    </row>
    <row r="48" spans="1:20" ht="14.25" customHeight="1" x14ac:dyDescent="0.25">
      <c r="A48" s="27"/>
      <c r="B48" s="27"/>
      <c r="C48" s="27" t="s">
        <v>25</v>
      </c>
      <c r="D48" s="27"/>
      <c r="E48" s="27"/>
      <c r="F48" s="2" t="s">
        <v>134</v>
      </c>
      <c r="G48" s="1" t="s">
        <v>75</v>
      </c>
      <c r="H48" s="1" t="s">
        <v>135</v>
      </c>
      <c r="I48" s="2" t="s">
        <v>129</v>
      </c>
      <c r="J48" s="2"/>
      <c r="K48" s="3"/>
      <c r="Q48" s="16">
        <f t="shared" si="1"/>
        <v>0</v>
      </c>
    </row>
    <row r="49" spans="1:20" ht="14.25" customHeight="1" x14ac:dyDescent="0.25">
      <c r="A49" s="27"/>
      <c r="B49" s="27"/>
      <c r="C49" s="27"/>
      <c r="D49" s="27" t="s">
        <v>25</v>
      </c>
      <c r="E49" s="27"/>
      <c r="F49" s="2" t="s">
        <v>136</v>
      </c>
      <c r="G49" s="1" t="s">
        <v>75</v>
      </c>
      <c r="H49" s="1" t="s">
        <v>137</v>
      </c>
      <c r="I49" s="2" t="s">
        <v>129</v>
      </c>
      <c r="J49" s="2"/>
      <c r="K49" s="3"/>
      <c r="Q49" s="16">
        <f t="shared" si="1"/>
        <v>0</v>
      </c>
    </row>
    <row r="50" spans="1:20" ht="14.25" customHeight="1" x14ac:dyDescent="0.25">
      <c r="A50" s="27"/>
      <c r="B50" s="27" t="s">
        <v>25</v>
      </c>
      <c r="C50" s="27"/>
      <c r="D50" s="27"/>
      <c r="E50" s="27"/>
      <c r="F50" s="2" t="s">
        <v>138</v>
      </c>
      <c r="G50" s="1" t="s">
        <v>139</v>
      </c>
      <c r="H50" s="1" t="s">
        <v>140</v>
      </c>
      <c r="I50" s="2" t="s">
        <v>141</v>
      </c>
      <c r="J50" s="2"/>
      <c r="K50" s="3"/>
      <c r="Q50" s="16">
        <f t="shared" si="1"/>
        <v>0</v>
      </c>
    </row>
    <row r="51" spans="1:20" ht="14.25" customHeight="1" x14ac:dyDescent="0.25">
      <c r="A51" s="27"/>
      <c r="B51" s="27"/>
      <c r="C51" s="27"/>
      <c r="D51" s="27" t="s">
        <v>25</v>
      </c>
      <c r="E51" s="27"/>
      <c r="F51" s="2" t="s">
        <v>142</v>
      </c>
      <c r="G51" s="1" t="s">
        <v>75</v>
      </c>
      <c r="H51" s="1" t="s">
        <v>143</v>
      </c>
      <c r="I51" s="2" t="s">
        <v>141</v>
      </c>
      <c r="J51" s="2"/>
      <c r="K51" s="3"/>
      <c r="Q51" s="16">
        <f t="shared" si="1"/>
        <v>0</v>
      </c>
    </row>
    <row r="52" spans="1:20" ht="14.25" customHeight="1" x14ac:dyDescent="0.25">
      <c r="A52" s="27"/>
      <c r="B52" s="27" t="s">
        <v>25</v>
      </c>
      <c r="C52" s="27"/>
      <c r="D52" s="27"/>
      <c r="E52" s="27"/>
      <c r="F52" s="2" t="s">
        <v>144</v>
      </c>
      <c r="G52" s="2" t="s">
        <v>27</v>
      </c>
      <c r="H52" s="1" t="s">
        <v>145</v>
      </c>
      <c r="I52" s="2" t="s">
        <v>146</v>
      </c>
      <c r="J52" s="2"/>
      <c r="K52" s="2"/>
      <c r="L52" s="2"/>
      <c r="M52" s="2"/>
      <c r="N52" s="2"/>
      <c r="O52" s="2"/>
      <c r="P52" s="2"/>
      <c r="Q52" s="28">
        <f t="shared" si="1"/>
        <v>0</v>
      </c>
      <c r="R52" s="2"/>
      <c r="S52" s="2"/>
      <c r="T52" s="2"/>
    </row>
    <row r="53" spans="1:20" ht="14.25" customHeight="1" x14ac:dyDescent="0.25">
      <c r="A53" s="27"/>
      <c r="B53" s="27" t="s">
        <v>25</v>
      </c>
      <c r="C53" s="27"/>
      <c r="D53" s="27"/>
      <c r="E53" s="27"/>
      <c r="F53" s="2" t="s">
        <v>147</v>
      </c>
      <c r="G53" s="2" t="s">
        <v>27</v>
      </c>
      <c r="H53" s="1" t="s">
        <v>148</v>
      </c>
      <c r="I53" s="2" t="s">
        <v>149</v>
      </c>
      <c r="J53" s="2"/>
      <c r="K53" s="2"/>
      <c r="L53" s="2"/>
      <c r="M53" s="2"/>
      <c r="N53" s="2"/>
      <c r="O53" s="2"/>
      <c r="P53" s="2"/>
      <c r="Q53" s="28">
        <f t="shared" si="1"/>
        <v>0</v>
      </c>
      <c r="R53" s="2"/>
      <c r="S53" s="2"/>
      <c r="T53" s="2"/>
    </row>
    <row r="54" spans="1:20" ht="14.25" customHeight="1" x14ac:dyDescent="0.25">
      <c r="A54" s="27"/>
      <c r="B54" s="27" t="s">
        <v>25</v>
      </c>
      <c r="C54" s="27"/>
      <c r="D54" s="27"/>
      <c r="E54" s="27"/>
      <c r="F54" s="2" t="s">
        <v>150</v>
      </c>
      <c r="G54" s="2" t="s">
        <v>27</v>
      </c>
      <c r="H54" s="1" t="s">
        <v>151</v>
      </c>
      <c r="I54" s="2" t="s">
        <v>152</v>
      </c>
      <c r="J54" s="2"/>
      <c r="K54" s="2"/>
      <c r="L54" s="2"/>
      <c r="M54" s="2"/>
      <c r="N54" s="2"/>
      <c r="O54" s="2"/>
      <c r="P54" s="2"/>
      <c r="Q54" s="28">
        <f t="shared" si="1"/>
        <v>0</v>
      </c>
      <c r="R54" s="2"/>
      <c r="S54" s="2"/>
      <c r="T54" s="2"/>
    </row>
    <row r="55" spans="1:20" ht="14.25" customHeight="1" x14ac:dyDescent="0.25">
      <c r="A55" s="27"/>
      <c r="B55" s="27" t="s">
        <v>25</v>
      </c>
      <c r="C55" s="27"/>
      <c r="D55" s="27"/>
      <c r="E55" s="27"/>
      <c r="F55" s="2" t="s">
        <v>153</v>
      </c>
      <c r="G55" s="2" t="s">
        <v>27</v>
      </c>
      <c r="H55" s="1" t="s">
        <v>154</v>
      </c>
      <c r="I55" s="2" t="s">
        <v>155</v>
      </c>
      <c r="J55" s="2"/>
      <c r="K55" s="2"/>
      <c r="L55" s="2"/>
      <c r="M55" s="2"/>
      <c r="N55" s="2"/>
      <c r="O55" s="2"/>
      <c r="P55" s="2"/>
      <c r="Q55" s="28">
        <f t="shared" si="1"/>
        <v>0</v>
      </c>
      <c r="R55" s="2"/>
      <c r="S55" s="2"/>
      <c r="T55" s="2"/>
    </row>
    <row r="56" spans="1:20" ht="14.25" customHeight="1" x14ac:dyDescent="0.25">
      <c r="A56" s="27"/>
      <c r="B56" s="27" t="s">
        <v>25</v>
      </c>
      <c r="C56" s="27"/>
      <c r="D56" s="27"/>
      <c r="E56" s="27"/>
      <c r="F56" s="2" t="s">
        <v>156</v>
      </c>
      <c r="G56" s="2" t="s">
        <v>157</v>
      </c>
      <c r="H56" s="1" t="s">
        <v>158</v>
      </c>
      <c r="I56" s="2" t="s">
        <v>159</v>
      </c>
      <c r="J56" s="2"/>
      <c r="K56" s="2"/>
      <c r="L56" s="2"/>
      <c r="M56" s="2"/>
      <c r="N56" s="2"/>
      <c r="O56" s="2"/>
      <c r="P56" s="2"/>
      <c r="Q56" s="28">
        <f t="shared" si="1"/>
        <v>0</v>
      </c>
      <c r="R56" s="2"/>
      <c r="S56" s="2"/>
      <c r="T56" s="2"/>
    </row>
    <row r="57" spans="1:20" ht="14.25" customHeight="1" x14ac:dyDescent="0.25">
      <c r="A57" s="27"/>
      <c r="B57" s="27" t="s">
        <v>25</v>
      </c>
      <c r="C57" s="27"/>
      <c r="D57" s="27" t="s">
        <v>25</v>
      </c>
      <c r="E57" s="27"/>
      <c r="F57" s="2" t="s">
        <v>160</v>
      </c>
      <c r="G57" s="2" t="s">
        <v>157</v>
      </c>
      <c r="H57" s="1" t="s">
        <v>161</v>
      </c>
      <c r="I57" s="2" t="s">
        <v>159</v>
      </c>
      <c r="J57" s="2"/>
      <c r="K57" s="2"/>
      <c r="L57" s="2"/>
      <c r="M57" s="2"/>
      <c r="N57" s="2"/>
      <c r="O57" s="2"/>
      <c r="P57" s="2"/>
      <c r="Q57" s="28">
        <f t="shared" si="1"/>
        <v>0</v>
      </c>
      <c r="R57" s="2"/>
      <c r="S57" s="2"/>
      <c r="T57" s="2"/>
    </row>
    <row r="58" spans="1:20" ht="14.25" customHeight="1" x14ac:dyDescent="0.25">
      <c r="A58" s="27"/>
      <c r="B58" s="27" t="s">
        <v>25</v>
      </c>
      <c r="C58" s="27"/>
      <c r="D58" s="27" t="s">
        <v>25</v>
      </c>
      <c r="E58" s="27"/>
      <c r="F58" s="2" t="s">
        <v>162</v>
      </c>
      <c r="G58" s="2" t="s">
        <v>157</v>
      </c>
      <c r="H58" s="1" t="s">
        <v>163</v>
      </c>
      <c r="I58" s="2" t="s">
        <v>159</v>
      </c>
      <c r="J58" s="2"/>
      <c r="K58" s="2"/>
      <c r="L58" s="2"/>
      <c r="M58" s="2"/>
      <c r="N58" s="2"/>
      <c r="O58" s="2"/>
      <c r="P58" s="2"/>
      <c r="Q58" s="28">
        <f t="shared" si="1"/>
        <v>0</v>
      </c>
      <c r="R58" s="2"/>
      <c r="S58" s="2"/>
      <c r="T58" s="2"/>
    </row>
    <row r="59" spans="1:20" ht="14.25" customHeight="1" x14ac:dyDescent="0.25">
      <c r="A59" s="27"/>
      <c r="B59" s="27"/>
      <c r="C59" s="27"/>
      <c r="D59" s="27"/>
      <c r="E59" s="27" t="s">
        <v>25</v>
      </c>
      <c r="F59" s="2" t="s">
        <v>164</v>
      </c>
      <c r="G59" s="2" t="s">
        <v>124</v>
      </c>
      <c r="H59" s="1" t="s">
        <v>165</v>
      </c>
      <c r="I59" s="2" t="s">
        <v>166</v>
      </c>
      <c r="J59" s="2"/>
      <c r="K59" s="2"/>
      <c r="L59" s="2"/>
      <c r="M59" s="2"/>
      <c r="N59" s="2"/>
      <c r="O59" s="2"/>
      <c r="P59" s="2"/>
      <c r="Q59" s="28">
        <f t="shared" si="1"/>
        <v>0</v>
      </c>
      <c r="R59" s="2"/>
      <c r="S59" s="2"/>
      <c r="T59" s="2"/>
    </row>
    <row r="60" spans="1:20" ht="14.25" customHeight="1" x14ac:dyDescent="0.25">
      <c r="A60" s="27"/>
      <c r="B60" s="27" t="s">
        <v>25</v>
      </c>
      <c r="C60" s="27"/>
      <c r="D60" s="27"/>
      <c r="E60" s="27"/>
      <c r="F60" s="2" t="s">
        <v>167</v>
      </c>
      <c r="G60" s="2" t="s">
        <v>38</v>
      </c>
      <c r="H60" s="1" t="s">
        <v>168</v>
      </c>
      <c r="I60" s="2" t="s">
        <v>169</v>
      </c>
      <c r="J60" s="2"/>
      <c r="K60" s="2"/>
      <c r="L60" s="2"/>
      <c r="M60" s="2"/>
      <c r="N60" s="2"/>
      <c r="O60" s="2"/>
      <c r="P60" s="2"/>
      <c r="Q60" s="28">
        <f t="shared" si="1"/>
        <v>0</v>
      </c>
      <c r="R60" s="2"/>
      <c r="S60" s="2"/>
      <c r="T60" s="2"/>
    </row>
    <row r="61" spans="1:20" customFormat="1" ht="14.25" customHeight="1" x14ac:dyDescent="0.25">
      <c r="A61" s="27"/>
      <c r="B61" s="27"/>
      <c r="C61" s="27"/>
      <c r="D61" s="27"/>
      <c r="E61" s="27" t="s">
        <v>25</v>
      </c>
      <c r="F61" s="2" t="s">
        <v>170</v>
      </c>
      <c r="G61" s="2" t="s">
        <v>124</v>
      </c>
      <c r="H61" s="1" t="s">
        <v>171</v>
      </c>
      <c r="I61" s="2" t="s">
        <v>172</v>
      </c>
      <c r="J61" s="2"/>
      <c r="K61" s="2"/>
      <c r="L61" s="2"/>
      <c r="M61" s="2"/>
      <c r="N61" s="2"/>
      <c r="O61" s="2"/>
      <c r="P61" s="2"/>
      <c r="Q61" s="28">
        <f t="shared" si="1"/>
        <v>0</v>
      </c>
      <c r="R61" s="2"/>
      <c r="S61" s="2"/>
      <c r="T61" s="2"/>
    </row>
    <row r="62" spans="1:20" customFormat="1" ht="14.25" customHeight="1" x14ac:dyDescent="0.25">
      <c r="A62" s="27" t="s">
        <v>25</v>
      </c>
      <c r="B62" s="27"/>
      <c r="C62" s="27"/>
      <c r="D62" s="27"/>
      <c r="E62" s="27"/>
      <c r="F62" s="2" t="s">
        <v>173</v>
      </c>
      <c r="G62" s="2" t="s">
        <v>174</v>
      </c>
      <c r="H62" s="1" t="s">
        <v>175</v>
      </c>
      <c r="I62" s="2" t="s">
        <v>176</v>
      </c>
      <c r="J62" s="2"/>
      <c r="K62" s="2"/>
      <c r="L62" s="2"/>
      <c r="M62" s="2"/>
      <c r="N62" s="2"/>
      <c r="O62" s="2"/>
      <c r="P62" s="2"/>
      <c r="Q62" s="28">
        <f t="shared" si="1"/>
        <v>0</v>
      </c>
      <c r="R62" s="2"/>
      <c r="S62" s="2"/>
      <c r="T62" s="2"/>
    </row>
    <row r="63" spans="1:20" customFormat="1" ht="14.25" customHeight="1" x14ac:dyDescent="0.25">
      <c r="A63" s="27" t="s">
        <v>25</v>
      </c>
      <c r="B63" s="27"/>
      <c r="C63" s="27"/>
      <c r="D63" s="27"/>
      <c r="E63" s="27"/>
      <c r="F63" s="2" t="s">
        <v>177</v>
      </c>
      <c r="G63" s="2" t="s">
        <v>38</v>
      </c>
      <c r="H63" s="1" t="s">
        <v>178</v>
      </c>
      <c r="I63" s="2" t="s">
        <v>179</v>
      </c>
      <c r="J63" s="2"/>
      <c r="K63" s="2"/>
      <c r="L63" s="2"/>
      <c r="M63" s="2"/>
      <c r="N63" s="2"/>
      <c r="O63" s="2"/>
      <c r="P63" s="2"/>
      <c r="Q63" s="28">
        <f t="shared" si="1"/>
        <v>0</v>
      </c>
      <c r="R63" s="2"/>
      <c r="S63" s="2"/>
      <c r="T63" s="39" t="s">
        <v>180</v>
      </c>
    </row>
    <row r="64" spans="1:20" customFormat="1" ht="14.25" customHeight="1" x14ac:dyDescent="0.25">
      <c r="A64" s="27" t="s">
        <v>25</v>
      </c>
      <c r="B64" s="27"/>
      <c r="C64" s="27"/>
      <c r="D64" s="27"/>
      <c r="E64" s="27"/>
      <c r="F64" s="2" t="s">
        <v>181</v>
      </c>
      <c r="G64" s="2" t="s">
        <v>38</v>
      </c>
      <c r="H64" s="1" t="s">
        <v>182</v>
      </c>
      <c r="I64" s="2" t="s">
        <v>183</v>
      </c>
      <c r="J64" s="2"/>
      <c r="K64" s="2"/>
      <c r="L64" s="2"/>
      <c r="M64" s="2"/>
      <c r="N64" s="2"/>
      <c r="O64" s="2"/>
      <c r="P64" s="2"/>
      <c r="Q64" s="28">
        <f t="shared" si="1"/>
        <v>0</v>
      </c>
      <c r="R64" s="2"/>
      <c r="S64" s="2"/>
      <c r="T64" s="2"/>
    </row>
    <row r="65" spans="1:20" customFormat="1" ht="14.25" customHeight="1" x14ac:dyDescent="0.25">
      <c r="A65" s="27"/>
      <c r="B65" s="27" t="s">
        <v>25</v>
      </c>
      <c r="C65" s="27"/>
      <c r="D65" s="27"/>
      <c r="E65" s="27"/>
      <c r="F65" s="2" t="s">
        <v>184</v>
      </c>
      <c r="G65" s="2" t="s">
        <v>38</v>
      </c>
      <c r="H65" s="38" t="s">
        <v>185</v>
      </c>
      <c r="I65" s="2" t="s">
        <v>183</v>
      </c>
      <c r="J65" s="2"/>
      <c r="K65" s="2"/>
      <c r="L65" s="2"/>
      <c r="M65" s="2"/>
      <c r="N65" s="2"/>
      <c r="O65" s="2"/>
      <c r="P65" s="2"/>
      <c r="Q65" s="28">
        <f t="shared" si="1"/>
        <v>0</v>
      </c>
      <c r="R65" s="2"/>
      <c r="S65" s="2"/>
      <c r="T65" s="2" t="s">
        <v>186</v>
      </c>
    </row>
    <row r="66" spans="1:20" customFormat="1" ht="14.25" customHeight="1" x14ac:dyDescent="0.25">
      <c r="A66" s="27" t="s">
        <v>25</v>
      </c>
      <c r="B66" s="27"/>
      <c r="C66" s="27"/>
      <c r="D66" s="27"/>
      <c r="E66" s="27"/>
      <c r="F66" s="2" t="s">
        <v>187</v>
      </c>
      <c r="G66" s="2" t="s">
        <v>38</v>
      </c>
      <c r="H66" s="1" t="s">
        <v>188</v>
      </c>
      <c r="I66" s="2" t="s">
        <v>189</v>
      </c>
      <c r="J66" s="2"/>
      <c r="K66" s="2"/>
      <c r="L66" s="2"/>
      <c r="M66" s="2"/>
      <c r="N66" s="2"/>
      <c r="O66" s="2"/>
      <c r="P66" s="2"/>
      <c r="Q66" s="28">
        <f t="shared" si="1"/>
        <v>0</v>
      </c>
      <c r="R66" s="2"/>
      <c r="S66" s="2"/>
      <c r="T66" s="2"/>
    </row>
    <row r="67" spans="1:20" customFormat="1" ht="14.25" customHeight="1" x14ac:dyDescent="0.25">
      <c r="A67" s="27"/>
      <c r="B67" s="27"/>
      <c r="C67" s="27" t="s">
        <v>25</v>
      </c>
      <c r="D67" s="27"/>
      <c r="E67" s="27"/>
      <c r="F67" s="2" t="s">
        <v>190</v>
      </c>
      <c r="G67" s="2" t="s">
        <v>174</v>
      </c>
      <c r="H67" s="1" t="s">
        <v>191</v>
      </c>
      <c r="I67" s="2" t="s">
        <v>189</v>
      </c>
      <c r="J67" s="2"/>
      <c r="K67" s="2"/>
      <c r="L67" s="2"/>
      <c r="M67" s="2"/>
      <c r="N67" s="2"/>
      <c r="O67" s="2"/>
      <c r="P67" s="2"/>
      <c r="Q67" s="28">
        <f t="shared" ref="Q67:Q98" si="2">COUNTA(J67:P67)</f>
        <v>0</v>
      </c>
      <c r="R67" s="2"/>
      <c r="S67" s="2"/>
      <c r="T67" s="2"/>
    </row>
    <row r="68" spans="1:20" ht="14.25" customHeight="1" x14ac:dyDescent="0.25">
      <c r="A68" s="27" t="s">
        <v>25</v>
      </c>
      <c r="B68" s="27"/>
      <c r="C68" s="27"/>
      <c r="D68" s="27"/>
      <c r="E68" s="27"/>
      <c r="F68" s="2" t="s">
        <v>192</v>
      </c>
      <c r="G68" s="2" t="s">
        <v>124</v>
      </c>
      <c r="H68" s="1" t="s">
        <v>193</v>
      </c>
      <c r="I68" s="2" t="s">
        <v>189</v>
      </c>
      <c r="J68" s="2"/>
      <c r="K68" s="2"/>
      <c r="L68" s="2"/>
      <c r="M68" s="2"/>
      <c r="N68" s="2"/>
      <c r="O68" s="2"/>
      <c r="P68" s="2"/>
      <c r="Q68" s="28">
        <f t="shared" si="2"/>
        <v>0</v>
      </c>
      <c r="R68" s="2"/>
      <c r="S68" s="2"/>
      <c r="T68" s="2"/>
    </row>
    <row r="69" spans="1:20" ht="14.25" customHeight="1" x14ac:dyDescent="0.25">
      <c r="A69" s="27"/>
      <c r="B69" s="27"/>
      <c r="C69" s="27"/>
      <c r="D69" s="27" t="s">
        <v>25</v>
      </c>
      <c r="E69" s="27"/>
      <c r="F69" s="2" t="s">
        <v>194</v>
      </c>
      <c r="G69" s="2" t="s">
        <v>139</v>
      </c>
      <c r="H69" s="1" t="s">
        <v>195</v>
      </c>
      <c r="I69" s="2" t="s">
        <v>196</v>
      </c>
      <c r="J69" s="2"/>
      <c r="K69" s="2"/>
      <c r="L69" s="2"/>
      <c r="M69" s="2"/>
      <c r="N69" s="2"/>
      <c r="O69" s="2"/>
      <c r="P69" s="2"/>
      <c r="Q69" s="28">
        <f t="shared" si="2"/>
        <v>0</v>
      </c>
      <c r="R69" s="2"/>
      <c r="S69" s="2"/>
      <c r="T69" s="2"/>
    </row>
    <row r="70" spans="1:20" ht="14.25" customHeight="1" x14ac:dyDescent="0.25">
      <c r="A70" s="27"/>
      <c r="B70" s="27"/>
      <c r="C70" s="27"/>
      <c r="D70" s="27" t="s">
        <v>25</v>
      </c>
      <c r="E70" s="27"/>
      <c r="F70" s="2" t="s">
        <v>197</v>
      </c>
      <c r="G70" s="1" t="s">
        <v>75</v>
      </c>
      <c r="H70" s="1" t="s">
        <v>198</v>
      </c>
      <c r="I70" s="2" t="s">
        <v>199</v>
      </c>
      <c r="J70" s="2"/>
      <c r="K70" s="3"/>
      <c r="Q70" s="16">
        <f t="shared" si="2"/>
        <v>0</v>
      </c>
    </row>
    <row r="71" spans="1:20" ht="14.25" customHeight="1" x14ac:dyDescent="0.25">
      <c r="A71" s="27" t="s">
        <v>25</v>
      </c>
      <c r="B71" s="27"/>
      <c r="C71" s="27"/>
      <c r="D71" s="27"/>
      <c r="E71" s="27"/>
      <c r="F71" s="2" t="s">
        <v>200</v>
      </c>
      <c r="G71" s="1" t="s">
        <v>75</v>
      </c>
      <c r="H71" s="1" t="s">
        <v>201</v>
      </c>
      <c r="I71" s="2" t="s">
        <v>202</v>
      </c>
      <c r="J71" s="2"/>
      <c r="K71" s="3"/>
      <c r="Q71" s="16">
        <f t="shared" si="2"/>
        <v>0</v>
      </c>
    </row>
    <row r="72" spans="1:20" ht="14.25" customHeight="1" x14ac:dyDescent="0.25">
      <c r="A72" s="27" t="s">
        <v>25</v>
      </c>
      <c r="B72" s="27"/>
      <c r="C72" s="27"/>
      <c r="D72" s="27"/>
      <c r="E72" s="27"/>
      <c r="F72" s="2" t="s">
        <v>203</v>
      </c>
      <c r="G72" s="1" t="s">
        <v>75</v>
      </c>
      <c r="H72" s="1" t="s">
        <v>204</v>
      </c>
      <c r="I72" s="2" t="s">
        <v>202</v>
      </c>
      <c r="J72" s="2"/>
      <c r="K72" s="3"/>
      <c r="Q72" s="16">
        <f t="shared" si="2"/>
        <v>0</v>
      </c>
    </row>
    <row r="73" spans="1:20" ht="14.25" customHeight="1" x14ac:dyDescent="0.25">
      <c r="A73" s="27"/>
      <c r="B73" s="27"/>
      <c r="C73" s="27"/>
      <c r="D73" s="27" t="s">
        <v>25</v>
      </c>
      <c r="E73" s="27"/>
      <c r="F73" s="2" t="s">
        <v>205</v>
      </c>
      <c r="G73" s="1" t="s">
        <v>75</v>
      </c>
      <c r="H73" s="1" t="s">
        <v>206</v>
      </c>
      <c r="I73" s="2" t="s">
        <v>202</v>
      </c>
      <c r="J73" s="2"/>
      <c r="K73" s="3"/>
      <c r="Q73" s="16">
        <f t="shared" si="2"/>
        <v>0</v>
      </c>
    </row>
    <row r="74" spans="1:20" ht="14.25" customHeight="1" x14ac:dyDescent="0.25">
      <c r="A74" s="27"/>
      <c r="B74" s="27"/>
      <c r="C74" s="27"/>
      <c r="D74" s="27" t="s">
        <v>25</v>
      </c>
      <c r="E74" s="27"/>
      <c r="F74" s="2" t="s">
        <v>207</v>
      </c>
      <c r="G74" s="1" t="s">
        <v>75</v>
      </c>
      <c r="H74" s="1" t="s">
        <v>208</v>
      </c>
      <c r="I74" s="2" t="s">
        <v>209</v>
      </c>
      <c r="J74" s="2"/>
      <c r="K74" s="3"/>
      <c r="Q74" s="16">
        <f t="shared" si="2"/>
        <v>0</v>
      </c>
    </row>
    <row r="75" spans="1:20" ht="14.25" customHeight="1" x14ac:dyDescent="0.25">
      <c r="A75" s="27"/>
      <c r="B75" s="27" t="s">
        <v>25</v>
      </c>
      <c r="C75" s="27"/>
      <c r="D75" s="27"/>
      <c r="E75" s="27" t="s">
        <v>25</v>
      </c>
      <c r="F75" s="2" t="s">
        <v>210</v>
      </c>
      <c r="G75" s="1" t="s">
        <v>139</v>
      </c>
      <c r="H75" s="1" t="s">
        <v>211</v>
      </c>
      <c r="I75" s="2" t="s">
        <v>212</v>
      </c>
      <c r="J75" s="2"/>
      <c r="K75" s="3"/>
      <c r="Q75" s="16">
        <f t="shared" si="2"/>
        <v>0</v>
      </c>
    </row>
    <row r="76" spans="1:20" ht="14.25" customHeight="1" x14ac:dyDescent="0.25">
      <c r="A76" s="27"/>
      <c r="B76" s="27" t="s">
        <v>25</v>
      </c>
      <c r="C76" s="27"/>
      <c r="D76" s="27"/>
      <c r="E76" s="27" t="s">
        <v>25</v>
      </c>
      <c r="F76" s="2" t="s">
        <v>213</v>
      </c>
      <c r="G76" s="1" t="s">
        <v>139</v>
      </c>
      <c r="H76" s="1" t="s">
        <v>214</v>
      </c>
      <c r="I76" s="2" t="s">
        <v>212</v>
      </c>
      <c r="J76" s="2"/>
      <c r="K76" s="3"/>
      <c r="Q76" s="16">
        <f t="shared" si="2"/>
        <v>0</v>
      </c>
    </row>
    <row r="77" spans="1:20" ht="14.25" customHeight="1" x14ac:dyDescent="0.25">
      <c r="A77" s="27"/>
      <c r="B77" s="27"/>
      <c r="C77" s="27"/>
      <c r="D77" s="27" t="s">
        <v>25</v>
      </c>
      <c r="E77" s="27"/>
      <c r="F77" s="2" t="s">
        <v>215</v>
      </c>
      <c r="G77" s="1" t="s">
        <v>75</v>
      </c>
      <c r="H77" s="1" t="s">
        <v>216</v>
      </c>
      <c r="I77" s="2" t="s">
        <v>217</v>
      </c>
      <c r="J77" s="2"/>
      <c r="K77" s="3"/>
      <c r="Q77" s="16">
        <f t="shared" si="2"/>
        <v>0</v>
      </c>
    </row>
    <row r="78" spans="1:20" ht="14.25" customHeight="1" x14ac:dyDescent="0.25">
      <c r="A78" s="27"/>
      <c r="B78" s="27" t="s">
        <v>25</v>
      </c>
      <c r="C78" s="27"/>
      <c r="D78" s="27"/>
      <c r="E78" s="27"/>
      <c r="F78" s="2" t="s">
        <v>218</v>
      </c>
      <c r="G78" s="1" t="s">
        <v>139</v>
      </c>
      <c r="H78" s="1" t="s">
        <v>219</v>
      </c>
      <c r="I78" s="2" t="s">
        <v>220</v>
      </c>
      <c r="J78" s="2"/>
      <c r="K78" s="3"/>
      <c r="Q78" s="16">
        <f t="shared" si="2"/>
        <v>0</v>
      </c>
    </row>
    <row r="79" spans="1:20" ht="14.25" customHeight="1" x14ac:dyDescent="0.25">
      <c r="A79" s="27"/>
      <c r="B79" s="27" t="s">
        <v>25</v>
      </c>
      <c r="C79" s="27"/>
      <c r="D79" s="27"/>
      <c r="E79" s="27"/>
      <c r="F79" s="2" t="s">
        <v>221</v>
      </c>
      <c r="G79" s="2" t="s">
        <v>222</v>
      </c>
      <c r="H79" s="1" t="s">
        <v>223</v>
      </c>
      <c r="I79" s="2" t="s">
        <v>224</v>
      </c>
      <c r="J79" s="2"/>
      <c r="K79" s="2"/>
      <c r="L79" s="2"/>
      <c r="M79" s="2"/>
      <c r="N79" s="2"/>
      <c r="O79" s="2"/>
      <c r="P79" s="2"/>
      <c r="Q79" s="28">
        <f t="shared" si="2"/>
        <v>0</v>
      </c>
      <c r="R79" s="2"/>
      <c r="S79" s="2"/>
      <c r="T79" s="2"/>
    </row>
    <row r="80" spans="1:20" ht="14.25" customHeight="1" x14ac:dyDescent="0.25">
      <c r="A80" s="27"/>
      <c r="B80" s="27" t="s">
        <v>25</v>
      </c>
      <c r="C80" s="27"/>
      <c r="D80" s="27"/>
      <c r="E80" s="27"/>
      <c r="F80" s="2" t="s">
        <v>225</v>
      </c>
      <c r="G80" s="2" t="s">
        <v>174</v>
      </c>
      <c r="H80" s="1" t="s">
        <v>226</v>
      </c>
      <c r="I80" s="2" t="s">
        <v>224</v>
      </c>
      <c r="J80" s="2"/>
      <c r="K80" s="2"/>
      <c r="L80" s="2"/>
      <c r="M80" s="2"/>
      <c r="N80" s="2"/>
      <c r="O80" s="2"/>
      <c r="P80" s="2"/>
      <c r="Q80" s="28">
        <f t="shared" si="2"/>
        <v>0</v>
      </c>
      <c r="R80" s="2"/>
      <c r="S80" s="2"/>
      <c r="T80" s="2"/>
    </row>
    <row r="81" spans="1:20" ht="14.25" customHeight="1" x14ac:dyDescent="0.25">
      <c r="A81" s="27" t="s">
        <v>25</v>
      </c>
      <c r="B81" s="27"/>
      <c r="C81" s="27"/>
      <c r="D81" s="27"/>
      <c r="E81" s="27"/>
      <c r="F81" s="2" t="s">
        <v>227</v>
      </c>
      <c r="G81" s="2" t="s">
        <v>174</v>
      </c>
      <c r="H81" s="1" t="s">
        <v>228</v>
      </c>
      <c r="I81" s="2" t="s">
        <v>224</v>
      </c>
      <c r="J81" s="2"/>
      <c r="K81" s="2"/>
      <c r="L81" s="2"/>
      <c r="M81" s="2"/>
      <c r="N81" s="2"/>
      <c r="O81" s="2"/>
      <c r="P81" s="2"/>
      <c r="Q81" s="28">
        <f t="shared" si="2"/>
        <v>0</v>
      </c>
      <c r="R81" s="2"/>
      <c r="S81" s="2"/>
      <c r="T81" s="2"/>
    </row>
    <row r="82" spans="1:20" ht="14.25" customHeight="1" x14ac:dyDescent="0.25">
      <c r="A82" s="27"/>
      <c r="B82" s="27" t="s">
        <v>25</v>
      </c>
      <c r="C82" s="27"/>
      <c r="D82" s="27"/>
      <c r="E82" s="27"/>
      <c r="F82" s="2" t="s">
        <v>229</v>
      </c>
      <c r="G82" s="2" t="s">
        <v>69</v>
      </c>
      <c r="H82" s="1" t="s">
        <v>230</v>
      </c>
      <c r="I82" s="2" t="s">
        <v>231</v>
      </c>
      <c r="J82" s="2"/>
      <c r="K82" s="2"/>
      <c r="L82" s="2"/>
      <c r="M82" s="2"/>
      <c r="N82" s="2"/>
      <c r="O82" s="2"/>
      <c r="P82" s="2"/>
      <c r="Q82" s="28">
        <f t="shared" si="2"/>
        <v>0</v>
      </c>
      <c r="R82" s="2"/>
      <c r="S82" s="2"/>
      <c r="T82" s="2"/>
    </row>
    <row r="83" spans="1:20" ht="14.25" customHeight="1" x14ac:dyDescent="0.25">
      <c r="A83" s="27"/>
      <c r="B83" s="27" t="s">
        <v>25</v>
      </c>
      <c r="C83" s="27"/>
      <c r="D83" s="27"/>
      <c r="E83" s="27"/>
      <c r="F83" s="2" t="s">
        <v>232</v>
      </c>
      <c r="G83" s="2" t="s">
        <v>69</v>
      </c>
      <c r="H83" s="1" t="s">
        <v>233</v>
      </c>
      <c r="I83" s="2" t="s">
        <v>234</v>
      </c>
      <c r="J83" s="2"/>
      <c r="K83" s="2"/>
      <c r="L83" s="2"/>
      <c r="M83" s="2"/>
      <c r="N83" s="2"/>
      <c r="O83" s="2"/>
      <c r="P83" s="2"/>
      <c r="Q83" s="28">
        <f t="shared" si="2"/>
        <v>0</v>
      </c>
      <c r="R83" s="2"/>
      <c r="S83" s="2"/>
      <c r="T83" s="2"/>
    </row>
    <row r="84" spans="1:20" ht="14.25" customHeight="1" x14ac:dyDescent="0.25">
      <c r="A84" s="27" t="s">
        <v>25</v>
      </c>
      <c r="B84" s="27"/>
      <c r="C84" s="27"/>
      <c r="D84" s="27"/>
      <c r="E84" s="27"/>
      <c r="F84" s="2" t="s">
        <v>235</v>
      </c>
      <c r="G84" s="2" t="s">
        <v>69</v>
      </c>
      <c r="H84" s="1" t="s">
        <v>236</v>
      </c>
      <c r="I84" s="2" t="s">
        <v>237</v>
      </c>
      <c r="J84" s="2"/>
      <c r="K84" s="2"/>
      <c r="L84" s="2"/>
      <c r="M84" s="2"/>
      <c r="N84" s="2"/>
      <c r="O84" s="2"/>
      <c r="P84" s="2"/>
      <c r="Q84" s="28">
        <f t="shared" si="2"/>
        <v>0</v>
      </c>
      <c r="R84" s="2"/>
      <c r="S84" s="2"/>
      <c r="T84" s="2"/>
    </row>
    <row r="85" spans="1:20" ht="14.25" customHeight="1" x14ac:dyDescent="0.25">
      <c r="A85" s="27" t="s">
        <v>25</v>
      </c>
      <c r="B85" s="27"/>
      <c r="C85" s="27"/>
      <c r="D85" s="27"/>
      <c r="E85" s="27"/>
      <c r="F85" s="2" t="s">
        <v>238</v>
      </c>
      <c r="G85" s="2" t="s">
        <v>69</v>
      </c>
      <c r="H85" s="1" t="s">
        <v>239</v>
      </c>
      <c r="I85" s="2" t="s">
        <v>237</v>
      </c>
      <c r="J85" s="2"/>
      <c r="K85" s="2"/>
      <c r="L85" s="2"/>
      <c r="M85" s="2"/>
      <c r="N85" s="2"/>
      <c r="O85" s="2"/>
      <c r="P85" s="2"/>
      <c r="Q85" s="28">
        <f t="shared" si="2"/>
        <v>0</v>
      </c>
      <c r="R85" s="2"/>
      <c r="S85" s="2"/>
      <c r="T85" s="2"/>
    </row>
    <row r="86" spans="1:20" ht="14.25" customHeight="1" x14ac:dyDescent="0.25">
      <c r="A86" s="27" t="s">
        <v>25</v>
      </c>
      <c r="B86" s="27"/>
      <c r="C86" s="27"/>
      <c r="D86" s="27"/>
      <c r="E86" s="27"/>
      <c r="F86" s="2" t="s">
        <v>240</v>
      </c>
      <c r="G86" s="2" t="s">
        <v>69</v>
      </c>
      <c r="H86" s="1" t="s">
        <v>241</v>
      </c>
      <c r="I86" s="2" t="s">
        <v>237</v>
      </c>
      <c r="J86" s="2"/>
      <c r="K86" s="2"/>
      <c r="L86" s="2"/>
      <c r="M86" s="2"/>
      <c r="N86" s="2"/>
      <c r="O86" s="2"/>
      <c r="P86" s="2"/>
      <c r="Q86" s="28">
        <f t="shared" si="2"/>
        <v>0</v>
      </c>
      <c r="R86" s="2"/>
      <c r="S86" s="2"/>
      <c r="T86" s="2"/>
    </row>
    <row r="87" spans="1:20" ht="14.25" customHeight="1" x14ac:dyDescent="0.25">
      <c r="A87" s="27" t="s">
        <v>25</v>
      </c>
      <c r="B87" s="27"/>
      <c r="C87" s="27"/>
      <c r="D87" s="27"/>
      <c r="E87" s="27"/>
      <c r="F87" s="2" t="s">
        <v>242</v>
      </c>
      <c r="G87" s="2" t="s">
        <v>243</v>
      </c>
      <c r="H87" s="1" t="s">
        <v>244</v>
      </c>
      <c r="I87" s="2" t="s">
        <v>245</v>
      </c>
      <c r="J87" s="2"/>
      <c r="K87" s="2"/>
      <c r="L87" s="2"/>
      <c r="M87" s="2"/>
      <c r="N87" s="2"/>
      <c r="O87" s="2"/>
      <c r="P87" s="2"/>
      <c r="Q87" s="28">
        <f t="shared" si="2"/>
        <v>0</v>
      </c>
      <c r="R87" s="2"/>
      <c r="S87" s="2"/>
      <c r="T87" s="2"/>
    </row>
    <row r="88" spans="1:20" ht="14.25" customHeight="1" x14ac:dyDescent="0.25">
      <c r="A88" s="27"/>
      <c r="B88" s="27" t="s">
        <v>25</v>
      </c>
      <c r="C88" s="27"/>
      <c r="D88" s="27"/>
      <c r="E88" s="27"/>
      <c r="F88" s="2" t="s">
        <v>246</v>
      </c>
      <c r="G88" s="2" t="s">
        <v>27</v>
      </c>
      <c r="H88" s="1" t="s">
        <v>247</v>
      </c>
      <c r="I88" s="2" t="s">
        <v>248</v>
      </c>
      <c r="J88" s="2"/>
      <c r="K88" s="2"/>
      <c r="L88" s="2"/>
      <c r="M88" s="2"/>
      <c r="N88" s="2"/>
      <c r="O88" s="2"/>
      <c r="P88" s="2"/>
      <c r="Q88" s="28">
        <f t="shared" si="2"/>
        <v>0</v>
      </c>
      <c r="R88" s="2"/>
      <c r="S88" s="2"/>
      <c r="T88" s="2"/>
    </row>
    <row r="89" spans="1:20" ht="14.25" customHeight="1" x14ac:dyDescent="0.25">
      <c r="A89" s="27"/>
      <c r="B89" s="27" t="s">
        <v>25</v>
      </c>
      <c r="C89" s="27"/>
      <c r="D89" s="27"/>
      <c r="E89" s="27"/>
      <c r="F89" s="2" t="s">
        <v>249</v>
      </c>
      <c r="G89" s="2" t="s">
        <v>27</v>
      </c>
      <c r="H89" s="1" t="s">
        <v>250</v>
      </c>
      <c r="I89" s="2" t="s">
        <v>251</v>
      </c>
      <c r="J89" s="2"/>
      <c r="K89" s="2"/>
      <c r="L89" s="2"/>
      <c r="M89" s="2"/>
      <c r="N89" s="2"/>
      <c r="O89" s="2"/>
      <c r="P89" s="2"/>
      <c r="Q89" s="28">
        <f t="shared" si="2"/>
        <v>0</v>
      </c>
      <c r="R89" s="2"/>
      <c r="S89" s="2"/>
      <c r="T89" s="2"/>
    </row>
    <row r="90" spans="1:20" ht="14.25" customHeight="1" x14ac:dyDescent="0.25">
      <c r="A90" s="27"/>
      <c r="B90" s="27" t="s">
        <v>25</v>
      </c>
      <c r="C90" s="27"/>
      <c r="D90" s="27"/>
      <c r="E90" s="27"/>
      <c r="F90" s="2" t="s">
        <v>252</v>
      </c>
      <c r="G90" s="2" t="s">
        <v>27</v>
      </c>
      <c r="H90" s="1" t="s">
        <v>253</v>
      </c>
      <c r="I90" s="2" t="s">
        <v>254</v>
      </c>
      <c r="J90" s="2"/>
      <c r="K90" s="2"/>
      <c r="L90" s="2"/>
      <c r="M90" s="2"/>
      <c r="N90" s="2"/>
      <c r="O90" s="2"/>
      <c r="P90" s="2"/>
      <c r="Q90" s="28">
        <v>0</v>
      </c>
      <c r="R90" s="2"/>
      <c r="S90" s="2"/>
      <c r="T90" s="2"/>
    </row>
    <row r="91" spans="1:20" ht="14.25" customHeight="1" x14ac:dyDescent="0.25">
      <c r="A91" s="27"/>
      <c r="B91" s="27" t="s">
        <v>25</v>
      </c>
      <c r="C91" s="27"/>
      <c r="D91" s="27"/>
      <c r="E91" s="27"/>
      <c r="F91" s="2" t="s">
        <v>255</v>
      </c>
      <c r="G91" s="2" t="s">
        <v>27</v>
      </c>
      <c r="H91" s="1" t="s">
        <v>256</v>
      </c>
      <c r="I91" s="2" t="s">
        <v>257</v>
      </c>
      <c r="J91" s="2"/>
      <c r="K91" s="2"/>
      <c r="L91" s="2"/>
      <c r="M91" s="2"/>
      <c r="N91" s="2"/>
      <c r="O91" s="2"/>
      <c r="P91" s="2"/>
      <c r="Q91" s="28">
        <f t="shared" ref="Q91:Q122" si="3">COUNTA(J91:P91)</f>
        <v>0</v>
      </c>
      <c r="R91" s="2"/>
      <c r="S91" s="2"/>
      <c r="T91" s="2"/>
    </row>
    <row r="92" spans="1:20" ht="14.25" customHeight="1" x14ac:dyDescent="0.25">
      <c r="A92" s="27"/>
      <c r="B92" s="27" t="s">
        <v>25</v>
      </c>
      <c r="C92" s="27"/>
      <c r="D92" s="27"/>
      <c r="E92" s="27"/>
      <c r="F92" s="2" t="s">
        <v>258</v>
      </c>
      <c r="G92" s="2" t="s">
        <v>27</v>
      </c>
      <c r="H92" s="1" t="s">
        <v>259</v>
      </c>
      <c r="I92" s="2" t="s">
        <v>257</v>
      </c>
      <c r="J92" s="2"/>
      <c r="K92" s="2"/>
      <c r="L92" s="2"/>
      <c r="M92" s="2"/>
      <c r="N92" s="2"/>
      <c r="O92" s="2"/>
      <c r="P92" s="2"/>
      <c r="Q92" s="28">
        <f t="shared" si="3"/>
        <v>0</v>
      </c>
      <c r="R92" s="2"/>
      <c r="S92" s="2"/>
      <c r="T92" s="2"/>
    </row>
    <row r="93" spans="1:20" ht="14.25" customHeight="1" x14ac:dyDescent="0.25">
      <c r="A93" s="27"/>
      <c r="B93" s="27" t="s">
        <v>25</v>
      </c>
      <c r="C93" s="27"/>
      <c r="D93" s="27"/>
      <c r="E93" s="27"/>
      <c r="F93" s="2" t="s">
        <v>260</v>
      </c>
      <c r="G93" s="2" t="s">
        <v>27</v>
      </c>
      <c r="H93" s="1" t="s">
        <v>261</v>
      </c>
      <c r="I93" s="2" t="s">
        <v>257</v>
      </c>
      <c r="J93" s="2"/>
      <c r="K93" s="2"/>
      <c r="L93" s="2"/>
      <c r="M93" s="2"/>
      <c r="N93" s="2"/>
      <c r="O93" s="2"/>
      <c r="P93" s="2"/>
      <c r="Q93" s="28">
        <f t="shared" si="3"/>
        <v>0</v>
      </c>
      <c r="R93" s="2"/>
      <c r="S93" s="2"/>
      <c r="T93" s="2"/>
    </row>
    <row r="94" spans="1:20" ht="14.25" customHeight="1" x14ac:dyDescent="0.25">
      <c r="A94" s="27"/>
      <c r="B94" s="27" t="s">
        <v>25</v>
      </c>
      <c r="C94" s="27"/>
      <c r="D94" s="27"/>
      <c r="E94" s="27"/>
      <c r="F94" s="2" t="s">
        <v>262</v>
      </c>
      <c r="G94" s="2" t="s">
        <v>27</v>
      </c>
      <c r="H94" s="1" t="s">
        <v>263</v>
      </c>
      <c r="I94" s="2" t="s">
        <v>264</v>
      </c>
      <c r="J94" s="2"/>
      <c r="K94" s="2"/>
      <c r="L94" s="2"/>
      <c r="M94" s="2"/>
      <c r="N94" s="2"/>
      <c r="O94" s="2"/>
      <c r="P94" s="2"/>
      <c r="Q94" s="28">
        <f t="shared" si="3"/>
        <v>0</v>
      </c>
      <c r="R94" s="2"/>
      <c r="S94" s="2"/>
      <c r="T94" s="2"/>
    </row>
    <row r="95" spans="1:20" ht="14.25" customHeight="1" x14ac:dyDescent="0.25">
      <c r="A95" s="27"/>
      <c r="B95" s="27"/>
      <c r="C95" s="27" t="s">
        <v>25</v>
      </c>
      <c r="D95" s="27"/>
      <c r="E95" s="27"/>
      <c r="F95" s="2" t="s">
        <v>265</v>
      </c>
      <c r="G95" s="1" t="s">
        <v>78</v>
      </c>
      <c r="H95" s="1" t="s">
        <v>266</v>
      </c>
      <c r="I95" s="2" t="s">
        <v>267</v>
      </c>
      <c r="J95" s="2"/>
      <c r="K95" s="3"/>
      <c r="Q95" s="16">
        <f t="shared" si="3"/>
        <v>0</v>
      </c>
    </row>
    <row r="96" spans="1:20" ht="14.25" customHeight="1" x14ac:dyDescent="0.25">
      <c r="A96" s="27"/>
      <c r="B96" s="27"/>
      <c r="C96" s="27" t="s">
        <v>25</v>
      </c>
      <c r="D96" s="27"/>
      <c r="E96" s="27"/>
      <c r="F96" s="2" t="s">
        <v>268</v>
      </c>
      <c r="G96" s="1" t="s">
        <v>78</v>
      </c>
      <c r="H96" s="1" t="s">
        <v>269</v>
      </c>
      <c r="I96" s="2" t="s">
        <v>267</v>
      </c>
      <c r="J96" s="2"/>
      <c r="K96" s="3"/>
      <c r="Q96" s="16">
        <f t="shared" si="3"/>
        <v>0</v>
      </c>
    </row>
    <row r="97" spans="1:20" ht="14.25" customHeight="1" x14ac:dyDescent="0.25">
      <c r="A97" s="27"/>
      <c r="B97" s="27" t="s">
        <v>25</v>
      </c>
      <c r="C97" s="27"/>
      <c r="D97" s="27"/>
      <c r="E97" s="27"/>
      <c r="F97" s="2" t="s">
        <v>270</v>
      </c>
      <c r="G97" s="2" t="s">
        <v>222</v>
      </c>
      <c r="H97" s="1" t="s">
        <v>271</v>
      </c>
      <c r="I97" s="2" t="s">
        <v>272</v>
      </c>
      <c r="J97" s="2"/>
      <c r="K97" s="2"/>
      <c r="L97" s="2"/>
      <c r="M97" s="2"/>
      <c r="N97" s="2"/>
      <c r="O97" s="2"/>
      <c r="P97" s="2"/>
      <c r="Q97" s="28">
        <f t="shared" si="3"/>
        <v>0</v>
      </c>
      <c r="R97" s="2"/>
      <c r="S97" s="2"/>
      <c r="T97" s="2"/>
    </row>
    <row r="98" spans="1:20" ht="14.25" customHeight="1" x14ac:dyDescent="0.25">
      <c r="A98" s="27"/>
      <c r="B98" s="27" t="s">
        <v>25</v>
      </c>
      <c r="C98" s="27"/>
      <c r="D98" s="27"/>
      <c r="E98" s="27"/>
      <c r="F98" s="2" t="s">
        <v>273</v>
      </c>
      <c r="G98" s="2" t="s">
        <v>222</v>
      </c>
      <c r="H98" s="1" t="s">
        <v>274</v>
      </c>
      <c r="I98" s="2" t="s">
        <v>272</v>
      </c>
      <c r="J98" s="2"/>
      <c r="K98" s="2"/>
      <c r="L98" s="2"/>
      <c r="M98" s="2"/>
      <c r="N98" s="2"/>
      <c r="O98" s="2"/>
      <c r="P98" s="2"/>
      <c r="Q98" s="28">
        <f t="shared" si="3"/>
        <v>0</v>
      </c>
      <c r="R98" s="2"/>
      <c r="S98" s="2"/>
      <c r="T98" s="2"/>
    </row>
    <row r="99" spans="1:20" ht="14.25" customHeight="1" x14ac:dyDescent="0.25">
      <c r="A99" s="27"/>
      <c r="B99" s="27" t="s">
        <v>25</v>
      </c>
      <c r="C99" s="27"/>
      <c r="D99" s="27"/>
      <c r="E99" s="27"/>
      <c r="F99" s="2" t="s">
        <v>275</v>
      </c>
      <c r="G99" s="2" t="s">
        <v>222</v>
      </c>
      <c r="H99" s="1" t="s">
        <v>276</v>
      </c>
      <c r="I99" s="2" t="s">
        <v>272</v>
      </c>
      <c r="J99" s="2"/>
      <c r="K99" s="2"/>
      <c r="L99" s="2"/>
      <c r="M99" s="2"/>
      <c r="N99" s="2"/>
      <c r="O99" s="2"/>
      <c r="P99" s="2"/>
      <c r="Q99" s="28">
        <f t="shared" si="3"/>
        <v>0</v>
      </c>
      <c r="R99" s="2"/>
      <c r="S99" s="2"/>
      <c r="T99" s="2"/>
    </row>
    <row r="100" spans="1:20" ht="14.25" customHeight="1" x14ac:dyDescent="0.25">
      <c r="A100" s="27"/>
      <c r="B100" s="27" t="s">
        <v>25</v>
      </c>
      <c r="C100" s="27"/>
      <c r="D100" s="27"/>
      <c r="E100" s="27"/>
      <c r="F100" s="2" t="s">
        <v>277</v>
      </c>
      <c r="G100" s="2" t="s">
        <v>222</v>
      </c>
      <c r="H100" s="1" t="s">
        <v>278</v>
      </c>
      <c r="I100" s="2" t="s">
        <v>272</v>
      </c>
      <c r="J100" s="2"/>
      <c r="K100" s="2"/>
      <c r="L100" s="2"/>
      <c r="M100" s="2"/>
      <c r="N100" s="2"/>
      <c r="O100" s="2"/>
      <c r="P100" s="2"/>
      <c r="Q100" s="28">
        <f t="shared" si="3"/>
        <v>0</v>
      </c>
      <c r="R100" s="2"/>
      <c r="S100" s="2"/>
      <c r="T100" s="2"/>
    </row>
    <row r="101" spans="1:20" ht="14.25" customHeight="1" x14ac:dyDescent="0.25">
      <c r="A101" s="27"/>
      <c r="B101" s="27" t="s">
        <v>25</v>
      </c>
      <c r="C101" s="27"/>
      <c r="D101" s="27"/>
      <c r="E101" s="27"/>
      <c r="F101" s="2" t="s">
        <v>279</v>
      </c>
      <c r="G101" s="2" t="s">
        <v>222</v>
      </c>
      <c r="H101" s="1" t="s">
        <v>280</v>
      </c>
      <c r="I101" s="2" t="s">
        <v>272</v>
      </c>
      <c r="J101" s="2"/>
      <c r="K101" s="2"/>
      <c r="L101" s="2"/>
      <c r="M101" s="2"/>
      <c r="N101" s="2"/>
      <c r="O101" s="2"/>
      <c r="P101" s="2"/>
      <c r="Q101" s="28">
        <f t="shared" si="3"/>
        <v>0</v>
      </c>
      <c r="R101" s="2"/>
      <c r="S101" s="2"/>
      <c r="T101" s="2"/>
    </row>
    <row r="102" spans="1:20" ht="14.25" customHeight="1" x14ac:dyDescent="0.25">
      <c r="A102" s="27"/>
      <c r="B102" s="27" t="s">
        <v>25</v>
      </c>
      <c r="C102" s="27"/>
      <c r="D102" s="27"/>
      <c r="E102" s="27"/>
      <c r="F102" s="2" t="s">
        <v>281</v>
      </c>
      <c r="G102" s="2" t="s">
        <v>222</v>
      </c>
      <c r="H102" s="1" t="s">
        <v>282</v>
      </c>
      <c r="I102" s="2" t="s">
        <v>283</v>
      </c>
      <c r="J102" s="2"/>
      <c r="K102" s="2"/>
      <c r="L102" s="2"/>
      <c r="M102" s="2"/>
      <c r="N102" s="2"/>
      <c r="O102" s="2"/>
      <c r="P102" s="2"/>
      <c r="Q102" s="28">
        <f t="shared" si="3"/>
        <v>0</v>
      </c>
      <c r="R102" s="2"/>
      <c r="S102" s="2"/>
      <c r="T102" s="2"/>
    </row>
    <row r="103" spans="1:20" ht="14.25" customHeight="1" x14ac:dyDescent="0.25">
      <c r="A103" s="27"/>
      <c r="B103" s="27" t="s">
        <v>25</v>
      </c>
      <c r="C103" s="27"/>
      <c r="D103" s="27"/>
      <c r="E103" s="27"/>
      <c r="F103" s="2" t="s">
        <v>284</v>
      </c>
      <c r="G103" s="2" t="s">
        <v>222</v>
      </c>
      <c r="H103" s="1" t="s">
        <v>285</v>
      </c>
      <c r="I103" s="2" t="s">
        <v>283</v>
      </c>
      <c r="J103" s="2"/>
      <c r="K103" s="2"/>
      <c r="L103" s="2"/>
      <c r="M103" s="2"/>
      <c r="N103" s="2"/>
      <c r="O103" s="2"/>
      <c r="P103" s="2"/>
      <c r="Q103" s="28">
        <f t="shared" si="3"/>
        <v>0</v>
      </c>
      <c r="R103" s="2"/>
      <c r="S103" s="2"/>
      <c r="T103" s="2"/>
    </row>
    <row r="104" spans="1:20" ht="14.25" customHeight="1" x14ac:dyDescent="0.25">
      <c r="A104" s="27" t="s">
        <v>25</v>
      </c>
      <c r="B104" s="27"/>
      <c r="C104" s="27"/>
      <c r="D104" s="27"/>
      <c r="E104" s="27"/>
      <c r="F104" s="2" t="s">
        <v>286</v>
      </c>
      <c r="G104" s="2" t="s">
        <v>69</v>
      </c>
      <c r="H104" s="1" t="s">
        <v>287</v>
      </c>
      <c r="I104" s="2" t="s">
        <v>288</v>
      </c>
      <c r="J104" s="2"/>
      <c r="K104" s="2"/>
      <c r="L104" s="2"/>
      <c r="M104" s="2"/>
      <c r="N104" s="2"/>
      <c r="O104" s="2"/>
      <c r="P104" s="2"/>
      <c r="Q104" s="28">
        <f t="shared" si="3"/>
        <v>0</v>
      </c>
      <c r="R104" s="2"/>
      <c r="S104" s="2"/>
      <c r="T104" s="2"/>
    </row>
    <row r="105" spans="1:20" ht="14.25" customHeight="1" x14ac:dyDescent="0.25">
      <c r="A105" s="27" t="s">
        <v>25</v>
      </c>
      <c r="B105" s="27"/>
      <c r="C105" s="27"/>
      <c r="D105" s="27"/>
      <c r="E105" s="27"/>
      <c r="F105" s="2" t="s">
        <v>289</v>
      </c>
      <c r="G105" s="2" t="s">
        <v>69</v>
      </c>
      <c r="H105" s="1" t="s">
        <v>290</v>
      </c>
      <c r="I105" s="2" t="s">
        <v>291</v>
      </c>
      <c r="J105" s="2"/>
      <c r="K105" s="2"/>
      <c r="L105" s="2"/>
      <c r="M105" s="2"/>
      <c r="N105" s="2"/>
      <c r="O105" s="2"/>
      <c r="P105" s="2"/>
      <c r="Q105" s="28">
        <f t="shared" si="3"/>
        <v>0</v>
      </c>
      <c r="R105" s="2"/>
      <c r="S105" s="2"/>
      <c r="T105" s="2"/>
    </row>
    <row r="106" spans="1:20" ht="14.25" customHeight="1" x14ac:dyDescent="0.25">
      <c r="A106" s="27"/>
      <c r="B106" s="27"/>
      <c r="C106" s="27" t="s">
        <v>25</v>
      </c>
      <c r="D106" s="27"/>
      <c r="E106" s="27"/>
      <c r="F106" s="2" t="s">
        <v>292</v>
      </c>
      <c r="G106" s="1" t="s">
        <v>78</v>
      </c>
      <c r="H106" s="1" t="s">
        <v>293</v>
      </c>
      <c r="I106" s="2" t="s">
        <v>294</v>
      </c>
      <c r="J106" s="2"/>
      <c r="K106" s="3"/>
      <c r="Q106" s="16">
        <f t="shared" si="3"/>
        <v>0</v>
      </c>
    </row>
    <row r="107" spans="1:20" ht="14.25" customHeight="1" x14ac:dyDescent="0.25">
      <c r="A107" s="27"/>
      <c r="B107" s="27"/>
      <c r="C107" s="27" t="s">
        <v>25</v>
      </c>
      <c r="D107" s="27"/>
      <c r="E107" s="27"/>
      <c r="F107" s="2" t="s">
        <v>295</v>
      </c>
      <c r="G107" s="1" t="s">
        <v>78</v>
      </c>
      <c r="H107" s="1" t="s">
        <v>296</v>
      </c>
      <c r="I107" s="2" t="s">
        <v>294</v>
      </c>
      <c r="J107" s="2"/>
      <c r="K107" s="3"/>
      <c r="Q107" s="16">
        <f t="shared" si="3"/>
        <v>0</v>
      </c>
    </row>
    <row r="108" spans="1:20" ht="14.25" customHeight="1" x14ac:dyDescent="0.25">
      <c r="A108" s="27"/>
      <c r="B108" s="27"/>
      <c r="C108" s="27" t="s">
        <v>25</v>
      </c>
      <c r="D108" s="27"/>
      <c r="E108" s="27"/>
      <c r="F108" s="2" t="s">
        <v>297</v>
      </c>
      <c r="G108" s="1" t="s">
        <v>78</v>
      </c>
      <c r="H108" s="1" t="s">
        <v>298</v>
      </c>
      <c r="I108" s="2" t="s">
        <v>294</v>
      </c>
      <c r="J108" s="2"/>
      <c r="K108" s="3"/>
      <c r="Q108" s="16">
        <f t="shared" si="3"/>
        <v>0</v>
      </c>
    </row>
    <row r="109" spans="1:20" ht="14.25" customHeight="1" x14ac:dyDescent="0.25">
      <c r="A109" s="27"/>
      <c r="B109" s="27"/>
      <c r="C109" s="27" t="s">
        <v>25</v>
      </c>
      <c r="D109" s="27"/>
      <c r="E109" s="27"/>
      <c r="F109" s="2" t="s">
        <v>299</v>
      </c>
      <c r="G109" s="1" t="s">
        <v>78</v>
      </c>
      <c r="H109" s="1" t="s">
        <v>300</v>
      </c>
      <c r="I109" s="2" t="s">
        <v>294</v>
      </c>
      <c r="J109" s="2"/>
      <c r="K109" s="3"/>
      <c r="Q109" s="16">
        <f t="shared" si="3"/>
        <v>0</v>
      </c>
    </row>
    <row r="110" spans="1:20" ht="14.25" customHeight="1" x14ac:dyDescent="0.25">
      <c r="A110" s="27"/>
      <c r="B110" s="27"/>
      <c r="C110" s="27" t="s">
        <v>25</v>
      </c>
      <c r="D110" s="27"/>
      <c r="E110" s="27"/>
      <c r="F110" s="2" t="s">
        <v>301</v>
      </c>
      <c r="G110" s="1" t="s">
        <v>78</v>
      </c>
      <c r="H110" s="1" t="s">
        <v>302</v>
      </c>
      <c r="I110" s="2" t="s">
        <v>294</v>
      </c>
      <c r="J110" s="2"/>
      <c r="K110" s="3"/>
      <c r="Q110" s="16">
        <f t="shared" si="3"/>
        <v>0</v>
      </c>
    </row>
    <row r="111" spans="1:20" ht="14.25" customHeight="1" x14ac:dyDescent="0.25">
      <c r="A111" s="27"/>
      <c r="B111" s="27"/>
      <c r="C111" s="27" t="s">
        <v>25</v>
      </c>
      <c r="D111" s="27"/>
      <c r="E111" s="27"/>
      <c r="F111" s="2" t="s">
        <v>303</v>
      </c>
      <c r="G111" s="1" t="s">
        <v>78</v>
      </c>
      <c r="H111" s="1" t="s">
        <v>304</v>
      </c>
      <c r="I111" s="2" t="s">
        <v>305</v>
      </c>
      <c r="J111" s="2"/>
      <c r="K111" s="3"/>
      <c r="Q111" s="16">
        <f t="shared" si="3"/>
        <v>0</v>
      </c>
    </row>
    <row r="112" spans="1:20" s="19" customFormat="1" ht="14.25" customHeight="1" x14ac:dyDescent="0.25">
      <c r="A112" s="27"/>
      <c r="B112" s="27"/>
      <c r="C112" s="27" t="s">
        <v>25</v>
      </c>
      <c r="D112" s="27"/>
      <c r="E112" s="27"/>
      <c r="F112" s="2" t="s">
        <v>306</v>
      </c>
      <c r="G112" s="1" t="s">
        <v>78</v>
      </c>
      <c r="H112" s="1" t="s">
        <v>307</v>
      </c>
      <c r="I112" s="2" t="s">
        <v>308</v>
      </c>
      <c r="J112" s="2"/>
      <c r="K112" s="3"/>
      <c r="L112" s="3"/>
      <c r="M112" s="3"/>
      <c r="N112" s="3"/>
      <c r="O112" s="3"/>
      <c r="P112" s="3"/>
      <c r="Q112" s="16">
        <f t="shared" si="3"/>
        <v>0</v>
      </c>
      <c r="R112" s="1"/>
      <c r="S112" s="1"/>
      <c r="T112" s="1"/>
    </row>
    <row r="113" spans="1:20" ht="14.25" customHeight="1" x14ac:dyDescent="0.25">
      <c r="A113" s="27"/>
      <c r="B113" s="27"/>
      <c r="C113" s="27" t="s">
        <v>25</v>
      </c>
      <c r="D113" s="27"/>
      <c r="E113" s="27"/>
      <c r="F113" s="2" t="s">
        <v>309</v>
      </c>
      <c r="G113" s="1" t="s">
        <v>78</v>
      </c>
      <c r="H113" s="1" t="s">
        <v>310</v>
      </c>
      <c r="I113" s="2" t="s">
        <v>311</v>
      </c>
      <c r="J113" s="2"/>
      <c r="K113" s="3"/>
      <c r="Q113" s="16">
        <f t="shared" si="3"/>
        <v>0</v>
      </c>
    </row>
    <row r="114" spans="1:20" ht="14.25" customHeight="1" x14ac:dyDescent="0.25">
      <c r="A114" s="27"/>
      <c r="B114" s="27"/>
      <c r="C114" s="27" t="s">
        <v>25</v>
      </c>
      <c r="D114" s="27"/>
      <c r="E114" s="27"/>
      <c r="F114" s="2" t="s">
        <v>312</v>
      </c>
      <c r="G114" s="1" t="s">
        <v>78</v>
      </c>
      <c r="H114" s="1" t="s">
        <v>313</v>
      </c>
      <c r="I114" s="2" t="s">
        <v>314</v>
      </c>
      <c r="J114" s="2"/>
      <c r="K114" s="3"/>
      <c r="Q114" s="16">
        <f t="shared" si="3"/>
        <v>0</v>
      </c>
    </row>
    <row r="115" spans="1:20" ht="14.25" customHeight="1" x14ac:dyDescent="0.25">
      <c r="A115" s="27"/>
      <c r="B115" s="27"/>
      <c r="C115" s="27" t="s">
        <v>25</v>
      </c>
      <c r="D115" s="27"/>
      <c r="E115" s="27"/>
      <c r="F115" s="2" t="s">
        <v>315</v>
      </c>
      <c r="G115" s="1" t="s">
        <v>83</v>
      </c>
      <c r="H115" s="1" t="s">
        <v>316</v>
      </c>
      <c r="I115" s="2" t="s">
        <v>317</v>
      </c>
      <c r="J115" s="2"/>
      <c r="K115" s="3"/>
      <c r="Q115" s="16">
        <f t="shared" si="3"/>
        <v>0</v>
      </c>
    </row>
    <row r="116" spans="1:20" ht="14.25" customHeight="1" x14ac:dyDescent="0.25">
      <c r="A116" s="27"/>
      <c r="B116" s="27"/>
      <c r="C116" s="27" t="s">
        <v>25</v>
      </c>
      <c r="D116" s="27"/>
      <c r="E116" s="27"/>
      <c r="F116" s="2" t="s">
        <v>318</v>
      </c>
      <c r="G116" s="1" t="s">
        <v>83</v>
      </c>
      <c r="H116" s="1" t="s">
        <v>319</v>
      </c>
      <c r="I116" s="2" t="s">
        <v>317</v>
      </c>
      <c r="J116" s="2"/>
      <c r="K116" s="3"/>
      <c r="Q116" s="16">
        <f t="shared" si="3"/>
        <v>0</v>
      </c>
    </row>
    <row r="117" spans="1:20" ht="14.25" customHeight="1" x14ac:dyDescent="0.25">
      <c r="A117" s="27"/>
      <c r="B117" s="27" t="s">
        <v>25</v>
      </c>
      <c r="C117" s="27"/>
      <c r="D117" s="27"/>
      <c r="E117" s="27"/>
      <c r="F117" s="2" t="s">
        <v>320</v>
      </c>
      <c r="G117" s="1" t="s">
        <v>83</v>
      </c>
      <c r="H117" s="1" t="s">
        <v>321</v>
      </c>
      <c r="I117" s="2" t="s">
        <v>317</v>
      </c>
      <c r="J117" s="2"/>
      <c r="K117" s="3"/>
      <c r="Q117" s="16">
        <f t="shared" si="3"/>
        <v>0</v>
      </c>
    </row>
    <row r="118" spans="1:20" ht="14.25" customHeight="1" x14ac:dyDescent="0.25">
      <c r="A118" s="27"/>
      <c r="B118" s="27" t="s">
        <v>25</v>
      </c>
      <c r="C118" s="27"/>
      <c r="D118" s="27"/>
      <c r="E118" s="27"/>
      <c r="F118" s="2" t="s">
        <v>322</v>
      </c>
      <c r="G118" s="1" t="s">
        <v>83</v>
      </c>
      <c r="H118" s="1" t="s">
        <v>323</v>
      </c>
      <c r="I118" s="2" t="s">
        <v>317</v>
      </c>
      <c r="J118" s="2"/>
      <c r="K118" s="3"/>
      <c r="Q118" s="16">
        <f t="shared" si="3"/>
        <v>0</v>
      </c>
    </row>
    <row r="119" spans="1:20" ht="14.25" customHeight="1" x14ac:dyDescent="0.25">
      <c r="A119" s="27"/>
      <c r="B119" s="27"/>
      <c r="C119" s="27" t="s">
        <v>25</v>
      </c>
      <c r="D119" s="27"/>
      <c r="E119" s="27"/>
      <c r="F119" s="2" t="s">
        <v>324</v>
      </c>
      <c r="G119" s="1" t="s">
        <v>83</v>
      </c>
      <c r="H119" s="1" t="s">
        <v>325</v>
      </c>
      <c r="I119" s="2" t="s">
        <v>326</v>
      </c>
      <c r="J119" s="2"/>
      <c r="K119" s="3"/>
      <c r="Q119" s="16">
        <f t="shared" si="3"/>
        <v>0</v>
      </c>
    </row>
    <row r="120" spans="1:20" ht="14.25" customHeight="1" x14ac:dyDescent="0.25">
      <c r="A120" s="27"/>
      <c r="B120" s="27"/>
      <c r="C120" s="27" t="s">
        <v>25</v>
      </c>
      <c r="D120" s="27"/>
      <c r="E120" s="27"/>
      <c r="F120" s="2" t="s">
        <v>327</v>
      </c>
      <c r="G120" s="1" t="s">
        <v>83</v>
      </c>
      <c r="H120" s="1" t="s">
        <v>328</v>
      </c>
      <c r="I120" s="2" t="s">
        <v>326</v>
      </c>
      <c r="J120" s="2"/>
      <c r="K120" s="3"/>
      <c r="Q120" s="16">
        <f t="shared" si="3"/>
        <v>0</v>
      </c>
    </row>
    <row r="121" spans="1:20" ht="14.25" customHeight="1" x14ac:dyDescent="0.25">
      <c r="A121" s="27"/>
      <c r="B121" s="27"/>
      <c r="C121" s="27" t="s">
        <v>25</v>
      </c>
      <c r="D121" s="27"/>
      <c r="E121" s="27"/>
      <c r="F121" s="2" t="s">
        <v>329</v>
      </c>
      <c r="G121" s="1" t="s">
        <v>83</v>
      </c>
      <c r="H121" s="1" t="s">
        <v>330</v>
      </c>
      <c r="I121" s="2" t="s">
        <v>331</v>
      </c>
      <c r="J121" s="2"/>
      <c r="K121" s="3"/>
      <c r="Q121" s="16">
        <f t="shared" si="3"/>
        <v>0</v>
      </c>
    </row>
    <row r="122" spans="1:20" ht="14.25" customHeight="1" x14ac:dyDescent="0.25">
      <c r="A122" s="27"/>
      <c r="B122" s="27"/>
      <c r="C122" s="27" t="s">
        <v>25</v>
      </c>
      <c r="D122" s="27"/>
      <c r="E122" s="27"/>
      <c r="F122" s="2" t="s">
        <v>332</v>
      </c>
      <c r="G122" s="1" t="s">
        <v>83</v>
      </c>
      <c r="H122" s="1" t="s">
        <v>333</v>
      </c>
      <c r="I122" s="2" t="s">
        <v>331</v>
      </c>
      <c r="J122" s="2"/>
      <c r="K122" s="3"/>
      <c r="Q122" s="16">
        <f t="shared" si="3"/>
        <v>0</v>
      </c>
    </row>
    <row r="123" spans="1:20" ht="14.25" customHeight="1" x14ac:dyDescent="0.25">
      <c r="A123" s="27"/>
      <c r="B123" s="27"/>
      <c r="C123" s="27" t="s">
        <v>25</v>
      </c>
      <c r="D123" s="27"/>
      <c r="E123" s="27"/>
      <c r="F123" s="2" t="s">
        <v>334</v>
      </c>
      <c r="G123" s="1" t="s">
        <v>83</v>
      </c>
      <c r="H123" s="1" t="s">
        <v>335</v>
      </c>
      <c r="I123" s="2" t="s">
        <v>336</v>
      </c>
      <c r="J123" s="2"/>
      <c r="K123" s="3"/>
      <c r="Q123" s="16">
        <f t="shared" ref="Q123:Q154" si="4">COUNTA(J123:P123)</f>
        <v>0</v>
      </c>
    </row>
    <row r="124" spans="1:20" ht="14.25" customHeight="1" x14ac:dyDescent="0.25">
      <c r="A124" s="27"/>
      <c r="B124" s="27"/>
      <c r="C124" s="27" t="s">
        <v>25</v>
      </c>
      <c r="D124" s="27"/>
      <c r="E124" s="27"/>
      <c r="F124" s="2" t="s">
        <v>337</v>
      </c>
      <c r="G124" s="1" t="s">
        <v>83</v>
      </c>
      <c r="H124" s="1" t="s">
        <v>338</v>
      </c>
      <c r="I124" s="2" t="s">
        <v>339</v>
      </c>
      <c r="J124" s="2"/>
      <c r="K124" s="3"/>
      <c r="Q124" s="16">
        <f t="shared" si="4"/>
        <v>0</v>
      </c>
    </row>
    <row r="125" spans="1:20" ht="14.25" customHeight="1" x14ac:dyDescent="0.25">
      <c r="A125" s="27"/>
      <c r="B125" s="27"/>
      <c r="C125" s="27" t="s">
        <v>25</v>
      </c>
      <c r="D125" s="27"/>
      <c r="E125" s="27"/>
      <c r="F125" s="2" t="s">
        <v>340</v>
      </c>
      <c r="G125" s="1" t="s">
        <v>78</v>
      </c>
      <c r="H125" s="1" t="s">
        <v>341</v>
      </c>
      <c r="I125" s="2" t="s">
        <v>342</v>
      </c>
      <c r="J125" s="2"/>
      <c r="K125" s="3"/>
      <c r="Q125" s="16">
        <f t="shared" si="4"/>
        <v>0</v>
      </c>
    </row>
    <row r="126" spans="1:20" ht="14.25" customHeight="1" x14ac:dyDescent="0.25">
      <c r="A126" s="27"/>
      <c r="B126" s="27"/>
      <c r="C126" s="27" t="s">
        <v>25</v>
      </c>
      <c r="D126" s="27"/>
      <c r="E126" s="27"/>
      <c r="F126" s="2" t="s">
        <v>343</v>
      </c>
      <c r="G126" s="1" t="s">
        <v>78</v>
      </c>
      <c r="H126" s="1" t="s">
        <v>344</v>
      </c>
      <c r="I126" s="2" t="s">
        <v>342</v>
      </c>
      <c r="J126" s="2"/>
      <c r="K126" s="3"/>
      <c r="Q126" s="16">
        <f t="shared" si="4"/>
        <v>0</v>
      </c>
    </row>
    <row r="127" spans="1:20" ht="14.25" customHeight="1" x14ac:dyDescent="0.25">
      <c r="A127" s="27"/>
      <c r="B127" s="27"/>
      <c r="C127" s="27" t="s">
        <v>25</v>
      </c>
      <c r="D127" s="27"/>
      <c r="E127" s="27"/>
      <c r="F127" s="2" t="s">
        <v>345</v>
      </c>
      <c r="G127" s="1" t="s">
        <v>78</v>
      </c>
      <c r="H127" s="1" t="s">
        <v>346</v>
      </c>
      <c r="I127" s="2" t="s">
        <v>342</v>
      </c>
      <c r="J127" s="2"/>
      <c r="K127" s="3"/>
      <c r="Q127" s="16">
        <f t="shared" si="4"/>
        <v>0</v>
      </c>
    </row>
    <row r="128" spans="1:20" ht="14.25" customHeight="1" x14ac:dyDescent="0.25">
      <c r="A128" s="27" t="s">
        <v>25</v>
      </c>
      <c r="B128" s="27"/>
      <c r="C128" s="27"/>
      <c r="D128" s="27"/>
      <c r="E128" s="27" t="s">
        <v>25</v>
      </c>
      <c r="F128" s="2" t="s">
        <v>347</v>
      </c>
      <c r="G128" s="2" t="s">
        <v>72</v>
      </c>
      <c r="H128" s="1" t="s">
        <v>348</v>
      </c>
      <c r="I128" s="2" t="s">
        <v>349</v>
      </c>
      <c r="J128" s="2"/>
      <c r="K128" s="2"/>
      <c r="L128" s="2"/>
      <c r="M128" s="2"/>
      <c r="N128" s="2"/>
      <c r="O128" s="2"/>
      <c r="P128" s="2"/>
      <c r="Q128" s="28">
        <f t="shared" si="4"/>
        <v>0</v>
      </c>
      <c r="R128" s="2"/>
      <c r="S128" s="2"/>
      <c r="T128" s="2"/>
    </row>
    <row r="129" spans="1:25" s="1" customFormat="1" ht="14.25" customHeight="1" x14ac:dyDescent="0.25">
      <c r="A129" s="27" t="s">
        <v>25</v>
      </c>
      <c r="B129" s="27"/>
      <c r="C129" s="27"/>
      <c r="D129" s="27"/>
      <c r="E129" s="27" t="s">
        <v>25</v>
      </c>
      <c r="F129" s="2" t="s">
        <v>350</v>
      </c>
      <c r="G129" s="2" t="s">
        <v>72</v>
      </c>
      <c r="H129" s="1" t="s">
        <v>351</v>
      </c>
      <c r="I129" s="2" t="s">
        <v>349</v>
      </c>
      <c r="J129" s="2"/>
      <c r="K129" s="2"/>
      <c r="L129" s="2"/>
      <c r="M129" s="2"/>
      <c r="N129" s="2"/>
      <c r="O129" s="2"/>
      <c r="P129" s="2"/>
      <c r="Q129" s="28">
        <f t="shared" si="4"/>
        <v>0</v>
      </c>
      <c r="R129" s="2"/>
      <c r="S129" s="2"/>
      <c r="T129" s="2"/>
      <c r="U129" s="18"/>
      <c r="V129" s="18"/>
      <c r="W129" s="18"/>
      <c r="X129" s="18"/>
      <c r="Y129" s="18"/>
    </row>
    <row r="130" spans="1:25" s="1" customFormat="1" ht="14.25" customHeight="1" x14ac:dyDescent="0.25">
      <c r="A130" s="27" t="s">
        <v>25</v>
      </c>
      <c r="B130" s="27"/>
      <c r="C130" s="27"/>
      <c r="D130" s="27"/>
      <c r="E130" s="27" t="s">
        <v>25</v>
      </c>
      <c r="F130" s="2" t="s">
        <v>352</v>
      </c>
      <c r="G130" s="2" t="s">
        <v>72</v>
      </c>
      <c r="H130" s="1" t="s">
        <v>353</v>
      </c>
      <c r="I130" s="2" t="s">
        <v>349</v>
      </c>
      <c r="J130" s="2"/>
      <c r="K130" s="2"/>
      <c r="L130" s="2"/>
      <c r="M130" s="2"/>
      <c r="N130" s="2"/>
      <c r="O130" s="2"/>
      <c r="P130" s="2"/>
      <c r="Q130" s="28">
        <f t="shared" si="4"/>
        <v>0</v>
      </c>
      <c r="R130" s="2"/>
      <c r="S130" s="2"/>
      <c r="T130" s="2"/>
      <c r="U130" s="18"/>
      <c r="V130" s="18"/>
      <c r="W130" s="18"/>
      <c r="X130" s="18"/>
      <c r="Y130" s="18"/>
    </row>
    <row r="131" spans="1:25" s="1" customFormat="1" ht="14.25" customHeight="1" x14ac:dyDescent="0.25">
      <c r="A131" s="27" t="s">
        <v>25</v>
      </c>
      <c r="B131" s="27"/>
      <c r="C131" s="27"/>
      <c r="D131" s="27"/>
      <c r="E131" s="27" t="s">
        <v>25</v>
      </c>
      <c r="F131" s="2" t="s">
        <v>354</v>
      </c>
      <c r="G131" s="2" t="s">
        <v>72</v>
      </c>
      <c r="H131" s="1" t="s">
        <v>355</v>
      </c>
      <c r="I131" s="2" t="s">
        <v>349</v>
      </c>
      <c r="J131" s="2"/>
      <c r="K131" s="2"/>
      <c r="L131" s="2"/>
      <c r="M131" s="2"/>
      <c r="N131" s="2"/>
      <c r="O131" s="2"/>
      <c r="P131" s="2"/>
      <c r="Q131" s="28">
        <f t="shared" si="4"/>
        <v>0</v>
      </c>
      <c r="R131" s="2"/>
      <c r="S131" s="2"/>
      <c r="T131" s="2"/>
      <c r="U131" s="18"/>
      <c r="V131" s="18"/>
      <c r="W131" s="18"/>
      <c r="X131" s="18"/>
      <c r="Y131" s="18"/>
    </row>
    <row r="132" spans="1:25" s="1" customFormat="1" ht="18.75" customHeight="1" x14ac:dyDescent="0.25">
      <c r="A132" s="27" t="s">
        <v>25</v>
      </c>
      <c r="B132" s="27"/>
      <c r="C132" s="27"/>
      <c r="D132" s="27"/>
      <c r="E132" s="27"/>
      <c r="F132" s="2" t="s">
        <v>356</v>
      </c>
      <c r="G132" s="2" t="s">
        <v>72</v>
      </c>
      <c r="H132" s="1" t="s">
        <v>357</v>
      </c>
      <c r="I132" s="2" t="s">
        <v>358</v>
      </c>
      <c r="J132" s="2"/>
      <c r="K132" s="2"/>
      <c r="L132" s="2"/>
      <c r="M132" s="2"/>
      <c r="N132" s="2"/>
      <c r="O132" s="2"/>
      <c r="P132" s="2"/>
      <c r="Q132" s="28">
        <f t="shared" si="4"/>
        <v>0</v>
      </c>
      <c r="R132" s="2"/>
      <c r="S132" s="2"/>
      <c r="T132" s="2"/>
      <c r="U132" s="18"/>
      <c r="V132" s="18"/>
      <c r="W132" s="18"/>
      <c r="X132" s="18"/>
      <c r="Y132" s="18"/>
    </row>
    <row r="133" spans="1:25" s="1" customFormat="1" ht="14.25" customHeight="1" x14ac:dyDescent="0.25">
      <c r="A133" s="27" t="s">
        <v>25</v>
      </c>
      <c r="B133" s="27"/>
      <c r="C133" s="27"/>
      <c r="D133" s="27"/>
      <c r="E133" s="27"/>
      <c r="F133" s="2" t="s">
        <v>359</v>
      </c>
      <c r="G133" s="2" t="s">
        <v>72</v>
      </c>
      <c r="H133" s="1" t="s">
        <v>360</v>
      </c>
      <c r="I133" s="2" t="s">
        <v>358</v>
      </c>
      <c r="J133" s="2"/>
      <c r="K133" s="2"/>
      <c r="L133" s="2"/>
      <c r="M133" s="2"/>
      <c r="N133" s="2"/>
      <c r="O133" s="2"/>
      <c r="P133" s="2"/>
      <c r="Q133" s="28">
        <f t="shared" si="4"/>
        <v>0</v>
      </c>
      <c r="R133" s="2"/>
      <c r="S133" s="2"/>
      <c r="T133" s="2"/>
      <c r="U133" s="18"/>
      <c r="V133" s="18"/>
      <c r="W133" s="18"/>
      <c r="X133" s="18"/>
      <c r="Y133" s="18"/>
    </row>
    <row r="134" spans="1:25" s="1" customFormat="1" ht="14.25" customHeight="1" x14ac:dyDescent="0.25">
      <c r="A134" s="27"/>
      <c r="B134" s="27" t="s">
        <v>25</v>
      </c>
      <c r="C134" s="27"/>
      <c r="D134" s="27"/>
      <c r="E134" s="27" t="s">
        <v>25</v>
      </c>
      <c r="F134" s="2" t="s">
        <v>361</v>
      </c>
      <c r="G134" s="2" t="s">
        <v>38</v>
      </c>
      <c r="H134" s="1" t="s">
        <v>362</v>
      </c>
      <c r="I134" s="2" t="s">
        <v>363</v>
      </c>
      <c r="J134" s="2"/>
      <c r="K134" s="2"/>
      <c r="L134" s="2"/>
      <c r="M134" s="2"/>
      <c r="N134" s="2"/>
      <c r="O134" s="2"/>
      <c r="P134" s="2"/>
      <c r="Q134" s="28">
        <f t="shared" si="4"/>
        <v>0</v>
      </c>
      <c r="R134" s="2"/>
      <c r="S134" s="2"/>
      <c r="T134" s="2"/>
      <c r="U134" s="18"/>
      <c r="V134" s="18"/>
      <c r="W134" s="18"/>
      <c r="X134" s="18"/>
      <c r="Y134" s="18"/>
    </row>
    <row r="135" spans="1:25" s="1" customFormat="1" ht="14.25" customHeight="1" x14ac:dyDescent="0.25">
      <c r="A135" s="27"/>
      <c r="B135" s="27" t="s">
        <v>25</v>
      </c>
      <c r="C135" s="27"/>
      <c r="D135" s="27"/>
      <c r="E135" s="27" t="s">
        <v>25</v>
      </c>
      <c r="F135" s="2" t="s">
        <v>364</v>
      </c>
      <c r="G135" s="2" t="s">
        <v>38</v>
      </c>
      <c r="H135" s="1" t="s">
        <v>365</v>
      </c>
      <c r="I135" s="2" t="s">
        <v>366</v>
      </c>
      <c r="J135" s="2"/>
      <c r="K135" s="2"/>
      <c r="L135" s="2"/>
      <c r="M135" s="2"/>
      <c r="N135" s="2"/>
      <c r="O135" s="2"/>
      <c r="P135" s="2"/>
      <c r="Q135" s="28">
        <f t="shared" si="4"/>
        <v>0</v>
      </c>
      <c r="R135" s="2"/>
      <c r="S135" s="2"/>
      <c r="T135" s="2"/>
      <c r="U135" s="18"/>
      <c r="V135" s="18"/>
      <c r="W135" s="18"/>
      <c r="X135" s="18"/>
      <c r="Y135" s="18"/>
    </row>
    <row r="136" spans="1:25" s="1" customFormat="1" ht="14.25" customHeight="1" x14ac:dyDescent="0.25">
      <c r="A136" s="27"/>
      <c r="B136" s="27" t="s">
        <v>25</v>
      </c>
      <c r="C136" s="27"/>
      <c r="D136" s="27"/>
      <c r="E136" s="27" t="s">
        <v>25</v>
      </c>
      <c r="F136" s="2" t="s">
        <v>367</v>
      </c>
      <c r="G136" s="2" t="s">
        <v>38</v>
      </c>
      <c r="H136" s="1" t="s">
        <v>368</v>
      </c>
      <c r="I136" s="2" t="s">
        <v>369</v>
      </c>
      <c r="J136" s="2"/>
      <c r="K136" s="2"/>
      <c r="L136" s="2"/>
      <c r="M136" s="2"/>
      <c r="N136" s="2"/>
      <c r="O136" s="2"/>
      <c r="P136" s="2"/>
      <c r="Q136" s="28">
        <f t="shared" si="4"/>
        <v>0</v>
      </c>
      <c r="R136" s="2"/>
      <c r="S136" s="2"/>
      <c r="T136" s="2"/>
      <c r="U136" s="18"/>
      <c r="V136" s="18"/>
      <c r="W136" s="18"/>
      <c r="X136" s="18"/>
      <c r="Y136" s="18"/>
    </row>
    <row r="137" spans="1:25" s="1" customFormat="1" ht="14.25" customHeight="1" x14ac:dyDescent="0.25">
      <c r="A137" s="27"/>
      <c r="B137" s="27" t="s">
        <v>25</v>
      </c>
      <c r="C137" s="27"/>
      <c r="D137" s="27"/>
      <c r="E137" s="27" t="s">
        <v>25</v>
      </c>
      <c r="F137" s="2" t="s">
        <v>370</v>
      </c>
      <c r="G137" s="2" t="s">
        <v>38</v>
      </c>
      <c r="H137" s="1" t="s">
        <v>371</v>
      </c>
      <c r="I137" s="2" t="s">
        <v>372</v>
      </c>
      <c r="J137" s="2"/>
      <c r="K137" s="2"/>
      <c r="L137" s="2"/>
      <c r="M137" s="2"/>
      <c r="N137" s="2"/>
      <c r="O137" s="2"/>
      <c r="P137" s="2"/>
      <c r="Q137" s="28">
        <f t="shared" si="4"/>
        <v>0</v>
      </c>
      <c r="R137" s="2"/>
      <c r="S137" s="2"/>
      <c r="T137" s="2"/>
      <c r="U137" s="18"/>
      <c r="V137" s="18"/>
      <c r="W137" s="18"/>
      <c r="X137" s="18"/>
      <c r="Y137" s="18"/>
    </row>
    <row r="138" spans="1:25" s="1" customFormat="1" ht="14.25" customHeight="1" x14ac:dyDescent="0.25">
      <c r="A138" s="27"/>
      <c r="B138" s="27" t="s">
        <v>25</v>
      </c>
      <c r="C138" s="27"/>
      <c r="D138" s="27"/>
      <c r="E138" s="27" t="s">
        <v>25</v>
      </c>
      <c r="F138" s="2" t="s">
        <v>373</v>
      </c>
      <c r="G138" s="2" t="s">
        <v>38</v>
      </c>
      <c r="H138" s="1" t="s">
        <v>374</v>
      </c>
      <c r="I138" s="2" t="s">
        <v>375</v>
      </c>
      <c r="J138" s="2"/>
      <c r="K138" s="2"/>
      <c r="L138" s="2"/>
      <c r="M138" s="2"/>
      <c r="N138" s="2"/>
      <c r="O138" s="2"/>
      <c r="P138" s="2"/>
      <c r="Q138" s="28">
        <f t="shared" si="4"/>
        <v>0</v>
      </c>
      <c r="R138" s="2"/>
      <c r="S138" s="2"/>
      <c r="T138" s="2"/>
      <c r="U138" s="18"/>
      <c r="V138" s="18"/>
      <c r="W138" s="18"/>
      <c r="X138" s="18"/>
      <c r="Y138" s="18"/>
    </row>
    <row r="139" spans="1:25" s="1" customFormat="1" ht="14.25" customHeight="1" x14ac:dyDescent="0.25">
      <c r="A139" s="27"/>
      <c r="B139" s="27" t="s">
        <v>25</v>
      </c>
      <c r="C139" s="27"/>
      <c r="D139" s="27"/>
      <c r="E139" s="27" t="s">
        <v>25</v>
      </c>
      <c r="F139" s="2" t="s">
        <v>376</v>
      </c>
      <c r="G139" s="2" t="s">
        <v>38</v>
      </c>
      <c r="H139" s="1" t="s">
        <v>377</v>
      </c>
      <c r="I139" s="2" t="s">
        <v>378</v>
      </c>
      <c r="J139" s="2"/>
      <c r="K139" s="2"/>
      <c r="L139" s="2"/>
      <c r="M139" s="2"/>
      <c r="N139" s="2"/>
      <c r="O139" s="2"/>
      <c r="P139" s="2"/>
      <c r="Q139" s="28">
        <f t="shared" si="4"/>
        <v>0</v>
      </c>
      <c r="R139" s="2"/>
      <c r="S139" s="2"/>
      <c r="T139" s="2"/>
      <c r="U139" s="18"/>
      <c r="V139" s="18"/>
      <c r="W139" s="18"/>
      <c r="X139" s="18"/>
      <c r="Y139" s="18"/>
    </row>
    <row r="140" spans="1:25" s="1" customFormat="1" ht="14.25" customHeight="1" x14ac:dyDescent="0.25">
      <c r="A140" s="27"/>
      <c r="B140" s="27" t="s">
        <v>25</v>
      </c>
      <c r="C140" s="27"/>
      <c r="D140" s="27"/>
      <c r="E140" s="27" t="s">
        <v>25</v>
      </c>
      <c r="F140" s="2" t="s">
        <v>379</v>
      </c>
      <c r="G140" s="2" t="s">
        <v>38</v>
      </c>
      <c r="H140" s="1" t="s">
        <v>380</v>
      </c>
      <c r="I140" s="2" t="s">
        <v>381</v>
      </c>
      <c r="J140" s="2"/>
      <c r="K140" s="2"/>
      <c r="L140" s="2"/>
      <c r="M140" s="2"/>
      <c r="N140" s="2"/>
      <c r="O140" s="2"/>
      <c r="P140" s="2"/>
      <c r="Q140" s="28">
        <f t="shared" si="4"/>
        <v>0</v>
      </c>
      <c r="R140" s="2"/>
      <c r="S140" s="2"/>
      <c r="T140" s="2"/>
      <c r="U140" s="18"/>
      <c r="V140" s="18"/>
      <c r="W140" s="18"/>
      <c r="X140" s="18"/>
      <c r="Y140" s="18"/>
    </row>
    <row r="141" spans="1:25" s="1" customFormat="1" ht="14.25" customHeight="1" x14ac:dyDescent="0.25">
      <c r="A141" s="27"/>
      <c r="B141" s="27" t="s">
        <v>25</v>
      </c>
      <c r="C141" s="27"/>
      <c r="D141" s="27"/>
      <c r="E141" s="27" t="s">
        <v>25</v>
      </c>
      <c r="F141" s="2" t="s">
        <v>382</v>
      </c>
      <c r="G141" s="2" t="s">
        <v>38</v>
      </c>
      <c r="H141" s="1" t="s">
        <v>383</v>
      </c>
      <c r="I141" s="2" t="s">
        <v>384</v>
      </c>
      <c r="J141" s="2"/>
      <c r="K141" s="2"/>
      <c r="L141" s="2"/>
      <c r="M141" s="2"/>
      <c r="N141" s="2"/>
      <c r="O141" s="2"/>
      <c r="P141" s="2"/>
      <c r="Q141" s="28">
        <f t="shared" si="4"/>
        <v>0</v>
      </c>
      <c r="R141" s="2"/>
      <c r="S141" s="2"/>
      <c r="T141" s="2"/>
      <c r="U141" s="18"/>
      <c r="V141" s="18"/>
      <c r="W141" s="18"/>
      <c r="X141" s="18"/>
      <c r="Y141" s="18"/>
    </row>
    <row r="142" spans="1:25" s="1" customFormat="1" ht="14.25" customHeight="1" x14ac:dyDescent="0.25">
      <c r="A142" s="27"/>
      <c r="B142" s="27" t="s">
        <v>25</v>
      </c>
      <c r="C142" s="27"/>
      <c r="D142" s="27"/>
      <c r="E142" s="27" t="s">
        <v>25</v>
      </c>
      <c r="F142" s="2" t="s">
        <v>385</v>
      </c>
      <c r="G142" s="2" t="s">
        <v>38</v>
      </c>
      <c r="H142" s="1" t="s">
        <v>386</v>
      </c>
      <c r="I142" s="2" t="s">
        <v>387</v>
      </c>
      <c r="J142" s="2"/>
      <c r="K142" s="2"/>
      <c r="L142" s="2"/>
      <c r="M142" s="2"/>
      <c r="N142" s="2"/>
      <c r="O142" s="2"/>
      <c r="P142" s="2"/>
      <c r="Q142" s="28">
        <f t="shared" si="4"/>
        <v>0</v>
      </c>
      <c r="R142" s="2"/>
      <c r="S142" s="2"/>
      <c r="T142" s="2"/>
      <c r="U142" s="18"/>
      <c r="V142" s="18"/>
      <c r="W142" s="18"/>
      <c r="X142" s="18"/>
      <c r="Y142" s="18"/>
    </row>
    <row r="143" spans="1:25" s="1" customFormat="1" ht="14.25" customHeight="1" x14ac:dyDescent="0.25">
      <c r="A143" s="27"/>
      <c r="B143" s="27" t="s">
        <v>25</v>
      </c>
      <c r="C143" s="27"/>
      <c r="D143" s="27"/>
      <c r="E143" s="27" t="s">
        <v>25</v>
      </c>
      <c r="F143" s="2" t="s">
        <v>388</v>
      </c>
      <c r="G143" s="2" t="s">
        <v>38</v>
      </c>
      <c r="H143" s="1" t="s">
        <v>389</v>
      </c>
      <c r="I143" s="2" t="s">
        <v>390</v>
      </c>
      <c r="J143" s="2"/>
      <c r="K143" s="2"/>
      <c r="L143" s="2"/>
      <c r="M143" s="2"/>
      <c r="N143" s="2"/>
      <c r="O143" s="2"/>
      <c r="P143" s="2"/>
      <c r="Q143" s="28">
        <f t="shared" si="4"/>
        <v>0</v>
      </c>
      <c r="R143" s="2"/>
      <c r="S143" s="2"/>
      <c r="T143" s="2"/>
      <c r="U143" s="18"/>
      <c r="V143" s="18"/>
      <c r="W143" s="18"/>
      <c r="X143" s="18"/>
      <c r="Y143" s="18"/>
    </row>
    <row r="144" spans="1:25" s="1" customFormat="1" ht="14.25" customHeight="1" x14ac:dyDescent="0.25">
      <c r="A144" s="27"/>
      <c r="B144" s="27" t="s">
        <v>25</v>
      </c>
      <c r="C144" s="27"/>
      <c r="D144" s="27"/>
      <c r="E144" s="27" t="s">
        <v>25</v>
      </c>
      <c r="F144" s="2" t="s">
        <v>391</v>
      </c>
      <c r="G144" s="2" t="s">
        <v>38</v>
      </c>
      <c r="H144" s="1" t="s">
        <v>392</v>
      </c>
      <c r="I144" s="2" t="s">
        <v>393</v>
      </c>
      <c r="J144" s="2"/>
      <c r="K144" s="2"/>
      <c r="L144" s="2"/>
      <c r="M144" s="2"/>
      <c r="N144" s="2"/>
      <c r="O144" s="2"/>
      <c r="P144" s="2"/>
      <c r="Q144" s="28">
        <f t="shared" si="4"/>
        <v>0</v>
      </c>
      <c r="R144" s="2"/>
      <c r="S144" s="2"/>
      <c r="T144" s="2"/>
      <c r="U144" s="18"/>
      <c r="V144" s="18"/>
      <c r="W144" s="18"/>
      <c r="X144" s="18"/>
      <c r="Y144" s="18"/>
    </row>
    <row r="145" spans="1:25" s="1" customFormat="1" ht="14.25" customHeight="1" x14ac:dyDescent="0.25">
      <c r="A145" s="27"/>
      <c r="B145" s="27" t="s">
        <v>25</v>
      </c>
      <c r="C145" s="27"/>
      <c r="D145" s="27"/>
      <c r="E145" s="27" t="s">
        <v>25</v>
      </c>
      <c r="F145" s="2" t="s">
        <v>394</v>
      </c>
      <c r="G145" s="2" t="s">
        <v>38</v>
      </c>
      <c r="H145" s="1" t="s">
        <v>395</v>
      </c>
      <c r="I145" s="2" t="s">
        <v>396</v>
      </c>
      <c r="J145" s="2"/>
      <c r="K145" s="2"/>
      <c r="L145" s="2"/>
      <c r="M145" s="2"/>
      <c r="N145" s="2"/>
      <c r="O145" s="2"/>
      <c r="P145" s="2"/>
      <c r="Q145" s="28">
        <f t="shared" si="4"/>
        <v>0</v>
      </c>
      <c r="R145" s="2"/>
      <c r="S145" s="2"/>
      <c r="T145" s="2"/>
      <c r="U145" s="18"/>
      <c r="V145" s="18"/>
      <c r="W145" s="18"/>
      <c r="X145" s="18"/>
      <c r="Y145" s="18"/>
    </row>
    <row r="146" spans="1:25" s="1" customFormat="1" ht="14.25" customHeight="1" x14ac:dyDescent="0.25">
      <c r="A146" s="27"/>
      <c r="B146" s="27" t="s">
        <v>25</v>
      </c>
      <c r="C146" s="27"/>
      <c r="D146" s="27"/>
      <c r="E146" s="27" t="s">
        <v>25</v>
      </c>
      <c r="F146" s="2" t="s">
        <v>397</v>
      </c>
      <c r="G146" s="2" t="s">
        <v>38</v>
      </c>
      <c r="H146" s="1" t="s">
        <v>398</v>
      </c>
      <c r="I146" s="2" t="s">
        <v>399</v>
      </c>
      <c r="J146" s="2"/>
      <c r="K146" s="2"/>
      <c r="L146" s="2"/>
      <c r="M146" s="2"/>
      <c r="N146" s="2"/>
      <c r="O146" s="2"/>
      <c r="P146" s="2"/>
      <c r="Q146" s="28">
        <f t="shared" si="4"/>
        <v>0</v>
      </c>
      <c r="R146" s="2"/>
      <c r="S146" s="2"/>
      <c r="T146" s="2"/>
      <c r="U146" s="18"/>
      <c r="V146" s="18"/>
      <c r="W146" s="18"/>
      <c r="X146" s="18"/>
      <c r="Y146" s="18"/>
    </row>
    <row r="147" spans="1:25" s="1" customFormat="1" ht="14.25" customHeight="1" x14ac:dyDescent="0.25">
      <c r="A147" s="27"/>
      <c r="B147" s="27" t="s">
        <v>25</v>
      </c>
      <c r="C147" s="27"/>
      <c r="D147" s="27"/>
      <c r="E147" s="27" t="s">
        <v>25</v>
      </c>
      <c r="F147" s="2" t="s">
        <v>400</v>
      </c>
      <c r="G147" s="2" t="s">
        <v>38</v>
      </c>
      <c r="H147" s="1" t="s">
        <v>401</v>
      </c>
      <c r="I147" s="2" t="s">
        <v>402</v>
      </c>
      <c r="J147" s="2"/>
      <c r="K147" s="2"/>
      <c r="L147" s="2"/>
      <c r="M147" s="2"/>
      <c r="N147" s="2"/>
      <c r="O147" s="2"/>
      <c r="P147" s="2"/>
      <c r="Q147" s="28">
        <f t="shared" si="4"/>
        <v>0</v>
      </c>
      <c r="R147" s="2"/>
      <c r="S147" s="2"/>
      <c r="T147" s="2"/>
      <c r="U147" s="18"/>
      <c r="V147" s="18"/>
      <c r="W147" s="18"/>
      <c r="X147" s="18"/>
      <c r="Y147" s="18"/>
    </row>
    <row r="148" spans="1:25" s="1" customFormat="1" ht="14.25" customHeight="1" x14ac:dyDescent="0.25">
      <c r="A148" s="27"/>
      <c r="B148" s="27" t="s">
        <v>25</v>
      </c>
      <c r="C148" s="27"/>
      <c r="D148" s="27"/>
      <c r="E148" s="27" t="s">
        <v>25</v>
      </c>
      <c r="F148" s="2" t="s">
        <v>403</v>
      </c>
      <c r="G148" s="2" t="s">
        <v>38</v>
      </c>
      <c r="H148" s="1" t="s">
        <v>404</v>
      </c>
      <c r="I148" s="2" t="s">
        <v>405</v>
      </c>
      <c r="J148" s="2"/>
      <c r="K148" s="2"/>
      <c r="L148" s="2"/>
      <c r="M148" s="2"/>
      <c r="N148" s="2"/>
      <c r="O148" s="2"/>
      <c r="P148" s="2"/>
      <c r="Q148" s="28">
        <f t="shared" si="4"/>
        <v>0</v>
      </c>
      <c r="R148" s="2"/>
      <c r="S148" s="2"/>
      <c r="T148" s="2"/>
      <c r="U148" s="18"/>
      <c r="V148" s="18"/>
      <c r="W148" s="18"/>
      <c r="X148" s="18"/>
      <c r="Y148" s="18"/>
    </row>
    <row r="149" spans="1:25" s="1" customFormat="1" ht="14.25" customHeight="1" x14ac:dyDescent="0.25">
      <c r="A149" s="27"/>
      <c r="B149" s="27" t="s">
        <v>25</v>
      </c>
      <c r="C149" s="27"/>
      <c r="D149" s="27"/>
      <c r="E149" s="27"/>
      <c r="F149" s="2" t="s">
        <v>406</v>
      </c>
      <c r="G149" s="2" t="s">
        <v>38</v>
      </c>
      <c r="H149" s="1" t="s">
        <v>407</v>
      </c>
      <c r="I149" s="2" t="s">
        <v>408</v>
      </c>
      <c r="J149" s="2"/>
      <c r="K149" s="2"/>
      <c r="L149" s="2"/>
      <c r="M149" s="2"/>
      <c r="N149" s="2"/>
      <c r="O149" s="2"/>
      <c r="P149" s="2"/>
      <c r="Q149" s="28">
        <f t="shared" si="4"/>
        <v>0</v>
      </c>
      <c r="R149" s="2"/>
      <c r="S149" s="2"/>
      <c r="T149" s="2"/>
      <c r="U149" s="18"/>
      <c r="V149" s="18"/>
      <c r="W149" s="18"/>
      <c r="X149" s="18"/>
      <c r="Y149" s="18"/>
    </row>
    <row r="150" spans="1:25" s="1" customFormat="1" ht="14.25" customHeight="1" x14ac:dyDescent="0.25">
      <c r="A150" s="27"/>
      <c r="B150" s="27" t="s">
        <v>25</v>
      </c>
      <c r="C150" s="27"/>
      <c r="D150" s="27"/>
      <c r="E150" s="27"/>
      <c r="F150" s="2" t="s">
        <v>409</v>
      </c>
      <c r="G150" s="2" t="s">
        <v>38</v>
      </c>
      <c r="H150" s="1" t="s">
        <v>410</v>
      </c>
      <c r="I150" s="2" t="s">
        <v>411</v>
      </c>
      <c r="J150" s="2"/>
      <c r="K150" s="2"/>
      <c r="L150" s="2"/>
      <c r="M150" s="2"/>
      <c r="N150" s="2"/>
      <c r="O150" s="2"/>
      <c r="P150" s="2"/>
      <c r="Q150" s="28">
        <f t="shared" si="4"/>
        <v>0</v>
      </c>
      <c r="R150" s="2"/>
      <c r="S150" s="2"/>
      <c r="T150" s="2"/>
      <c r="U150" s="18"/>
      <c r="V150" s="18"/>
      <c r="W150" s="18"/>
      <c r="X150" s="18"/>
      <c r="Y150" s="18"/>
    </row>
    <row r="151" spans="1:25" s="1" customFormat="1" ht="14.25" customHeight="1" x14ac:dyDescent="0.25">
      <c r="A151" s="27"/>
      <c r="B151" s="27" t="s">
        <v>25</v>
      </c>
      <c r="C151" s="27"/>
      <c r="D151" s="27"/>
      <c r="E151" s="27"/>
      <c r="F151" s="2" t="s">
        <v>412</v>
      </c>
      <c r="G151" s="2" t="s">
        <v>38</v>
      </c>
      <c r="H151" s="1" t="s">
        <v>413</v>
      </c>
      <c r="I151" s="2" t="s">
        <v>414</v>
      </c>
      <c r="J151" s="2"/>
      <c r="K151" s="2"/>
      <c r="L151" s="2"/>
      <c r="M151" s="2"/>
      <c r="N151" s="2"/>
      <c r="O151" s="2"/>
      <c r="P151" s="2"/>
      <c r="Q151" s="28">
        <f t="shared" si="4"/>
        <v>0</v>
      </c>
      <c r="R151" s="2"/>
      <c r="S151" s="2"/>
      <c r="T151" s="2"/>
      <c r="U151" s="18"/>
      <c r="V151" s="18"/>
      <c r="W151" s="18"/>
      <c r="X151" s="18"/>
      <c r="Y151" s="18"/>
    </row>
    <row r="152" spans="1:25" s="1" customFormat="1" ht="14.25" customHeight="1" x14ac:dyDescent="0.25">
      <c r="A152" s="27"/>
      <c r="B152" s="27" t="s">
        <v>25</v>
      </c>
      <c r="C152" s="27"/>
      <c r="D152" s="27"/>
      <c r="E152" s="27"/>
      <c r="F152" s="2" t="s">
        <v>415</v>
      </c>
      <c r="G152" s="2" t="s">
        <v>38</v>
      </c>
      <c r="H152" s="1" t="s">
        <v>416</v>
      </c>
      <c r="I152" s="2" t="s">
        <v>417</v>
      </c>
      <c r="J152" s="2"/>
      <c r="K152" s="2"/>
      <c r="L152" s="2"/>
      <c r="M152" s="2"/>
      <c r="N152" s="2"/>
      <c r="O152" s="2"/>
      <c r="P152" s="2"/>
      <c r="Q152" s="28">
        <f t="shared" si="4"/>
        <v>0</v>
      </c>
      <c r="R152" s="2"/>
      <c r="S152" s="2"/>
      <c r="T152" s="2"/>
      <c r="U152" s="18"/>
      <c r="V152" s="18"/>
      <c r="W152" s="18"/>
      <c r="X152" s="18"/>
      <c r="Y152" s="18"/>
    </row>
    <row r="153" spans="1:25" s="1" customFormat="1" ht="14.25" customHeight="1" x14ac:dyDescent="0.25">
      <c r="A153" s="27"/>
      <c r="B153" s="27" t="s">
        <v>25</v>
      </c>
      <c r="C153" s="27"/>
      <c r="D153" s="27"/>
      <c r="E153" s="27"/>
      <c r="F153" s="2" t="s">
        <v>418</v>
      </c>
      <c r="G153" s="2" t="s">
        <v>38</v>
      </c>
      <c r="H153" s="1" t="s">
        <v>419</v>
      </c>
      <c r="I153" s="2" t="s">
        <v>420</v>
      </c>
      <c r="J153" s="2"/>
      <c r="K153" s="2"/>
      <c r="L153" s="2"/>
      <c r="M153" s="2"/>
      <c r="N153" s="2"/>
      <c r="O153" s="2"/>
      <c r="P153" s="2"/>
      <c r="Q153" s="28">
        <f t="shared" si="4"/>
        <v>0</v>
      </c>
      <c r="R153" s="2"/>
      <c r="S153" s="2"/>
      <c r="T153" s="2"/>
      <c r="U153" s="18"/>
      <c r="V153" s="18"/>
      <c r="W153" s="18"/>
      <c r="X153" s="18"/>
      <c r="Y153" s="18"/>
    </row>
    <row r="154" spans="1:25" s="1" customFormat="1" ht="14.25" customHeight="1" x14ac:dyDescent="0.25">
      <c r="A154" s="27"/>
      <c r="B154" s="27" t="s">
        <v>25</v>
      </c>
      <c r="C154" s="27"/>
      <c r="D154" s="27"/>
      <c r="E154" s="27"/>
      <c r="F154" s="2" t="s">
        <v>421</v>
      </c>
      <c r="G154" s="2" t="s">
        <v>38</v>
      </c>
      <c r="H154" s="1" t="s">
        <v>422</v>
      </c>
      <c r="I154" s="2" t="s">
        <v>423</v>
      </c>
      <c r="J154" s="2"/>
      <c r="K154" s="2"/>
      <c r="L154" s="2"/>
      <c r="M154" s="2"/>
      <c r="N154" s="2"/>
      <c r="O154" s="2"/>
      <c r="P154" s="2"/>
      <c r="Q154" s="28">
        <f t="shared" si="4"/>
        <v>0</v>
      </c>
      <c r="R154" s="2"/>
      <c r="S154" s="2"/>
      <c r="T154" s="2"/>
      <c r="U154" s="18"/>
      <c r="V154" s="18"/>
      <c r="W154" s="18"/>
      <c r="X154" s="18"/>
      <c r="Y154" s="18"/>
    </row>
    <row r="155" spans="1:25" s="1" customFormat="1" ht="14.25" customHeight="1" x14ac:dyDescent="0.25">
      <c r="A155" s="27"/>
      <c r="B155" s="27" t="s">
        <v>25</v>
      </c>
      <c r="C155" s="27"/>
      <c r="D155" s="27"/>
      <c r="E155" s="27"/>
      <c r="F155" s="2" t="s">
        <v>424</v>
      </c>
      <c r="G155" s="2" t="s">
        <v>38</v>
      </c>
      <c r="H155" s="1" t="s">
        <v>425</v>
      </c>
      <c r="I155" s="2" t="s">
        <v>426</v>
      </c>
      <c r="J155" s="2"/>
      <c r="K155" s="2"/>
      <c r="L155" s="2"/>
      <c r="M155" s="2"/>
      <c r="N155" s="2"/>
      <c r="O155" s="2"/>
      <c r="P155" s="2"/>
      <c r="Q155" s="28">
        <f t="shared" ref="Q155:Q186" si="5">COUNTA(J155:P155)</f>
        <v>0</v>
      </c>
      <c r="R155" s="2"/>
      <c r="S155" s="2"/>
      <c r="T155" s="2"/>
      <c r="U155" s="18"/>
      <c r="V155" s="18"/>
      <c r="W155" s="18"/>
      <c r="X155" s="18"/>
      <c r="Y155" s="18"/>
    </row>
    <row r="156" spans="1:25" s="1" customFormat="1" ht="14.25" customHeight="1" x14ac:dyDescent="0.25">
      <c r="A156" s="27"/>
      <c r="B156" s="27" t="s">
        <v>25</v>
      </c>
      <c r="C156" s="27"/>
      <c r="D156" s="27"/>
      <c r="E156" s="27"/>
      <c r="F156" s="2" t="s">
        <v>427</v>
      </c>
      <c r="G156" s="2" t="s">
        <v>38</v>
      </c>
      <c r="H156" s="1" t="s">
        <v>428</v>
      </c>
      <c r="I156" s="2" t="s">
        <v>429</v>
      </c>
      <c r="J156" s="2"/>
      <c r="K156" s="2"/>
      <c r="L156" s="2"/>
      <c r="M156" s="2"/>
      <c r="N156" s="2"/>
      <c r="O156" s="2"/>
      <c r="P156" s="2"/>
      <c r="Q156" s="28">
        <f t="shared" si="5"/>
        <v>0</v>
      </c>
      <c r="R156" s="2"/>
      <c r="S156" s="2"/>
      <c r="T156" s="2"/>
      <c r="U156" s="18"/>
      <c r="V156" s="18"/>
      <c r="W156" s="18"/>
      <c r="X156" s="18"/>
      <c r="Y156" s="18"/>
    </row>
    <row r="157" spans="1:25" s="1" customFormat="1" ht="14.25" customHeight="1" x14ac:dyDescent="0.25">
      <c r="A157" s="27"/>
      <c r="B157" s="27" t="s">
        <v>25</v>
      </c>
      <c r="C157" s="27"/>
      <c r="D157" s="27"/>
      <c r="E157" s="27"/>
      <c r="F157" s="2" t="s">
        <v>430</v>
      </c>
      <c r="G157" s="2" t="s">
        <v>38</v>
      </c>
      <c r="H157" s="1" t="s">
        <v>431</v>
      </c>
      <c r="I157" s="2" t="s">
        <v>432</v>
      </c>
      <c r="J157" s="2"/>
      <c r="K157" s="2"/>
      <c r="L157" s="2"/>
      <c r="M157" s="2"/>
      <c r="N157" s="2"/>
      <c r="O157" s="2"/>
      <c r="P157" s="2"/>
      <c r="Q157" s="28">
        <f t="shared" si="5"/>
        <v>0</v>
      </c>
      <c r="R157" s="2"/>
      <c r="S157" s="2"/>
      <c r="T157" s="2"/>
      <c r="U157" s="18"/>
      <c r="V157" s="18"/>
      <c r="W157" s="18"/>
      <c r="X157" s="18"/>
      <c r="Y157" s="18"/>
    </row>
    <row r="158" spans="1:25" s="1" customFormat="1" ht="14.25" customHeight="1" x14ac:dyDescent="0.25">
      <c r="A158" s="27"/>
      <c r="B158" s="27" t="s">
        <v>25</v>
      </c>
      <c r="C158" s="27"/>
      <c r="D158" s="27"/>
      <c r="E158" s="27"/>
      <c r="F158" s="2" t="s">
        <v>433</v>
      </c>
      <c r="G158" s="2" t="s">
        <v>38</v>
      </c>
      <c r="H158" s="1" t="s">
        <v>434</v>
      </c>
      <c r="I158" s="2" t="s">
        <v>435</v>
      </c>
      <c r="J158" s="2"/>
      <c r="K158" s="2"/>
      <c r="L158" s="2"/>
      <c r="M158" s="2"/>
      <c r="N158" s="2"/>
      <c r="O158" s="2"/>
      <c r="P158" s="2"/>
      <c r="Q158" s="28">
        <f t="shared" si="5"/>
        <v>0</v>
      </c>
      <c r="R158" s="2"/>
      <c r="S158" s="2"/>
      <c r="T158" s="2"/>
      <c r="U158" s="18"/>
      <c r="V158" s="18"/>
      <c r="W158" s="18"/>
      <c r="X158" s="18"/>
      <c r="Y158" s="18"/>
    </row>
    <row r="159" spans="1:25" s="1" customFormat="1" ht="14.25" customHeight="1" x14ac:dyDescent="0.25">
      <c r="A159" s="27"/>
      <c r="B159" s="27" t="s">
        <v>25</v>
      </c>
      <c r="C159" s="27"/>
      <c r="D159" s="27"/>
      <c r="E159" s="27"/>
      <c r="F159" s="2" t="s">
        <v>436</v>
      </c>
      <c r="G159" s="2" t="s">
        <v>38</v>
      </c>
      <c r="H159" s="1" t="s">
        <v>437</v>
      </c>
      <c r="I159" s="2" t="s">
        <v>438</v>
      </c>
      <c r="J159" s="2"/>
      <c r="K159" s="2"/>
      <c r="L159" s="2"/>
      <c r="M159" s="2"/>
      <c r="N159" s="2"/>
      <c r="O159" s="2"/>
      <c r="P159" s="2"/>
      <c r="Q159" s="28">
        <f t="shared" si="5"/>
        <v>0</v>
      </c>
      <c r="R159" s="2"/>
      <c r="S159" s="2"/>
      <c r="T159" s="2"/>
      <c r="U159" s="18"/>
      <c r="V159" s="18"/>
      <c r="W159" s="18"/>
      <c r="X159" s="18"/>
      <c r="Y159" s="18"/>
    </row>
    <row r="160" spans="1:25" s="1" customFormat="1" ht="14.25" customHeight="1" x14ac:dyDescent="0.25">
      <c r="A160" s="27"/>
      <c r="B160" s="27" t="s">
        <v>25</v>
      </c>
      <c r="C160" s="27"/>
      <c r="D160" s="27"/>
      <c r="E160" s="27"/>
      <c r="F160" s="2" t="s">
        <v>439</v>
      </c>
      <c r="G160" s="2" t="s">
        <v>38</v>
      </c>
      <c r="H160" s="1" t="s">
        <v>440</v>
      </c>
      <c r="I160" s="2" t="s">
        <v>441</v>
      </c>
      <c r="J160" s="2"/>
      <c r="K160" s="2"/>
      <c r="L160" s="2"/>
      <c r="M160" s="2"/>
      <c r="N160" s="2"/>
      <c r="O160" s="2"/>
      <c r="P160" s="2"/>
      <c r="Q160" s="28">
        <f t="shared" si="5"/>
        <v>0</v>
      </c>
      <c r="R160" s="2"/>
      <c r="S160" s="2"/>
      <c r="T160" s="2"/>
      <c r="U160" s="18"/>
      <c r="V160" s="18"/>
      <c r="W160" s="18"/>
      <c r="X160" s="18"/>
      <c r="Y160" s="18"/>
    </row>
    <row r="161" spans="1:25" s="1" customFormat="1" ht="14.25" customHeight="1" x14ac:dyDescent="0.25">
      <c r="A161" s="27"/>
      <c r="B161" s="27" t="s">
        <v>25</v>
      </c>
      <c r="C161" s="27"/>
      <c r="D161" s="27"/>
      <c r="E161" s="27"/>
      <c r="F161" s="2" t="s">
        <v>442</v>
      </c>
      <c r="G161" s="2" t="s">
        <v>38</v>
      </c>
      <c r="H161" s="1" t="s">
        <v>443</v>
      </c>
      <c r="I161" s="2" t="s">
        <v>444</v>
      </c>
      <c r="J161" s="2"/>
      <c r="K161" s="2"/>
      <c r="L161" s="2"/>
      <c r="M161" s="2"/>
      <c r="N161" s="2"/>
      <c r="O161" s="2"/>
      <c r="P161" s="2"/>
      <c r="Q161" s="28">
        <f t="shared" si="5"/>
        <v>0</v>
      </c>
      <c r="R161" s="2"/>
      <c r="S161" s="2"/>
      <c r="T161" s="2"/>
      <c r="U161" s="18"/>
      <c r="V161" s="18"/>
      <c r="W161" s="18"/>
      <c r="X161" s="18"/>
      <c r="Y161" s="18"/>
    </row>
    <row r="162" spans="1:25" s="1" customFormat="1" ht="14.25" customHeight="1" x14ac:dyDescent="0.25">
      <c r="A162" s="27"/>
      <c r="B162" s="27" t="s">
        <v>25</v>
      </c>
      <c r="C162" s="27"/>
      <c r="D162" s="27"/>
      <c r="E162" s="27"/>
      <c r="F162" s="2" t="s">
        <v>445</v>
      </c>
      <c r="G162" s="2" t="s">
        <v>38</v>
      </c>
      <c r="H162" s="1" t="s">
        <v>446</v>
      </c>
      <c r="I162" s="2" t="s">
        <v>447</v>
      </c>
      <c r="J162" s="2"/>
      <c r="K162" s="2"/>
      <c r="L162" s="2"/>
      <c r="M162" s="2"/>
      <c r="N162" s="2"/>
      <c r="O162" s="2"/>
      <c r="P162" s="2"/>
      <c r="Q162" s="28">
        <f t="shared" si="5"/>
        <v>0</v>
      </c>
      <c r="R162" s="2"/>
      <c r="S162" s="2"/>
      <c r="T162" s="2"/>
      <c r="U162" s="18"/>
      <c r="V162" s="18"/>
      <c r="W162" s="18"/>
      <c r="X162" s="18"/>
      <c r="Y162" s="18"/>
    </row>
    <row r="163" spans="1:25" s="1" customFormat="1" ht="14.25" customHeight="1" x14ac:dyDescent="0.25">
      <c r="A163" s="27"/>
      <c r="B163" s="27" t="s">
        <v>25</v>
      </c>
      <c r="C163" s="27"/>
      <c r="D163" s="27"/>
      <c r="E163" s="27"/>
      <c r="F163" s="2" t="s">
        <v>448</v>
      </c>
      <c r="G163" s="2" t="s">
        <v>38</v>
      </c>
      <c r="H163" s="1" t="s">
        <v>449</v>
      </c>
      <c r="I163" s="2" t="s">
        <v>450</v>
      </c>
      <c r="J163" s="2"/>
      <c r="K163" s="2"/>
      <c r="L163" s="2"/>
      <c r="M163" s="2"/>
      <c r="N163" s="2"/>
      <c r="O163" s="2"/>
      <c r="P163" s="2"/>
      <c r="Q163" s="28">
        <f t="shared" si="5"/>
        <v>0</v>
      </c>
      <c r="R163" s="2"/>
      <c r="S163" s="2"/>
      <c r="T163" s="2"/>
      <c r="U163" s="18"/>
      <c r="V163" s="18"/>
      <c r="W163" s="18"/>
      <c r="X163" s="18"/>
      <c r="Y163" s="18"/>
    </row>
    <row r="164" spans="1:25" s="1" customFormat="1" ht="14.25" customHeight="1" x14ac:dyDescent="0.25">
      <c r="A164" s="27"/>
      <c r="B164" s="27"/>
      <c r="C164" s="27"/>
      <c r="D164" s="27" t="s">
        <v>25</v>
      </c>
      <c r="E164" s="27"/>
      <c r="F164" s="2" t="s">
        <v>451</v>
      </c>
      <c r="G164" s="1" t="s">
        <v>452</v>
      </c>
      <c r="H164" s="1" t="s">
        <v>453</v>
      </c>
      <c r="I164" s="2" t="s">
        <v>454</v>
      </c>
      <c r="J164" s="2"/>
      <c r="K164" s="3"/>
      <c r="L164" s="3"/>
      <c r="M164" s="3"/>
      <c r="N164" s="3"/>
      <c r="O164" s="3"/>
      <c r="P164" s="3"/>
      <c r="Q164" s="16">
        <f t="shared" si="5"/>
        <v>0</v>
      </c>
      <c r="U164" s="18"/>
      <c r="V164" s="18"/>
      <c r="W164" s="18"/>
      <c r="X164" s="18"/>
      <c r="Y164" s="18"/>
    </row>
    <row r="165" spans="1:25" s="1" customFormat="1" ht="14.25" customHeight="1" x14ac:dyDescent="0.25">
      <c r="A165" s="27"/>
      <c r="B165" s="27"/>
      <c r="C165" s="27"/>
      <c r="D165" s="27" t="s">
        <v>25</v>
      </c>
      <c r="E165" s="27"/>
      <c r="F165" s="2" t="s">
        <v>455</v>
      </c>
      <c r="G165" s="1" t="s">
        <v>452</v>
      </c>
      <c r="H165" s="1" t="s">
        <v>456</v>
      </c>
      <c r="I165" s="2" t="s">
        <v>457</v>
      </c>
      <c r="J165" s="2"/>
      <c r="K165" s="3"/>
      <c r="L165" s="3"/>
      <c r="M165" s="3"/>
      <c r="N165" s="3"/>
      <c r="O165" s="3"/>
      <c r="P165" s="3"/>
      <c r="Q165" s="16">
        <f t="shared" si="5"/>
        <v>0</v>
      </c>
      <c r="U165" s="18"/>
      <c r="V165" s="18"/>
      <c r="W165" s="18"/>
      <c r="X165" s="18"/>
      <c r="Y165" s="18"/>
    </row>
    <row r="166" spans="1:25" s="1" customFormat="1" ht="14.25" customHeight="1" x14ac:dyDescent="0.25">
      <c r="A166" s="27"/>
      <c r="B166" s="27"/>
      <c r="C166" s="27"/>
      <c r="D166" s="27" t="s">
        <v>25</v>
      </c>
      <c r="E166" s="27"/>
      <c r="F166" s="2" t="s">
        <v>458</v>
      </c>
      <c r="G166" s="1" t="s">
        <v>452</v>
      </c>
      <c r="H166" s="1" t="s">
        <v>459</v>
      </c>
      <c r="I166" s="2" t="s">
        <v>460</v>
      </c>
      <c r="J166" s="2"/>
      <c r="K166" s="3"/>
      <c r="L166" s="3"/>
      <c r="M166" s="3"/>
      <c r="N166" s="3"/>
      <c r="O166" s="3"/>
      <c r="P166" s="3"/>
      <c r="Q166" s="16">
        <f t="shared" si="5"/>
        <v>0</v>
      </c>
      <c r="U166" s="18"/>
      <c r="V166" s="18"/>
      <c r="W166" s="18"/>
      <c r="X166" s="18"/>
      <c r="Y166" s="18"/>
    </row>
    <row r="167" spans="1:25" s="1" customFormat="1" ht="14.25" customHeight="1" x14ac:dyDescent="0.25">
      <c r="A167" s="27"/>
      <c r="B167" s="27"/>
      <c r="C167" s="27"/>
      <c r="D167" s="27" t="s">
        <v>25</v>
      </c>
      <c r="E167" s="27"/>
      <c r="F167" s="2" t="s">
        <v>461</v>
      </c>
      <c r="G167" s="1" t="s">
        <v>452</v>
      </c>
      <c r="H167" s="1" t="s">
        <v>462</v>
      </c>
      <c r="I167" s="2" t="s">
        <v>460</v>
      </c>
      <c r="J167" s="2"/>
      <c r="K167" s="3"/>
      <c r="L167" s="3"/>
      <c r="M167" s="3"/>
      <c r="N167" s="3"/>
      <c r="O167" s="3"/>
      <c r="P167" s="3"/>
      <c r="Q167" s="16">
        <f t="shared" si="5"/>
        <v>0</v>
      </c>
      <c r="U167" s="18"/>
      <c r="V167" s="18"/>
      <c r="W167" s="18"/>
      <c r="X167" s="18"/>
      <c r="Y167" s="18"/>
    </row>
    <row r="168" spans="1:25" s="1" customFormat="1" ht="14.25" customHeight="1" x14ac:dyDescent="0.25">
      <c r="A168" s="27"/>
      <c r="B168" s="27"/>
      <c r="C168" s="27"/>
      <c r="D168" s="27" t="s">
        <v>25</v>
      </c>
      <c r="E168" s="27"/>
      <c r="F168" s="2" t="s">
        <v>463</v>
      </c>
      <c r="G168" s="1" t="s">
        <v>452</v>
      </c>
      <c r="H168" s="1" t="s">
        <v>464</v>
      </c>
      <c r="I168" s="2" t="s">
        <v>465</v>
      </c>
      <c r="J168" s="2"/>
      <c r="K168" s="3"/>
      <c r="L168" s="3"/>
      <c r="M168" s="3"/>
      <c r="N168" s="3"/>
      <c r="O168" s="3"/>
      <c r="P168" s="3"/>
      <c r="Q168" s="16">
        <f t="shared" si="5"/>
        <v>0</v>
      </c>
      <c r="U168" s="18"/>
      <c r="V168" s="18"/>
      <c r="W168" s="18"/>
      <c r="X168" s="18"/>
      <c r="Y168" s="18"/>
    </row>
    <row r="169" spans="1:25" s="1" customFormat="1" ht="14.25" customHeight="1" x14ac:dyDescent="0.25">
      <c r="A169" s="27"/>
      <c r="B169" s="27"/>
      <c r="C169" s="27"/>
      <c r="D169" s="27" t="s">
        <v>25</v>
      </c>
      <c r="E169" s="27"/>
      <c r="F169" s="2" t="s">
        <v>15</v>
      </c>
      <c r="G169" s="1" t="s">
        <v>452</v>
      </c>
      <c r="H169" s="1" t="s">
        <v>466</v>
      </c>
      <c r="I169" s="2" t="s">
        <v>467</v>
      </c>
      <c r="J169" s="2"/>
      <c r="K169" s="3"/>
      <c r="L169" s="3"/>
      <c r="M169" s="3"/>
      <c r="N169" s="3"/>
      <c r="O169" s="3"/>
      <c r="P169" s="3"/>
      <c r="Q169" s="16">
        <f t="shared" si="5"/>
        <v>0</v>
      </c>
      <c r="U169" s="18"/>
      <c r="V169" s="18"/>
      <c r="W169" s="18"/>
      <c r="X169" s="18"/>
      <c r="Y169" s="18"/>
    </row>
    <row r="170" spans="1:25" s="1" customFormat="1" ht="14.25" customHeight="1" x14ac:dyDescent="0.25">
      <c r="A170" s="27"/>
      <c r="B170" s="27"/>
      <c r="C170" s="27"/>
      <c r="D170" s="27" t="s">
        <v>25</v>
      </c>
      <c r="E170" s="27"/>
      <c r="F170" s="2" t="s">
        <v>468</v>
      </c>
      <c r="G170" s="1" t="s">
        <v>452</v>
      </c>
      <c r="H170" s="1" t="s">
        <v>469</v>
      </c>
      <c r="I170" s="2" t="s">
        <v>470</v>
      </c>
      <c r="J170" s="2"/>
      <c r="K170" s="3"/>
      <c r="L170" s="3"/>
      <c r="M170" s="3"/>
      <c r="N170" s="3"/>
      <c r="O170" s="3"/>
      <c r="P170" s="3"/>
      <c r="Q170" s="16">
        <f t="shared" si="5"/>
        <v>0</v>
      </c>
      <c r="U170" s="18"/>
      <c r="V170" s="18"/>
      <c r="W170" s="18"/>
      <c r="X170" s="18"/>
      <c r="Y170" s="18"/>
    </row>
    <row r="171" spans="1:25" s="1" customFormat="1" ht="14.25" customHeight="1" x14ac:dyDescent="0.25">
      <c r="A171" s="27"/>
      <c r="B171" s="27"/>
      <c r="C171" s="27"/>
      <c r="D171" s="27" t="s">
        <v>25</v>
      </c>
      <c r="E171" s="27"/>
      <c r="F171" s="2" t="s">
        <v>471</v>
      </c>
      <c r="G171" s="1" t="s">
        <v>452</v>
      </c>
      <c r="H171" s="1" t="s">
        <v>472</v>
      </c>
      <c r="I171" s="2" t="s">
        <v>473</v>
      </c>
      <c r="J171" s="2"/>
      <c r="K171" s="3"/>
      <c r="L171" s="3"/>
      <c r="M171" s="3"/>
      <c r="N171" s="3"/>
      <c r="O171" s="3"/>
      <c r="P171" s="3"/>
      <c r="Q171" s="16">
        <f t="shared" si="5"/>
        <v>0</v>
      </c>
      <c r="U171" s="18"/>
      <c r="V171" s="18"/>
      <c r="W171" s="18"/>
      <c r="X171" s="18"/>
      <c r="Y171" s="18"/>
    </row>
    <row r="172" spans="1:25" s="1" customFormat="1" ht="14.25" customHeight="1" x14ac:dyDescent="0.25">
      <c r="A172" s="27"/>
      <c r="B172" s="27"/>
      <c r="C172" s="27"/>
      <c r="D172" s="27" t="s">
        <v>25</v>
      </c>
      <c r="E172" s="27"/>
      <c r="F172" s="2" t="s">
        <v>474</v>
      </c>
      <c r="G172" s="1" t="s">
        <v>452</v>
      </c>
      <c r="H172" s="1" t="s">
        <v>475</v>
      </c>
      <c r="I172" s="2" t="s">
        <v>476</v>
      </c>
      <c r="J172" s="2"/>
      <c r="K172" s="3"/>
      <c r="L172" s="3"/>
      <c r="M172" s="3"/>
      <c r="N172" s="3"/>
      <c r="O172" s="3"/>
      <c r="P172" s="3"/>
      <c r="Q172" s="16">
        <f t="shared" si="5"/>
        <v>0</v>
      </c>
      <c r="U172" s="18"/>
      <c r="V172" s="18"/>
      <c r="W172" s="18"/>
      <c r="X172" s="18"/>
      <c r="Y172" s="18"/>
    </row>
    <row r="173" spans="1:25" s="1" customFormat="1" ht="14.25" customHeight="1" x14ac:dyDescent="0.25">
      <c r="A173" s="27"/>
      <c r="B173" s="27"/>
      <c r="C173" s="27"/>
      <c r="D173" s="27" t="s">
        <v>25</v>
      </c>
      <c r="E173" s="27"/>
      <c r="F173" s="2" t="s">
        <v>477</v>
      </c>
      <c r="G173" s="1" t="s">
        <v>452</v>
      </c>
      <c r="H173" s="1" t="s">
        <v>478</v>
      </c>
      <c r="I173" s="2" t="s">
        <v>479</v>
      </c>
      <c r="J173" s="2"/>
      <c r="K173" s="3"/>
      <c r="L173" s="3"/>
      <c r="M173" s="3"/>
      <c r="N173" s="3"/>
      <c r="O173" s="3"/>
      <c r="P173" s="3"/>
      <c r="Q173" s="16">
        <f t="shared" si="5"/>
        <v>0</v>
      </c>
      <c r="U173" s="18"/>
      <c r="V173" s="18"/>
      <c r="W173" s="18"/>
      <c r="X173" s="18"/>
      <c r="Y173" s="18"/>
    </row>
    <row r="174" spans="1:25" s="1" customFormat="1" ht="14.25" customHeight="1" x14ac:dyDescent="0.25">
      <c r="A174" s="27"/>
      <c r="B174" s="27"/>
      <c r="C174" s="27"/>
      <c r="D174" s="27" t="s">
        <v>25</v>
      </c>
      <c r="E174" s="27"/>
      <c r="F174" s="2" t="s">
        <v>480</v>
      </c>
      <c r="G174" s="1" t="s">
        <v>452</v>
      </c>
      <c r="H174" s="1" t="s">
        <v>481</v>
      </c>
      <c r="I174" s="2" t="s">
        <v>479</v>
      </c>
      <c r="J174" s="2"/>
      <c r="K174" s="3"/>
      <c r="L174" s="3"/>
      <c r="M174" s="3"/>
      <c r="N174" s="3"/>
      <c r="O174" s="3"/>
      <c r="P174" s="3"/>
      <c r="Q174" s="16">
        <f t="shared" si="5"/>
        <v>0</v>
      </c>
      <c r="U174" s="18"/>
      <c r="V174" s="18"/>
      <c r="W174" s="18"/>
      <c r="X174" s="18"/>
      <c r="Y174" s="18"/>
    </row>
    <row r="175" spans="1:25" s="1" customFormat="1" ht="14.25" customHeight="1" x14ac:dyDescent="0.25">
      <c r="A175" s="27"/>
      <c r="B175" s="27"/>
      <c r="C175" s="27"/>
      <c r="D175" s="27"/>
      <c r="E175" s="27" t="s">
        <v>25</v>
      </c>
      <c r="F175" s="2" t="s">
        <v>482</v>
      </c>
      <c r="G175" s="1" t="s">
        <v>103</v>
      </c>
      <c r="H175" s="1" t="s">
        <v>483</v>
      </c>
      <c r="I175" s="2" t="s">
        <v>484</v>
      </c>
      <c r="J175" s="2"/>
      <c r="K175" s="3"/>
      <c r="L175" s="3"/>
      <c r="M175" s="3"/>
      <c r="N175" s="3"/>
      <c r="O175" s="3"/>
      <c r="P175" s="3"/>
      <c r="Q175" s="16">
        <f t="shared" si="5"/>
        <v>0</v>
      </c>
      <c r="U175" s="18"/>
      <c r="V175" s="18"/>
      <c r="W175" s="18"/>
      <c r="X175" s="18"/>
      <c r="Y175" s="18"/>
    </row>
    <row r="176" spans="1:25" s="1" customFormat="1" ht="14.25" customHeight="1" x14ac:dyDescent="0.25">
      <c r="A176" s="27"/>
      <c r="B176" s="27"/>
      <c r="C176" s="27"/>
      <c r="D176" s="27"/>
      <c r="E176" s="27" t="s">
        <v>25</v>
      </c>
      <c r="F176" s="2" t="s">
        <v>485</v>
      </c>
      <c r="G176" s="1" t="s">
        <v>103</v>
      </c>
      <c r="H176" s="1" t="s">
        <v>486</v>
      </c>
      <c r="I176" s="2" t="s">
        <v>487</v>
      </c>
      <c r="J176" s="2"/>
      <c r="K176" s="3"/>
      <c r="L176" s="3"/>
      <c r="M176" s="3"/>
      <c r="N176" s="3"/>
      <c r="O176" s="3"/>
      <c r="P176" s="3"/>
      <c r="Q176" s="16">
        <f t="shared" si="5"/>
        <v>0</v>
      </c>
      <c r="U176" s="18"/>
      <c r="V176" s="18"/>
      <c r="W176" s="18"/>
      <c r="X176" s="18"/>
      <c r="Y176" s="18"/>
    </row>
    <row r="177" spans="1:25" s="1" customFormat="1" ht="14.25" customHeight="1" x14ac:dyDescent="0.25">
      <c r="A177" s="27"/>
      <c r="B177" s="27"/>
      <c r="C177" s="27"/>
      <c r="D177" s="27"/>
      <c r="E177" s="27" t="s">
        <v>25</v>
      </c>
      <c r="F177" s="2" t="s">
        <v>488</v>
      </c>
      <c r="G177" s="1" t="s">
        <v>103</v>
      </c>
      <c r="H177" s="1" t="s">
        <v>489</v>
      </c>
      <c r="I177" s="2" t="s">
        <v>490</v>
      </c>
      <c r="J177" s="2"/>
      <c r="K177" s="3"/>
      <c r="L177" s="3"/>
      <c r="M177" s="3"/>
      <c r="N177" s="3"/>
      <c r="O177" s="3"/>
      <c r="P177" s="3"/>
      <c r="Q177" s="16">
        <f t="shared" si="5"/>
        <v>0</v>
      </c>
      <c r="U177" s="18"/>
      <c r="V177" s="18"/>
      <c r="W177" s="18"/>
      <c r="X177" s="18"/>
      <c r="Y177" s="18"/>
    </row>
    <row r="178" spans="1:25" s="1" customFormat="1" ht="14.25" customHeight="1" x14ac:dyDescent="0.25">
      <c r="A178" s="27"/>
      <c r="B178" s="27"/>
      <c r="C178" s="27"/>
      <c r="D178" s="27"/>
      <c r="E178" s="27" t="s">
        <v>25</v>
      </c>
      <c r="F178" s="2" t="s">
        <v>491</v>
      </c>
      <c r="G178" s="1" t="s">
        <v>492</v>
      </c>
      <c r="H178" s="1" t="s">
        <v>493</v>
      </c>
      <c r="I178" s="2" t="s">
        <v>494</v>
      </c>
      <c r="J178" s="2"/>
      <c r="K178" s="3"/>
      <c r="L178" s="3"/>
      <c r="M178" s="3"/>
      <c r="N178" s="3"/>
      <c r="O178" s="3"/>
      <c r="P178" s="3"/>
      <c r="Q178" s="16">
        <f t="shared" si="5"/>
        <v>0</v>
      </c>
      <c r="U178" s="18"/>
      <c r="V178" s="18"/>
      <c r="W178" s="18"/>
      <c r="X178" s="18"/>
      <c r="Y178" s="18"/>
    </row>
    <row r="179" spans="1:25" s="1" customFormat="1" ht="14.25" customHeight="1" x14ac:dyDescent="0.25">
      <c r="A179" s="27"/>
      <c r="B179" s="27"/>
      <c r="C179" s="27"/>
      <c r="D179" s="27"/>
      <c r="E179" s="27" t="s">
        <v>25</v>
      </c>
      <c r="F179" s="2" t="s">
        <v>495</v>
      </c>
      <c r="G179" s="2" t="s">
        <v>62</v>
      </c>
      <c r="H179" s="1" t="s">
        <v>496</v>
      </c>
      <c r="I179" s="2" t="s">
        <v>497</v>
      </c>
      <c r="J179" s="2"/>
      <c r="K179" s="3"/>
      <c r="L179" s="3"/>
      <c r="M179" s="3"/>
      <c r="N179" s="3"/>
      <c r="O179" s="3"/>
      <c r="P179" s="3"/>
      <c r="Q179" s="28">
        <f t="shared" si="5"/>
        <v>0</v>
      </c>
      <c r="R179" s="2"/>
      <c r="U179" s="18"/>
      <c r="V179" s="18"/>
      <c r="W179" s="18"/>
      <c r="X179" s="18"/>
      <c r="Y179" s="18"/>
    </row>
    <row r="180" spans="1:25" s="1" customFormat="1" ht="14.25" customHeight="1" x14ac:dyDescent="0.25">
      <c r="A180" s="27"/>
      <c r="B180" s="27"/>
      <c r="C180" s="27"/>
      <c r="D180" s="27"/>
      <c r="E180" s="27" t="s">
        <v>25</v>
      </c>
      <c r="F180" s="2" t="s">
        <v>498</v>
      </c>
      <c r="G180" s="2" t="s">
        <v>62</v>
      </c>
      <c r="H180" s="1" t="s">
        <v>499</v>
      </c>
      <c r="I180" s="2" t="s">
        <v>500</v>
      </c>
      <c r="J180" s="2"/>
      <c r="K180" s="3"/>
      <c r="L180" s="3"/>
      <c r="M180" s="3"/>
      <c r="N180" s="3"/>
      <c r="O180" s="3"/>
      <c r="P180" s="3"/>
      <c r="Q180" s="28">
        <f t="shared" si="5"/>
        <v>0</v>
      </c>
      <c r="R180" s="2"/>
      <c r="U180" s="18"/>
      <c r="V180" s="18"/>
      <c r="W180" s="18"/>
      <c r="X180" s="18"/>
      <c r="Y180" s="18"/>
    </row>
    <row r="181" spans="1:25" s="1" customFormat="1" ht="14.25" customHeight="1" x14ac:dyDescent="0.25">
      <c r="A181" s="27"/>
      <c r="B181" s="27"/>
      <c r="C181" s="27"/>
      <c r="D181" s="27"/>
      <c r="E181" s="27" t="s">
        <v>25</v>
      </c>
      <c r="F181" s="2" t="s">
        <v>501</v>
      </c>
      <c r="G181" s="2" t="s">
        <v>62</v>
      </c>
      <c r="H181" s="1" t="s">
        <v>502</v>
      </c>
      <c r="I181" s="2" t="s">
        <v>500</v>
      </c>
      <c r="J181" s="2"/>
      <c r="K181" s="3"/>
      <c r="L181" s="3"/>
      <c r="M181" s="3"/>
      <c r="N181" s="3"/>
      <c r="O181" s="3"/>
      <c r="P181" s="3"/>
      <c r="Q181" s="28">
        <f t="shared" si="5"/>
        <v>0</v>
      </c>
      <c r="R181" s="2"/>
      <c r="U181" s="18"/>
      <c r="V181" s="18"/>
      <c r="W181" s="18"/>
      <c r="X181" s="18"/>
      <c r="Y181" s="18"/>
    </row>
    <row r="182" spans="1:25" s="1" customFormat="1" ht="14.25" customHeight="1" x14ac:dyDescent="0.25">
      <c r="A182" s="27"/>
      <c r="B182" s="27"/>
      <c r="C182" s="27"/>
      <c r="D182" s="27"/>
      <c r="E182" s="27" t="s">
        <v>25</v>
      </c>
      <c r="F182" s="2" t="s">
        <v>503</v>
      </c>
      <c r="G182" s="1" t="s">
        <v>492</v>
      </c>
      <c r="H182" s="1" t="s">
        <v>504</v>
      </c>
      <c r="I182" s="2" t="s">
        <v>505</v>
      </c>
      <c r="J182" s="2"/>
      <c r="K182" s="3"/>
      <c r="L182" s="3"/>
      <c r="M182" s="3"/>
      <c r="N182" s="3"/>
      <c r="O182" s="3"/>
      <c r="P182" s="3"/>
      <c r="Q182" s="16">
        <f t="shared" si="5"/>
        <v>0</v>
      </c>
      <c r="U182" s="18"/>
      <c r="V182" s="18"/>
      <c r="W182" s="18"/>
      <c r="X182" s="18"/>
      <c r="Y182" s="18"/>
    </row>
    <row r="183" spans="1:25" s="1" customFormat="1" ht="14.25" customHeight="1" x14ac:dyDescent="0.25">
      <c r="A183" s="27"/>
      <c r="B183" s="27"/>
      <c r="C183" s="27"/>
      <c r="D183" s="27"/>
      <c r="E183" s="27" t="s">
        <v>25</v>
      </c>
      <c r="F183" s="2" t="s">
        <v>506</v>
      </c>
      <c r="G183" s="2" t="s">
        <v>62</v>
      </c>
      <c r="H183" s="1" t="s">
        <v>507</v>
      </c>
      <c r="I183" s="2" t="s">
        <v>508</v>
      </c>
      <c r="J183" s="2"/>
      <c r="K183" s="3"/>
      <c r="L183" s="3"/>
      <c r="M183" s="3"/>
      <c r="N183" s="3"/>
      <c r="O183" s="3"/>
      <c r="P183" s="3"/>
      <c r="Q183" s="28">
        <f t="shared" si="5"/>
        <v>0</v>
      </c>
      <c r="R183" s="2"/>
      <c r="U183" s="18"/>
      <c r="V183" s="18"/>
      <c r="W183" s="18"/>
      <c r="X183" s="18"/>
      <c r="Y183" s="18"/>
    </row>
    <row r="184" spans="1:25" s="1" customFormat="1" ht="14.25" customHeight="1" x14ac:dyDescent="0.25">
      <c r="A184" s="27"/>
      <c r="B184" s="27"/>
      <c r="C184" s="27"/>
      <c r="D184" s="27"/>
      <c r="E184" s="27"/>
      <c r="F184" s="2" t="s">
        <v>509</v>
      </c>
      <c r="G184" s="2" t="s">
        <v>51</v>
      </c>
      <c r="H184" s="1" t="s">
        <v>510</v>
      </c>
      <c r="I184" s="2" t="s">
        <v>511</v>
      </c>
      <c r="J184" s="2"/>
      <c r="K184" s="2"/>
      <c r="L184" s="2"/>
      <c r="M184" s="2"/>
      <c r="N184" s="2"/>
      <c r="O184" s="2"/>
      <c r="P184" s="2"/>
      <c r="Q184" s="28"/>
      <c r="R184" s="2"/>
      <c r="S184" s="2"/>
      <c r="T184" s="2"/>
      <c r="U184" s="18"/>
      <c r="V184" s="18"/>
      <c r="W184" s="18"/>
      <c r="X184" s="18"/>
      <c r="Y184" s="18"/>
    </row>
    <row r="185" spans="1:25" s="1" customFormat="1" ht="14.25" customHeight="1" x14ac:dyDescent="0.25">
      <c r="A185" s="27"/>
      <c r="B185" s="27"/>
      <c r="C185" s="27"/>
      <c r="D185" s="27"/>
      <c r="E185" s="27" t="s">
        <v>25</v>
      </c>
      <c r="F185" s="2" t="s">
        <v>512</v>
      </c>
      <c r="G185" s="2" t="s">
        <v>243</v>
      </c>
      <c r="H185" s="1" t="s">
        <v>513</v>
      </c>
      <c r="I185" s="2" t="s">
        <v>514</v>
      </c>
      <c r="J185" s="2"/>
      <c r="K185" s="2"/>
      <c r="L185" s="2"/>
      <c r="M185" s="2"/>
      <c r="N185" s="2"/>
      <c r="O185" s="2"/>
      <c r="P185" s="2"/>
      <c r="Q185" s="28">
        <f t="shared" ref="Q185:Q216" si="6">COUNTA(J185:P185)</f>
        <v>0</v>
      </c>
      <c r="R185" s="2"/>
      <c r="S185" s="2"/>
      <c r="T185" s="2"/>
      <c r="U185" s="18"/>
      <c r="V185" s="18"/>
      <c r="W185" s="18"/>
      <c r="X185" s="18"/>
      <c r="Y185" s="18"/>
    </row>
    <row r="186" spans="1:25" s="1" customFormat="1" ht="14.25" customHeight="1" x14ac:dyDescent="0.25">
      <c r="A186" s="27"/>
      <c r="B186" s="27"/>
      <c r="C186" s="27"/>
      <c r="D186" s="27"/>
      <c r="E186" s="27" t="s">
        <v>25</v>
      </c>
      <c r="F186" s="2" t="s">
        <v>515</v>
      </c>
      <c r="G186" s="2" t="s">
        <v>243</v>
      </c>
      <c r="H186" s="1" t="s">
        <v>516</v>
      </c>
      <c r="I186" s="2" t="s">
        <v>517</v>
      </c>
      <c r="J186" s="2"/>
      <c r="K186" s="2"/>
      <c r="L186" s="2"/>
      <c r="M186" s="2"/>
      <c r="N186" s="2"/>
      <c r="O186" s="2"/>
      <c r="P186" s="2"/>
      <c r="Q186" s="28">
        <f t="shared" si="6"/>
        <v>0</v>
      </c>
      <c r="R186" s="2"/>
      <c r="S186" s="2"/>
      <c r="T186" s="2"/>
      <c r="U186" s="18"/>
      <c r="V186" s="18"/>
      <c r="W186" s="18"/>
      <c r="X186" s="18"/>
      <c r="Y186" s="18"/>
    </row>
    <row r="187" spans="1:25" s="1" customFormat="1" ht="14.25" customHeight="1" x14ac:dyDescent="0.25">
      <c r="A187" s="27"/>
      <c r="B187" s="27"/>
      <c r="C187" s="27"/>
      <c r="D187" s="27"/>
      <c r="E187" s="27" t="s">
        <v>25</v>
      </c>
      <c r="F187" s="2" t="s">
        <v>518</v>
      </c>
      <c r="G187" s="2" t="s">
        <v>243</v>
      </c>
      <c r="H187" s="1" t="s">
        <v>519</v>
      </c>
      <c r="I187" s="2" t="s">
        <v>520</v>
      </c>
      <c r="J187" s="2"/>
      <c r="K187" s="2"/>
      <c r="L187" s="2"/>
      <c r="M187" s="2"/>
      <c r="N187" s="2"/>
      <c r="O187" s="2"/>
      <c r="P187" s="2"/>
      <c r="Q187" s="28">
        <f t="shared" si="6"/>
        <v>0</v>
      </c>
      <c r="R187" s="2"/>
      <c r="S187" s="2"/>
      <c r="T187" s="2"/>
      <c r="U187" s="18"/>
      <c r="V187" s="18"/>
      <c r="W187" s="18"/>
      <c r="X187" s="18"/>
      <c r="Y187" s="18"/>
    </row>
    <row r="188" spans="1:25" s="1" customFormat="1" ht="14.25" customHeight="1" x14ac:dyDescent="0.25">
      <c r="A188" s="27"/>
      <c r="B188" s="27"/>
      <c r="C188" s="27"/>
      <c r="D188" s="27"/>
      <c r="E188" s="27" t="s">
        <v>25</v>
      </c>
      <c r="F188" s="2" t="s">
        <v>521</v>
      </c>
      <c r="G188" s="2" t="s">
        <v>124</v>
      </c>
      <c r="H188" s="1" t="s">
        <v>522</v>
      </c>
      <c r="I188" s="2" t="s">
        <v>523</v>
      </c>
      <c r="J188" s="2"/>
      <c r="K188" s="2"/>
      <c r="L188" s="2"/>
      <c r="M188" s="2"/>
      <c r="N188" s="2"/>
      <c r="O188" s="2"/>
      <c r="P188" s="2"/>
      <c r="Q188" s="28">
        <f t="shared" si="6"/>
        <v>0</v>
      </c>
      <c r="R188" s="2"/>
      <c r="S188" s="2"/>
      <c r="T188" s="2"/>
      <c r="U188" s="18"/>
      <c r="V188" s="18"/>
      <c r="W188" s="18"/>
      <c r="X188" s="18"/>
      <c r="Y188" s="18"/>
    </row>
    <row r="189" spans="1:25" s="1" customFormat="1" ht="14.25" customHeight="1" x14ac:dyDescent="0.25">
      <c r="A189" s="27"/>
      <c r="B189" s="27" t="s">
        <v>25</v>
      </c>
      <c r="C189" s="27"/>
      <c r="D189" s="27"/>
      <c r="E189" s="27"/>
      <c r="F189" s="2" t="s">
        <v>524</v>
      </c>
      <c r="G189" s="2" t="s">
        <v>27</v>
      </c>
      <c r="H189" s="1" t="s">
        <v>525</v>
      </c>
      <c r="I189" s="2" t="s">
        <v>526</v>
      </c>
      <c r="J189" s="2"/>
      <c r="K189" s="2"/>
      <c r="L189" s="2"/>
      <c r="M189" s="2"/>
      <c r="N189" s="2"/>
      <c r="O189" s="2"/>
      <c r="P189" s="2"/>
      <c r="Q189" s="28">
        <f t="shared" si="6"/>
        <v>0</v>
      </c>
      <c r="R189" s="2"/>
      <c r="S189" s="2"/>
      <c r="T189" s="2"/>
      <c r="U189" s="18"/>
      <c r="V189" s="18"/>
      <c r="W189" s="18"/>
      <c r="X189" s="18"/>
      <c r="Y189" s="18"/>
    </row>
    <row r="190" spans="1:25" s="1" customFormat="1" ht="14.25" customHeight="1" x14ac:dyDescent="0.25">
      <c r="A190" s="27"/>
      <c r="B190" s="27"/>
      <c r="C190" s="27"/>
      <c r="D190" s="27"/>
      <c r="E190" s="27" t="s">
        <v>25</v>
      </c>
      <c r="F190" s="2" t="s">
        <v>527</v>
      </c>
      <c r="G190" s="1" t="s">
        <v>103</v>
      </c>
      <c r="H190" s="1" t="s">
        <v>528</v>
      </c>
      <c r="I190" s="2" t="s">
        <v>529</v>
      </c>
      <c r="J190" s="2"/>
      <c r="K190" s="3"/>
      <c r="L190" s="3"/>
      <c r="M190" s="3"/>
      <c r="N190" s="3"/>
      <c r="O190" s="3"/>
      <c r="P190" s="3"/>
      <c r="Q190" s="16">
        <f t="shared" si="6"/>
        <v>0</v>
      </c>
      <c r="U190" s="18"/>
      <c r="V190" s="18"/>
      <c r="W190" s="18"/>
      <c r="X190" s="18"/>
      <c r="Y190" s="18"/>
    </row>
    <row r="191" spans="1:25" s="1" customFormat="1" ht="14.25" customHeight="1" x14ac:dyDescent="0.25">
      <c r="A191" s="27"/>
      <c r="B191" s="27"/>
      <c r="C191" s="27"/>
      <c r="D191" s="27"/>
      <c r="E191" s="27" t="s">
        <v>25</v>
      </c>
      <c r="F191" s="2" t="s">
        <v>530</v>
      </c>
      <c r="G191" s="1" t="s">
        <v>103</v>
      </c>
      <c r="H191" s="1" t="s">
        <v>531</v>
      </c>
      <c r="I191" s="2" t="s">
        <v>529</v>
      </c>
      <c r="J191" s="2"/>
      <c r="K191" s="3"/>
      <c r="L191" s="3"/>
      <c r="M191" s="3"/>
      <c r="N191" s="3"/>
      <c r="O191" s="3"/>
      <c r="P191" s="3"/>
      <c r="Q191" s="16">
        <f t="shared" si="6"/>
        <v>0</v>
      </c>
      <c r="U191" s="18"/>
      <c r="V191" s="18"/>
      <c r="W191" s="18"/>
      <c r="X191" s="18"/>
      <c r="Y191" s="18"/>
    </row>
    <row r="192" spans="1:25" s="1" customFormat="1" ht="14.25" customHeight="1" x14ac:dyDescent="0.25">
      <c r="A192" s="27"/>
      <c r="B192" s="27"/>
      <c r="C192" s="27"/>
      <c r="D192" s="27"/>
      <c r="E192" s="27" t="s">
        <v>25</v>
      </c>
      <c r="F192" s="2" t="s">
        <v>532</v>
      </c>
      <c r="G192" s="1" t="s">
        <v>103</v>
      </c>
      <c r="H192" s="1" t="s">
        <v>533</v>
      </c>
      <c r="I192" s="2" t="s">
        <v>534</v>
      </c>
      <c r="J192" s="2"/>
      <c r="K192" s="3"/>
      <c r="L192" s="3"/>
      <c r="M192" s="3"/>
      <c r="N192" s="3"/>
      <c r="O192" s="3"/>
      <c r="P192" s="3"/>
      <c r="Q192" s="16">
        <f t="shared" si="6"/>
        <v>0</v>
      </c>
      <c r="U192" s="18"/>
      <c r="V192" s="18"/>
      <c r="W192" s="18"/>
      <c r="X192" s="18"/>
      <c r="Y192" s="18"/>
    </row>
    <row r="193" spans="1:25" s="1" customFormat="1" ht="14.25" customHeight="1" x14ac:dyDescent="0.25">
      <c r="A193" s="27"/>
      <c r="B193" s="27"/>
      <c r="C193" s="27"/>
      <c r="D193" s="27"/>
      <c r="E193" s="27" t="s">
        <v>25</v>
      </c>
      <c r="F193" s="2" t="s">
        <v>535</v>
      </c>
      <c r="G193" s="1" t="s">
        <v>103</v>
      </c>
      <c r="H193" s="1" t="s">
        <v>536</v>
      </c>
      <c r="I193" s="2" t="s">
        <v>537</v>
      </c>
      <c r="J193" s="2"/>
      <c r="K193" s="3"/>
      <c r="L193" s="3"/>
      <c r="M193" s="3"/>
      <c r="N193" s="3"/>
      <c r="O193" s="3"/>
      <c r="P193" s="3"/>
      <c r="Q193" s="16">
        <f t="shared" si="6"/>
        <v>0</v>
      </c>
      <c r="U193" s="18"/>
      <c r="V193" s="18"/>
      <c r="W193" s="18"/>
      <c r="X193" s="18"/>
      <c r="Y193" s="18"/>
    </row>
    <row r="194" spans="1:25" s="1" customFormat="1" ht="14.25" customHeight="1" x14ac:dyDescent="0.25">
      <c r="A194" s="27"/>
      <c r="B194" s="27"/>
      <c r="C194" s="27"/>
      <c r="D194" s="27"/>
      <c r="E194" s="27" t="s">
        <v>25</v>
      </c>
      <c r="F194" s="2" t="s">
        <v>538</v>
      </c>
      <c r="G194" s="1" t="s">
        <v>103</v>
      </c>
      <c r="H194" s="1" t="s">
        <v>539</v>
      </c>
      <c r="I194" s="2" t="s">
        <v>537</v>
      </c>
      <c r="J194" s="2"/>
      <c r="K194" s="3"/>
      <c r="L194" s="3"/>
      <c r="M194" s="3"/>
      <c r="N194" s="3"/>
      <c r="O194" s="3"/>
      <c r="P194" s="3"/>
      <c r="Q194" s="16">
        <f t="shared" si="6"/>
        <v>0</v>
      </c>
      <c r="U194" s="18"/>
      <c r="V194" s="18"/>
      <c r="W194" s="18"/>
      <c r="X194" s="18"/>
      <c r="Y194" s="18"/>
    </row>
    <row r="195" spans="1:25" s="1" customFormat="1" ht="14.25" customHeight="1" x14ac:dyDescent="0.25">
      <c r="A195" s="27"/>
      <c r="B195" s="27"/>
      <c r="C195" s="27"/>
      <c r="D195" s="27"/>
      <c r="E195" s="27" t="s">
        <v>25</v>
      </c>
      <c r="F195" s="2" t="s">
        <v>540</v>
      </c>
      <c r="G195" s="1" t="s">
        <v>103</v>
      </c>
      <c r="H195" s="1" t="s">
        <v>541</v>
      </c>
      <c r="I195" s="2" t="s">
        <v>542</v>
      </c>
      <c r="J195" s="2"/>
      <c r="K195" s="3"/>
      <c r="L195" s="3"/>
      <c r="M195" s="3"/>
      <c r="N195" s="3"/>
      <c r="O195" s="3"/>
      <c r="P195" s="3"/>
      <c r="Q195" s="16">
        <f t="shared" si="6"/>
        <v>0</v>
      </c>
      <c r="U195" s="18"/>
      <c r="V195" s="18"/>
      <c r="W195" s="18"/>
      <c r="X195" s="18"/>
      <c r="Y195" s="18"/>
    </row>
    <row r="196" spans="1:25" s="1" customFormat="1" ht="14.25" customHeight="1" x14ac:dyDescent="0.25">
      <c r="A196" s="27"/>
      <c r="B196" s="27"/>
      <c r="C196" s="27"/>
      <c r="D196" s="27"/>
      <c r="E196" s="27" t="s">
        <v>25</v>
      </c>
      <c r="F196" s="2" t="s">
        <v>543</v>
      </c>
      <c r="G196" s="1" t="s">
        <v>103</v>
      </c>
      <c r="H196" s="1" t="s">
        <v>544</v>
      </c>
      <c r="I196" s="2" t="s">
        <v>545</v>
      </c>
      <c r="J196" s="2"/>
      <c r="K196" s="3"/>
      <c r="L196" s="3"/>
      <c r="M196" s="3"/>
      <c r="N196" s="3"/>
      <c r="O196" s="3"/>
      <c r="P196" s="3"/>
      <c r="Q196" s="16">
        <f t="shared" si="6"/>
        <v>0</v>
      </c>
      <c r="U196" s="18"/>
      <c r="V196" s="18"/>
      <c r="W196" s="18"/>
      <c r="X196" s="18"/>
      <c r="Y196" s="18"/>
    </row>
    <row r="197" spans="1:25" s="1" customFormat="1" ht="14.25" customHeight="1" x14ac:dyDescent="0.25">
      <c r="A197" s="27"/>
      <c r="B197" s="27"/>
      <c r="C197" s="27"/>
      <c r="D197" s="27"/>
      <c r="E197" s="27" t="s">
        <v>25</v>
      </c>
      <c r="F197" s="2" t="s">
        <v>546</v>
      </c>
      <c r="G197" s="1" t="s">
        <v>103</v>
      </c>
      <c r="H197" s="1" t="s">
        <v>547</v>
      </c>
      <c r="I197" s="2" t="s">
        <v>548</v>
      </c>
      <c r="J197" s="2"/>
      <c r="K197" s="3"/>
      <c r="L197" s="3"/>
      <c r="M197" s="3"/>
      <c r="N197" s="3"/>
      <c r="O197" s="3"/>
      <c r="P197" s="3"/>
      <c r="Q197" s="16">
        <f t="shared" si="6"/>
        <v>0</v>
      </c>
      <c r="U197" s="18"/>
      <c r="V197" s="18"/>
      <c r="W197" s="18"/>
      <c r="X197" s="18"/>
      <c r="Y197" s="18"/>
    </row>
    <row r="198" spans="1:25" s="1" customFormat="1" ht="14.25" customHeight="1" x14ac:dyDescent="0.25">
      <c r="A198" s="27"/>
      <c r="B198" s="27"/>
      <c r="C198" s="27"/>
      <c r="D198" s="27"/>
      <c r="E198" s="27" t="s">
        <v>25</v>
      </c>
      <c r="F198" s="2" t="s">
        <v>549</v>
      </c>
      <c r="G198" s="1" t="s">
        <v>103</v>
      </c>
      <c r="H198" s="1" t="s">
        <v>550</v>
      </c>
      <c r="I198" s="2" t="s">
        <v>551</v>
      </c>
      <c r="J198" s="2"/>
      <c r="K198" s="3"/>
      <c r="L198" s="3"/>
      <c r="M198" s="3"/>
      <c r="N198" s="3"/>
      <c r="O198" s="3"/>
      <c r="P198" s="3"/>
      <c r="Q198" s="16">
        <f t="shared" si="6"/>
        <v>0</v>
      </c>
      <c r="U198" s="18"/>
      <c r="V198" s="18"/>
      <c r="W198" s="18"/>
      <c r="X198" s="18"/>
      <c r="Y198" s="18"/>
    </row>
    <row r="199" spans="1:25" s="1" customFormat="1" ht="14.25" customHeight="1" x14ac:dyDescent="0.25">
      <c r="A199" s="27"/>
      <c r="B199" s="27"/>
      <c r="C199" s="27"/>
      <c r="D199" s="27"/>
      <c r="E199" s="27" t="s">
        <v>25</v>
      </c>
      <c r="F199" s="2" t="s">
        <v>552</v>
      </c>
      <c r="G199" s="1" t="s">
        <v>103</v>
      </c>
      <c r="H199" s="1" t="s">
        <v>553</v>
      </c>
      <c r="I199" s="2" t="s">
        <v>554</v>
      </c>
      <c r="J199" s="2"/>
      <c r="K199" s="3"/>
      <c r="L199" s="3"/>
      <c r="M199" s="3"/>
      <c r="N199" s="3"/>
      <c r="O199" s="3"/>
      <c r="P199" s="3"/>
      <c r="Q199" s="16">
        <f t="shared" si="6"/>
        <v>0</v>
      </c>
      <c r="U199" s="18"/>
      <c r="V199" s="18"/>
      <c r="W199" s="18"/>
      <c r="X199" s="18"/>
      <c r="Y199" s="18"/>
    </row>
    <row r="200" spans="1:25" s="1" customFormat="1" ht="14.25" customHeight="1" x14ac:dyDescent="0.25">
      <c r="A200" s="27"/>
      <c r="B200" s="27"/>
      <c r="C200" s="27"/>
      <c r="D200" s="27"/>
      <c r="E200" s="27" t="s">
        <v>25</v>
      </c>
      <c r="F200" s="2" t="s">
        <v>555</v>
      </c>
      <c r="G200" s="1" t="s">
        <v>103</v>
      </c>
      <c r="H200" s="1" t="s">
        <v>556</v>
      </c>
      <c r="I200" s="2" t="s">
        <v>557</v>
      </c>
      <c r="J200" s="2"/>
      <c r="K200" s="3"/>
      <c r="L200" s="3"/>
      <c r="M200" s="3"/>
      <c r="N200" s="3"/>
      <c r="O200" s="3"/>
      <c r="P200" s="3"/>
      <c r="Q200" s="16">
        <f t="shared" si="6"/>
        <v>0</v>
      </c>
      <c r="U200" s="18"/>
      <c r="V200" s="18"/>
      <c r="W200" s="18"/>
      <c r="X200" s="18"/>
      <c r="Y200" s="18"/>
    </row>
    <row r="201" spans="1:25" s="1" customFormat="1" ht="14.25" customHeight="1" x14ac:dyDescent="0.25">
      <c r="A201" s="27"/>
      <c r="B201" s="27"/>
      <c r="C201" s="27"/>
      <c r="D201" s="27"/>
      <c r="E201" s="27" t="s">
        <v>25</v>
      </c>
      <c r="F201" s="2" t="s">
        <v>558</v>
      </c>
      <c r="G201" s="1" t="s">
        <v>103</v>
      </c>
      <c r="H201" s="1" t="s">
        <v>559</v>
      </c>
      <c r="I201" s="2" t="s">
        <v>560</v>
      </c>
      <c r="J201" s="2"/>
      <c r="K201" s="3"/>
      <c r="L201" s="3"/>
      <c r="M201" s="3"/>
      <c r="N201" s="3"/>
      <c r="O201" s="3"/>
      <c r="P201" s="3"/>
      <c r="Q201" s="16">
        <f t="shared" si="6"/>
        <v>0</v>
      </c>
      <c r="U201" s="18"/>
      <c r="V201" s="18"/>
      <c r="W201" s="18"/>
      <c r="X201" s="18"/>
      <c r="Y201" s="18"/>
    </row>
    <row r="202" spans="1:25" s="1" customFormat="1" ht="14.25" customHeight="1" x14ac:dyDescent="0.25">
      <c r="A202" s="27"/>
      <c r="B202" s="27"/>
      <c r="C202" s="27"/>
      <c r="D202" s="27"/>
      <c r="E202" s="27" t="s">
        <v>25</v>
      </c>
      <c r="F202" s="2" t="s">
        <v>561</v>
      </c>
      <c r="G202" s="1" t="s">
        <v>103</v>
      </c>
      <c r="H202" s="1" t="s">
        <v>562</v>
      </c>
      <c r="I202" s="2" t="s">
        <v>563</v>
      </c>
      <c r="J202" s="2"/>
      <c r="K202" s="3"/>
      <c r="L202" s="3"/>
      <c r="M202" s="3"/>
      <c r="N202" s="3"/>
      <c r="O202" s="3"/>
      <c r="P202" s="3"/>
      <c r="Q202" s="16">
        <f t="shared" si="6"/>
        <v>0</v>
      </c>
      <c r="U202" s="18"/>
      <c r="V202" s="18"/>
      <c r="W202" s="18"/>
      <c r="X202" s="18"/>
      <c r="Y202" s="18"/>
    </row>
    <row r="203" spans="1:25" s="1" customFormat="1" ht="14.25" customHeight="1" x14ac:dyDescent="0.25">
      <c r="A203" s="27" t="s">
        <v>25</v>
      </c>
      <c r="B203" s="27"/>
      <c r="C203" s="27"/>
      <c r="D203" s="27"/>
      <c r="E203" s="27"/>
      <c r="F203" s="2" t="s">
        <v>564</v>
      </c>
      <c r="G203" s="2" t="s">
        <v>174</v>
      </c>
      <c r="H203" s="1" t="s">
        <v>565</v>
      </c>
      <c r="I203" s="2" t="s">
        <v>566</v>
      </c>
      <c r="J203" s="2"/>
      <c r="K203" s="2"/>
      <c r="L203" s="2"/>
      <c r="M203" s="2"/>
      <c r="N203" s="2"/>
      <c r="O203" s="2"/>
      <c r="P203" s="2"/>
      <c r="Q203" s="28">
        <f t="shared" si="6"/>
        <v>0</v>
      </c>
      <c r="R203" s="2"/>
      <c r="S203" s="2"/>
      <c r="T203" s="2"/>
      <c r="U203" s="18"/>
      <c r="V203" s="18"/>
      <c r="W203" s="18"/>
      <c r="X203" s="18"/>
      <c r="Y203" s="18"/>
    </row>
    <row r="204" spans="1:25" s="1" customFormat="1" ht="14.25" customHeight="1" x14ac:dyDescent="0.25">
      <c r="A204" s="27"/>
      <c r="B204" s="27"/>
      <c r="C204" s="27"/>
      <c r="D204" s="27"/>
      <c r="E204" s="27" t="s">
        <v>25</v>
      </c>
      <c r="F204" s="2" t="s">
        <v>567</v>
      </c>
      <c r="G204" s="2" t="s">
        <v>139</v>
      </c>
      <c r="H204" s="1" t="s">
        <v>568</v>
      </c>
      <c r="I204" s="2" t="s">
        <v>569</v>
      </c>
      <c r="J204" s="2"/>
      <c r="K204" s="2"/>
      <c r="L204" s="2"/>
      <c r="M204" s="2"/>
      <c r="N204" s="2"/>
      <c r="O204" s="2"/>
      <c r="P204" s="2"/>
      <c r="Q204" s="28">
        <f t="shared" si="6"/>
        <v>0</v>
      </c>
      <c r="R204" s="2"/>
      <c r="S204" s="2"/>
      <c r="T204" s="2"/>
      <c r="U204" s="18"/>
      <c r="V204" s="18"/>
      <c r="W204" s="18"/>
      <c r="X204" s="18"/>
      <c r="Y204" s="18"/>
    </row>
    <row r="205" spans="1:25" s="1" customFormat="1" ht="14.25" customHeight="1" x14ac:dyDescent="0.25">
      <c r="A205" s="27"/>
      <c r="B205" s="27"/>
      <c r="C205" s="27"/>
      <c r="D205" s="27"/>
      <c r="E205" s="27" t="s">
        <v>25</v>
      </c>
      <c r="F205" s="2" t="s">
        <v>570</v>
      </c>
      <c r="G205" s="2" t="s">
        <v>139</v>
      </c>
      <c r="H205" s="1" t="s">
        <v>571</v>
      </c>
      <c r="I205" s="2" t="s">
        <v>572</v>
      </c>
      <c r="J205" s="2"/>
      <c r="K205" s="2"/>
      <c r="L205" s="2"/>
      <c r="M205" s="2"/>
      <c r="N205" s="2"/>
      <c r="O205" s="2"/>
      <c r="P205" s="2"/>
      <c r="Q205" s="28">
        <f t="shared" si="6"/>
        <v>0</v>
      </c>
      <c r="R205" s="2"/>
      <c r="S205" s="2"/>
      <c r="T205" s="2"/>
      <c r="U205" s="18"/>
      <c r="V205" s="18"/>
      <c r="W205" s="18"/>
      <c r="X205" s="18"/>
      <c r="Y205" s="18"/>
    </row>
    <row r="206" spans="1:25" s="1" customFormat="1" ht="14.25" customHeight="1" x14ac:dyDescent="0.25">
      <c r="A206" s="27"/>
      <c r="B206" s="27"/>
      <c r="C206" s="27"/>
      <c r="D206" s="27"/>
      <c r="E206" s="27" t="s">
        <v>25</v>
      </c>
      <c r="F206" s="2" t="s">
        <v>573</v>
      </c>
      <c r="G206" s="2" t="s">
        <v>139</v>
      </c>
      <c r="H206" s="1" t="s">
        <v>574</v>
      </c>
      <c r="I206" s="2" t="s">
        <v>572</v>
      </c>
      <c r="J206" s="2"/>
      <c r="K206" s="2"/>
      <c r="L206" s="2"/>
      <c r="M206" s="2"/>
      <c r="N206" s="2"/>
      <c r="O206" s="2"/>
      <c r="P206" s="2"/>
      <c r="Q206" s="28">
        <f t="shared" si="6"/>
        <v>0</v>
      </c>
      <c r="R206" s="2"/>
      <c r="S206" s="2"/>
      <c r="T206" s="2"/>
      <c r="U206" s="18"/>
      <c r="V206" s="18"/>
      <c r="W206" s="18"/>
      <c r="X206" s="18"/>
      <c r="Y206" s="18"/>
    </row>
    <row r="207" spans="1:25" s="1" customFormat="1" ht="14.25" customHeight="1" x14ac:dyDescent="0.25">
      <c r="A207" s="27"/>
      <c r="B207" s="27"/>
      <c r="C207" s="27"/>
      <c r="D207" s="27"/>
      <c r="E207" s="27" t="s">
        <v>25</v>
      </c>
      <c r="F207" s="2" t="s">
        <v>575</v>
      </c>
      <c r="G207" s="2" t="s">
        <v>124</v>
      </c>
      <c r="H207" s="1" t="s">
        <v>576</v>
      </c>
      <c r="I207" s="2" t="s">
        <v>577</v>
      </c>
      <c r="J207" s="2"/>
      <c r="K207" s="2"/>
      <c r="L207" s="2"/>
      <c r="M207" s="2"/>
      <c r="N207" s="2"/>
      <c r="O207" s="2"/>
      <c r="P207" s="2"/>
      <c r="Q207" s="28">
        <f t="shared" si="6"/>
        <v>0</v>
      </c>
      <c r="R207" s="2"/>
      <c r="S207" s="2"/>
      <c r="T207" s="2"/>
      <c r="U207" s="18"/>
      <c r="V207" s="18"/>
      <c r="W207" s="18"/>
      <c r="X207" s="18"/>
      <c r="Y207" s="18"/>
    </row>
    <row r="208" spans="1:25" s="1" customFormat="1" ht="14.25" customHeight="1" x14ac:dyDescent="0.25">
      <c r="A208" s="27"/>
      <c r="B208" s="27"/>
      <c r="C208" s="27"/>
      <c r="D208" s="27"/>
      <c r="E208" s="27" t="s">
        <v>25</v>
      </c>
      <c r="F208" s="2" t="s">
        <v>578</v>
      </c>
      <c r="G208" s="2" t="s">
        <v>139</v>
      </c>
      <c r="H208" s="1" t="s">
        <v>579</v>
      </c>
      <c r="I208" s="2" t="s">
        <v>577</v>
      </c>
      <c r="J208" s="2"/>
      <c r="K208" s="2"/>
      <c r="L208" s="2"/>
      <c r="M208" s="2"/>
      <c r="N208" s="2"/>
      <c r="O208" s="2"/>
      <c r="P208" s="2"/>
      <c r="Q208" s="28">
        <f t="shared" si="6"/>
        <v>0</v>
      </c>
      <c r="R208" s="2"/>
      <c r="S208" s="2"/>
      <c r="T208" s="2"/>
      <c r="U208" s="18"/>
      <c r="V208" s="18"/>
      <c r="W208" s="18"/>
      <c r="X208" s="18"/>
      <c r="Y208" s="18"/>
    </row>
    <row r="209" spans="1:25" s="1" customFormat="1" ht="14.25" customHeight="1" x14ac:dyDescent="0.25">
      <c r="A209" s="27"/>
      <c r="B209" s="27"/>
      <c r="C209" s="27"/>
      <c r="D209" s="27"/>
      <c r="E209" s="27" t="s">
        <v>25</v>
      </c>
      <c r="F209" s="2" t="s">
        <v>580</v>
      </c>
      <c r="G209" s="2" t="s">
        <v>124</v>
      </c>
      <c r="H209" s="1" t="s">
        <v>581</v>
      </c>
      <c r="I209" s="2" t="s">
        <v>582</v>
      </c>
      <c r="J209" s="2"/>
      <c r="K209" s="2"/>
      <c r="L209" s="2"/>
      <c r="M209" s="2"/>
      <c r="N209" s="2"/>
      <c r="O209" s="2"/>
      <c r="P209" s="2"/>
      <c r="Q209" s="28">
        <f t="shared" si="6"/>
        <v>0</v>
      </c>
      <c r="R209" s="2"/>
      <c r="S209" s="2"/>
      <c r="T209" s="2"/>
      <c r="U209" s="18"/>
      <c r="V209" s="18"/>
      <c r="W209" s="18"/>
      <c r="X209" s="18"/>
      <c r="Y209" s="18"/>
    </row>
    <row r="210" spans="1:25" s="1" customFormat="1" ht="14.25" customHeight="1" x14ac:dyDescent="0.25">
      <c r="A210" s="27"/>
      <c r="B210" s="27" t="s">
        <v>25</v>
      </c>
      <c r="C210" s="27"/>
      <c r="D210" s="27"/>
      <c r="E210" s="27" t="s">
        <v>25</v>
      </c>
      <c r="F210" s="2" t="s">
        <v>583</v>
      </c>
      <c r="G210" s="2" t="s">
        <v>139</v>
      </c>
      <c r="H210" s="1" t="s">
        <v>584</v>
      </c>
      <c r="I210" s="2" t="s">
        <v>582</v>
      </c>
      <c r="J210" s="2"/>
      <c r="K210" s="2"/>
      <c r="L210" s="2"/>
      <c r="M210" s="2"/>
      <c r="N210" s="2"/>
      <c r="O210" s="2"/>
      <c r="P210" s="2"/>
      <c r="Q210" s="28">
        <f t="shared" si="6"/>
        <v>0</v>
      </c>
      <c r="R210" s="2"/>
      <c r="S210" s="2"/>
      <c r="T210" s="2"/>
      <c r="U210" s="18"/>
      <c r="V210" s="18"/>
      <c r="W210" s="18"/>
      <c r="X210" s="18"/>
      <c r="Y210" s="18"/>
    </row>
    <row r="211" spans="1:25" s="1" customFormat="1" ht="14.25" customHeight="1" x14ac:dyDescent="0.25">
      <c r="A211" s="27"/>
      <c r="B211" s="27"/>
      <c r="C211" s="27"/>
      <c r="D211" s="27"/>
      <c r="E211" s="27" t="s">
        <v>25</v>
      </c>
      <c r="F211" s="2" t="s">
        <v>585</v>
      </c>
      <c r="G211" s="2" t="s">
        <v>124</v>
      </c>
      <c r="H211" s="1" t="s">
        <v>586</v>
      </c>
      <c r="I211" s="2" t="s">
        <v>587</v>
      </c>
      <c r="J211" s="2"/>
      <c r="K211" s="2"/>
      <c r="L211" s="2"/>
      <c r="M211" s="2"/>
      <c r="N211" s="2"/>
      <c r="O211" s="2"/>
      <c r="P211" s="2"/>
      <c r="Q211" s="28">
        <f t="shared" si="6"/>
        <v>0</v>
      </c>
      <c r="R211" s="2"/>
      <c r="S211" s="2"/>
      <c r="T211" s="2"/>
      <c r="U211" s="18"/>
      <c r="V211" s="18"/>
      <c r="W211" s="18"/>
      <c r="X211" s="18"/>
      <c r="Y211" s="18"/>
    </row>
    <row r="212" spans="1:25" s="1" customFormat="1" ht="14.25" customHeight="1" x14ac:dyDescent="0.25">
      <c r="A212" s="27"/>
      <c r="B212" s="27"/>
      <c r="C212" s="27"/>
      <c r="D212" s="27"/>
      <c r="E212" s="27" t="s">
        <v>25</v>
      </c>
      <c r="F212" s="2" t="s">
        <v>588</v>
      </c>
      <c r="G212" s="2" t="s">
        <v>139</v>
      </c>
      <c r="H212" s="1" t="s">
        <v>589</v>
      </c>
      <c r="I212" s="2" t="s">
        <v>587</v>
      </c>
      <c r="J212" s="2"/>
      <c r="K212" s="2"/>
      <c r="L212" s="2"/>
      <c r="M212" s="2"/>
      <c r="N212" s="2"/>
      <c r="O212" s="2"/>
      <c r="P212" s="2"/>
      <c r="Q212" s="28">
        <f t="shared" si="6"/>
        <v>0</v>
      </c>
      <c r="R212" s="2"/>
      <c r="S212" s="2"/>
      <c r="T212" s="2"/>
      <c r="U212" s="18"/>
      <c r="V212" s="18"/>
      <c r="W212" s="18"/>
      <c r="X212" s="18"/>
      <c r="Y212" s="18"/>
    </row>
    <row r="213" spans="1:25" s="1" customFormat="1" ht="14.25" customHeight="1" x14ac:dyDescent="0.25">
      <c r="A213" s="27"/>
      <c r="B213" s="27"/>
      <c r="C213" s="27"/>
      <c r="D213" s="27"/>
      <c r="E213" s="27" t="s">
        <v>25</v>
      </c>
      <c r="F213" s="2" t="s">
        <v>590</v>
      </c>
      <c r="G213" s="2" t="s">
        <v>124</v>
      </c>
      <c r="H213" s="1" t="s">
        <v>591</v>
      </c>
      <c r="I213" s="2" t="s">
        <v>592</v>
      </c>
      <c r="J213" s="2"/>
      <c r="K213" s="2"/>
      <c r="L213" s="2"/>
      <c r="M213" s="2"/>
      <c r="N213" s="2"/>
      <c r="O213" s="2"/>
      <c r="P213" s="2"/>
      <c r="Q213" s="28">
        <f t="shared" si="6"/>
        <v>0</v>
      </c>
      <c r="R213" s="2"/>
      <c r="S213" s="2"/>
      <c r="T213" s="2"/>
      <c r="U213" s="18"/>
      <c r="V213" s="18"/>
      <c r="W213" s="18"/>
      <c r="X213" s="18"/>
      <c r="Y213" s="18"/>
    </row>
    <row r="214" spans="1:25" s="1" customFormat="1" ht="14.25" customHeight="1" x14ac:dyDescent="0.25">
      <c r="A214" s="27"/>
      <c r="B214" s="27"/>
      <c r="C214" s="27"/>
      <c r="D214" s="27" t="s">
        <v>25</v>
      </c>
      <c r="E214" s="27"/>
      <c r="F214" s="2" t="s">
        <v>593</v>
      </c>
      <c r="G214" s="2" t="s">
        <v>139</v>
      </c>
      <c r="H214" s="1" t="s">
        <v>594</v>
      </c>
      <c r="I214" s="2" t="s">
        <v>595</v>
      </c>
      <c r="J214" s="2"/>
      <c r="K214" s="2"/>
      <c r="L214" s="2"/>
      <c r="M214" s="2"/>
      <c r="N214" s="2"/>
      <c r="O214" s="2"/>
      <c r="P214" s="2"/>
      <c r="Q214" s="28">
        <f t="shared" si="6"/>
        <v>0</v>
      </c>
      <c r="R214" s="2"/>
      <c r="S214" s="2"/>
      <c r="T214" s="2"/>
      <c r="U214" s="18"/>
      <c r="V214" s="18"/>
      <c r="W214" s="18"/>
      <c r="X214" s="18"/>
      <c r="Y214" s="18"/>
    </row>
    <row r="215" spans="1:25" s="1" customFormat="1" ht="14.25" customHeight="1" x14ac:dyDescent="0.25">
      <c r="A215" s="27"/>
      <c r="B215" s="27" t="s">
        <v>25</v>
      </c>
      <c r="C215" s="27"/>
      <c r="D215" s="27"/>
      <c r="E215" s="27" t="s">
        <v>25</v>
      </c>
      <c r="F215" s="2" t="s">
        <v>596</v>
      </c>
      <c r="G215" s="1" t="s">
        <v>139</v>
      </c>
      <c r="H215" s="1" t="s">
        <v>597</v>
      </c>
      <c r="I215" s="2" t="s">
        <v>598</v>
      </c>
      <c r="J215" s="2"/>
      <c r="K215" s="3"/>
      <c r="L215" s="3"/>
      <c r="M215" s="3"/>
      <c r="N215" s="3"/>
      <c r="O215" s="3"/>
      <c r="P215" s="3"/>
      <c r="Q215" s="16">
        <f t="shared" si="6"/>
        <v>0</v>
      </c>
      <c r="U215" s="18"/>
      <c r="V215" s="18"/>
      <c r="W215" s="18"/>
      <c r="X215" s="18"/>
      <c r="Y215" s="18"/>
    </row>
    <row r="216" spans="1:25" s="1" customFormat="1" ht="14.25" customHeight="1" x14ac:dyDescent="0.25">
      <c r="A216" s="27"/>
      <c r="B216" s="27" t="s">
        <v>25</v>
      </c>
      <c r="C216" s="27"/>
      <c r="D216" s="27"/>
      <c r="E216" s="27" t="s">
        <v>25</v>
      </c>
      <c r="F216" s="2" t="s">
        <v>599</v>
      </c>
      <c r="G216" s="1" t="s">
        <v>139</v>
      </c>
      <c r="H216" s="1" t="s">
        <v>600</v>
      </c>
      <c r="I216" s="2" t="s">
        <v>598</v>
      </c>
      <c r="J216" s="2"/>
      <c r="K216" s="3"/>
      <c r="L216" s="3"/>
      <c r="M216" s="3"/>
      <c r="N216" s="3"/>
      <c r="O216" s="3"/>
      <c r="P216" s="3"/>
      <c r="Q216" s="16">
        <f t="shared" si="6"/>
        <v>0</v>
      </c>
      <c r="U216" s="18"/>
      <c r="V216" s="18"/>
      <c r="W216" s="18"/>
      <c r="X216" s="18"/>
      <c r="Y216" s="18"/>
    </row>
    <row r="217" spans="1:25" s="1" customFormat="1" ht="14.25" customHeight="1" x14ac:dyDescent="0.25">
      <c r="A217" s="27"/>
      <c r="B217" s="27" t="s">
        <v>25</v>
      </c>
      <c r="C217" s="27"/>
      <c r="D217" s="27"/>
      <c r="E217" s="27" t="s">
        <v>25</v>
      </c>
      <c r="F217" s="2" t="s">
        <v>601</v>
      </c>
      <c r="G217" s="1" t="s">
        <v>139</v>
      </c>
      <c r="H217" s="1" t="s">
        <v>602</v>
      </c>
      <c r="I217" s="2" t="s">
        <v>598</v>
      </c>
      <c r="J217" s="2"/>
      <c r="K217" s="3"/>
      <c r="L217" s="3"/>
      <c r="M217" s="3"/>
      <c r="N217" s="3"/>
      <c r="O217" s="3"/>
      <c r="P217" s="3"/>
      <c r="Q217" s="16">
        <f t="shared" ref="Q217:Q248" si="7">COUNTA(J217:P217)</f>
        <v>0</v>
      </c>
      <c r="U217" s="18"/>
      <c r="V217" s="18"/>
      <c r="W217" s="18"/>
      <c r="X217" s="18"/>
      <c r="Y217" s="18"/>
    </row>
    <row r="218" spans="1:25" s="1" customFormat="1" ht="14.25" customHeight="1" x14ac:dyDescent="0.25">
      <c r="A218" s="27"/>
      <c r="B218" s="27" t="s">
        <v>25</v>
      </c>
      <c r="C218" s="27"/>
      <c r="D218" s="27"/>
      <c r="E218" s="27"/>
      <c r="F218" s="2" t="s">
        <v>603</v>
      </c>
      <c r="G218" s="1" t="s">
        <v>139</v>
      </c>
      <c r="H218" s="1" t="s">
        <v>604</v>
      </c>
      <c r="I218" s="2" t="s">
        <v>598</v>
      </c>
      <c r="J218" s="2"/>
      <c r="K218" s="3"/>
      <c r="L218" s="3"/>
      <c r="M218" s="3"/>
      <c r="N218" s="3"/>
      <c r="O218" s="3"/>
      <c r="P218" s="3"/>
      <c r="Q218" s="16">
        <f t="shared" si="7"/>
        <v>0</v>
      </c>
      <c r="U218" s="18"/>
      <c r="V218" s="18"/>
      <c r="W218" s="18"/>
      <c r="X218" s="18"/>
      <c r="Y218" s="18"/>
    </row>
    <row r="219" spans="1:25" s="1" customFormat="1" ht="14.25" customHeight="1" x14ac:dyDescent="0.25">
      <c r="A219" s="27"/>
      <c r="B219" s="27" t="s">
        <v>25</v>
      </c>
      <c r="C219" s="27"/>
      <c r="D219" s="27"/>
      <c r="E219" s="27"/>
      <c r="F219" s="2" t="s">
        <v>605</v>
      </c>
      <c r="G219" s="1" t="s">
        <v>139</v>
      </c>
      <c r="H219" s="1" t="s">
        <v>606</v>
      </c>
      <c r="I219" s="2" t="s">
        <v>598</v>
      </c>
      <c r="J219" s="2"/>
      <c r="K219" s="3"/>
      <c r="L219" s="3"/>
      <c r="M219" s="3"/>
      <c r="N219" s="3"/>
      <c r="O219" s="3"/>
      <c r="P219" s="3"/>
      <c r="Q219" s="16">
        <f t="shared" si="7"/>
        <v>0</v>
      </c>
      <c r="U219" s="18"/>
      <c r="V219" s="18"/>
      <c r="W219" s="18"/>
      <c r="X219" s="18"/>
      <c r="Y219" s="18"/>
    </row>
    <row r="220" spans="1:25" s="1" customFormat="1" ht="14.25" customHeight="1" x14ac:dyDescent="0.25">
      <c r="A220" s="27"/>
      <c r="B220" s="27" t="s">
        <v>25</v>
      </c>
      <c r="C220" s="27"/>
      <c r="D220" s="27"/>
      <c r="E220" s="27"/>
      <c r="F220" s="2" t="s">
        <v>607</v>
      </c>
      <c r="G220" s="1" t="s">
        <v>139</v>
      </c>
      <c r="H220" s="1" t="s">
        <v>608</v>
      </c>
      <c r="I220" s="2" t="s">
        <v>598</v>
      </c>
      <c r="J220" s="2"/>
      <c r="K220" s="3"/>
      <c r="L220" s="3"/>
      <c r="M220" s="3"/>
      <c r="N220" s="3"/>
      <c r="O220" s="3"/>
      <c r="P220" s="3"/>
      <c r="Q220" s="16">
        <f t="shared" si="7"/>
        <v>0</v>
      </c>
      <c r="U220" s="18"/>
      <c r="V220" s="18"/>
      <c r="W220" s="18"/>
      <c r="X220" s="18"/>
      <c r="Y220" s="18"/>
    </row>
    <row r="221" spans="1:25" s="1" customFormat="1" ht="14.25" customHeight="1" x14ac:dyDescent="0.25">
      <c r="A221" s="27"/>
      <c r="B221" s="27" t="s">
        <v>25</v>
      </c>
      <c r="C221" s="27"/>
      <c r="D221" s="27"/>
      <c r="E221" s="27"/>
      <c r="F221" s="2" t="s">
        <v>609</v>
      </c>
      <c r="G221" s="1" t="s">
        <v>139</v>
      </c>
      <c r="H221" s="1" t="s">
        <v>610</v>
      </c>
      <c r="I221" s="2" t="s">
        <v>598</v>
      </c>
      <c r="J221" s="2"/>
      <c r="K221" s="3"/>
      <c r="L221" s="3"/>
      <c r="M221" s="3"/>
      <c r="N221" s="3"/>
      <c r="O221" s="3"/>
      <c r="P221" s="3"/>
      <c r="Q221" s="16">
        <f t="shared" si="7"/>
        <v>0</v>
      </c>
      <c r="U221" s="18"/>
      <c r="V221" s="18"/>
      <c r="W221" s="18"/>
      <c r="X221" s="18"/>
      <c r="Y221" s="18"/>
    </row>
    <row r="222" spans="1:25" s="1" customFormat="1" ht="14.25" customHeight="1" x14ac:dyDescent="0.25">
      <c r="A222" s="27"/>
      <c r="B222" s="27" t="s">
        <v>25</v>
      </c>
      <c r="C222" s="27"/>
      <c r="D222" s="27"/>
      <c r="E222" s="27"/>
      <c r="F222" s="2" t="s">
        <v>611</v>
      </c>
      <c r="G222" s="1" t="s">
        <v>139</v>
      </c>
      <c r="H222" s="1" t="s">
        <v>612</v>
      </c>
      <c r="I222" s="2" t="s">
        <v>598</v>
      </c>
      <c r="J222" s="2"/>
      <c r="K222" s="3"/>
      <c r="L222" s="3"/>
      <c r="M222" s="3"/>
      <c r="N222" s="3"/>
      <c r="O222" s="3"/>
      <c r="P222" s="3"/>
      <c r="Q222" s="16">
        <f t="shared" si="7"/>
        <v>0</v>
      </c>
      <c r="U222" s="18"/>
      <c r="V222" s="18"/>
      <c r="W222" s="18"/>
      <c r="X222" s="18"/>
      <c r="Y222" s="18"/>
    </row>
    <row r="223" spans="1:25" s="1" customFormat="1" ht="14.25" customHeight="1" x14ac:dyDescent="0.25">
      <c r="A223" s="27"/>
      <c r="B223" s="27" t="s">
        <v>25</v>
      </c>
      <c r="C223" s="27"/>
      <c r="D223" s="27"/>
      <c r="E223" s="27"/>
      <c r="F223" s="2" t="s">
        <v>613</v>
      </c>
      <c r="G223" s="1" t="s">
        <v>139</v>
      </c>
      <c r="H223" s="1" t="s">
        <v>614</v>
      </c>
      <c r="I223" s="2" t="s">
        <v>598</v>
      </c>
      <c r="J223" s="2"/>
      <c r="K223" s="3"/>
      <c r="L223" s="3"/>
      <c r="M223" s="3"/>
      <c r="N223" s="3"/>
      <c r="O223" s="3"/>
      <c r="P223" s="3"/>
      <c r="Q223" s="16">
        <f t="shared" si="7"/>
        <v>0</v>
      </c>
      <c r="U223" s="18"/>
      <c r="V223" s="18"/>
      <c r="W223" s="18"/>
      <c r="X223" s="18"/>
      <c r="Y223" s="18"/>
    </row>
    <row r="224" spans="1:25" s="1" customFormat="1" ht="14.25" customHeight="1" x14ac:dyDescent="0.25">
      <c r="A224" s="27"/>
      <c r="B224" s="27" t="s">
        <v>25</v>
      </c>
      <c r="C224" s="27"/>
      <c r="D224" s="27"/>
      <c r="E224" s="27" t="s">
        <v>25</v>
      </c>
      <c r="F224" s="2" t="s">
        <v>615</v>
      </c>
      <c r="G224" s="1" t="s">
        <v>139</v>
      </c>
      <c r="H224" s="1" t="s">
        <v>616</v>
      </c>
      <c r="I224" s="2" t="s">
        <v>617</v>
      </c>
      <c r="J224" s="2"/>
      <c r="K224" s="3"/>
      <c r="L224" s="3"/>
      <c r="M224" s="3"/>
      <c r="N224" s="3"/>
      <c r="O224" s="3"/>
      <c r="P224" s="3"/>
      <c r="Q224" s="16">
        <f t="shared" si="7"/>
        <v>0</v>
      </c>
      <c r="U224" s="18"/>
      <c r="V224" s="18"/>
      <c r="W224" s="18"/>
      <c r="X224" s="18"/>
      <c r="Y224" s="18"/>
    </row>
    <row r="225" spans="1:20" ht="14.25" customHeight="1" x14ac:dyDescent="0.25">
      <c r="A225" s="27"/>
      <c r="B225" s="27" t="s">
        <v>25</v>
      </c>
      <c r="C225" s="27"/>
      <c r="D225" s="27"/>
      <c r="E225" s="27"/>
      <c r="F225" s="2" t="s">
        <v>618</v>
      </c>
      <c r="G225" s="1" t="s">
        <v>139</v>
      </c>
      <c r="H225" s="1" t="s">
        <v>619</v>
      </c>
      <c r="I225" s="2" t="s">
        <v>617</v>
      </c>
      <c r="J225" s="2"/>
      <c r="K225" s="3"/>
      <c r="Q225" s="16">
        <f t="shared" si="7"/>
        <v>0</v>
      </c>
    </row>
    <row r="226" spans="1:20" ht="14.25" customHeight="1" x14ac:dyDescent="0.25">
      <c r="A226" s="27"/>
      <c r="B226" s="27"/>
      <c r="C226" s="27"/>
      <c r="D226" s="27" t="s">
        <v>25</v>
      </c>
      <c r="E226" s="27"/>
      <c r="F226" s="2" t="s">
        <v>620</v>
      </c>
      <c r="G226" s="1" t="s">
        <v>139</v>
      </c>
      <c r="H226" s="1" t="s">
        <v>621</v>
      </c>
      <c r="I226" s="2" t="s">
        <v>622</v>
      </c>
      <c r="J226" s="2"/>
      <c r="K226" s="3"/>
      <c r="Q226" s="16">
        <f t="shared" si="7"/>
        <v>0</v>
      </c>
    </row>
    <row r="227" spans="1:20" ht="14.25" customHeight="1" x14ac:dyDescent="0.25">
      <c r="A227" s="27"/>
      <c r="B227" s="27" t="s">
        <v>25</v>
      </c>
      <c r="C227" s="27"/>
      <c r="D227" s="27"/>
      <c r="E227" s="27"/>
      <c r="F227" s="2" t="s">
        <v>623</v>
      </c>
      <c r="G227" s="1" t="s">
        <v>139</v>
      </c>
      <c r="H227" s="1" t="s">
        <v>624</v>
      </c>
      <c r="I227" s="2" t="s">
        <v>622</v>
      </c>
      <c r="J227" s="2"/>
      <c r="K227" s="3"/>
      <c r="Q227" s="16">
        <f t="shared" si="7"/>
        <v>0</v>
      </c>
    </row>
    <row r="228" spans="1:20" ht="14.25" customHeight="1" x14ac:dyDescent="0.25">
      <c r="A228" s="27"/>
      <c r="B228" s="27"/>
      <c r="C228" s="27"/>
      <c r="D228" s="27" t="s">
        <v>25</v>
      </c>
      <c r="E228" s="27"/>
      <c r="F228" s="2" t="s">
        <v>625</v>
      </c>
      <c r="G228" s="2" t="s">
        <v>139</v>
      </c>
      <c r="H228" s="1" t="s">
        <v>626</v>
      </c>
      <c r="I228" s="2" t="s">
        <v>627</v>
      </c>
      <c r="J228" s="2"/>
      <c r="K228" s="2"/>
      <c r="L228" s="2"/>
      <c r="M228" s="2"/>
      <c r="N228" s="2"/>
      <c r="O228" s="2"/>
      <c r="P228" s="2"/>
      <c r="Q228" s="28">
        <f t="shared" si="7"/>
        <v>0</v>
      </c>
    </row>
    <row r="229" spans="1:20" ht="14.25" customHeight="1" x14ac:dyDescent="0.25">
      <c r="A229" s="27"/>
      <c r="B229" s="27" t="s">
        <v>25</v>
      </c>
      <c r="C229" s="27"/>
      <c r="D229" s="27"/>
      <c r="E229" s="27"/>
      <c r="F229" s="2" t="s">
        <v>628</v>
      </c>
      <c r="G229" s="1" t="s">
        <v>139</v>
      </c>
      <c r="H229" s="1" t="s">
        <v>629</v>
      </c>
      <c r="I229" s="2" t="s">
        <v>630</v>
      </c>
      <c r="J229" s="2"/>
      <c r="K229" s="3"/>
      <c r="Q229" s="16">
        <f t="shared" si="7"/>
        <v>0</v>
      </c>
    </row>
    <row r="230" spans="1:20" ht="14.25" customHeight="1" x14ac:dyDescent="0.25">
      <c r="A230" s="27"/>
      <c r="B230" s="27" t="s">
        <v>25</v>
      </c>
      <c r="C230" s="27"/>
      <c r="D230" s="27"/>
      <c r="E230" s="27"/>
      <c r="F230" s="2" t="s">
        <v>631</v>
      </c>
      <c r="G230" s="1" t="s">
        <v>139</v>
      </c>
      <c r="H230" s="1" t="s">
        <v>632</v>
      </c>
      <c r="I230" s="2" t="s">
        <v>633</v>
      </c>
      <c r="J230" s="2"/>
      <c r="K230" s="3"/>
      <c r="Q230" s="16">
        <f t="shared" si="7"/>
        <v>0</v>
      </c>
    </row>
    <row r="231" spans="1:20" ht="14.25" customHeight="1" x14ac:dyDescent="0.25">
      <c r="A231" s="27"/>
      <c r="B231" s="27" t="s">
        <v>25</v>
      </c>
      <c r="C231" s="27"/>
      <c r="D231" s="27"/>
      <c r="E231" s="27"/>
      <c r="F231" s="2" t="s">
        <v>634</v>
      </c>
      <c r="G231" s="1" t="s">
        <v>139</v>
      </c>
      <c r="H231" s="1" t="s">
        <v>635</v>
      </c>
      <c r="I231" s="2" t="s">
        <v>636</v>
      </c>
      <c r="J231" s="2"/>
      <c r="K231" s="3"/>
      <c r="Q231" s="16">
        <f t="shared" si="7"/>
        <v>0</v>
      </c>
    </row>
    <row r="232" spans="1:20" ht="14.25" customHeight="1" x14ac:dyDescent="0.25">
      <c r="A232" s="27"/>
      <c r="B232" s="27" t="s">
        <v>25</v>
      </c>
      <c r="C232" s="27"/>
      <c r="D232" s="27"/>
      <c r="E232" s="27"/>
      <c r="F232" s="2" t="s">
        <v>637</v>
      </c>
      <c r="G232" s="1" t="s">
        <v>139</v>
      </c>
      <c r="H232" s="1" t="s">
        <v>638</v>
      </c>
      <c r="I232" s="2" t="s">
        <v>639</v>
      </c>
      <c r="J232" s="2"/>
      <c r="K232" s="3"/>
      <c r="Q232" s="16">
        <f t="shared" si="7"/>
        <v>0</v>
      </c>
    </row>
    <row r="233" spans="1:20" ht="14.25" customHeight="1" x14ac:dyDescent="0.25">
      <c r="A233" s="27"/>
      <c r="B233" s="27" t="s">
        <v>25</v>
      </c>
      <c r="C233" s="27"/>
      <c r="D233" s="27"/>
      <c r="E233" s="27" t="s">
        <v>25</v>
      </c>
      <c r="F233" s="2" t="s">
        <v>640</v>
      </c>
      <c r="G233" s="1" t="s">
        <v>139</v>
      </c>
      <c r="H233" s="1" t="s">
        <v>641</v>
      </c>
      <c r="I233" s="2" t="s">
        <v>642</v>
      </c>
      <c r="J233" s="2"/>
      <c r="K233" s="3"/>
      <c r="Q233" s="16">
        <f t="shared" si="7"/>
        <v>0</v>
      </c>
    </row>
    <row r="234" spans="1:20" ht="14.25" customHeight="1" x14ac:dyDescent="0.25">
      <c r="A234" s="27"/>
      <c r="B234" s="27" t="s">
        <v>25</v>
      </c>
      <c r="C234" s="27"/>
      <c r="D234" s="27"/>
      <c r="E234" s="27" t="s">
        <v>25</v>
      </c>
      <c r="F234" s="2" t="s">
        <v>643</v>
      </c>
      <c r="G234" s="1" t="s">
        <v>139</v>
      </c>
      <c r="H234" s="1" t="s">
        <v>644</v>
      </c>
      <c r="I234" s="2" t="s">
        <v>645</v>
      </c>
      <c r="J234" s="2"/>
      <c r="K234" s="3"/>
      <c r="Q234" s="16">
        <f t="shared" si="7"/>
        <v>0</v>
      </c>
    </row>
    <row r="235" spans="1:20" ht="14.25" customHeight="1" x14ac:dyDescent="0.25">
      <c r="A235" s="27"/>
      <c r="B235" s="27" t="s">
        <v>25</v>
      </c>
      <c r="C235" s="27"/>
      <c r="D235" s="27"/>
      <c r="E235" s="27" t="s">
        <v>25</v>
      </c>
      <c r="F235" s="2" t="s">
        <v>646</v>
      </c>
      <c r="G235" s="1" t="s">
        <v>139</v>
      </c>
      <c r="H235" s="1" t="s">
        <v>647</v>
      </c>
      <c r="I235" s="2" t="s">
        <v>648</v>
      </c>
      <c r="J235" s="2"/>
      <c r="K235" s="3"/>
      <c r="Q235" s="16">
        <f t="shared" si="7"/>
        <v>0</v>
      </c>
    </row>
    <row r="236" spans="1:20" ht="14.25" customHeight="1" x14ac:dyDescent="0.25">
      <c r="A236" s="27"/>
      <c r="B236" s="27" t="s">
        <v>25</v>
      </c>
      <c r="C236" s="27"/>
      <c r="D236" s="27"/>
      <c r="E236" s="27" t="s">
        <v>25</v>
      </c>
      <c r="F236" s="2" t="s">
        <v>649</v>
      </c>
      <c r="G236" s="1" t="s">
        <v>139</v>
      </c>
      <c r="H236" s="1" t="s">
        <v>650</v>
      </c>
      <c r="I236" s="2" t="s">
        <v>651</v>
      </c>
      <c r="J236" s="2"/>
      <c r="K236" s="3"/>
      <c r="Q236" s="16">
        <f t="shared" si="7"/>
        <v>0</v>
      </c>
    </row>
    <row r="237" spans="1:20" ht="14.25" customHeight="1" x14ac:dyDescent="0.25">
      <c r="A237" s="27"/>
      <c r="B237" s="27" t="s">
        <v>25</v>
      </c>
      <c r="C237" s="27"/>
      <c r="D237" s="27"/>
      <c r="E237" s="27" t="s">
        <v>25</v>
      </c>
      <c r="F237" s="2" t="s">
        <v>652</v>
      </c>
      <c r="G237" s="1" t="s">
        <v>139</v>
      </c>
      <c r="H237" s="1" t="s">
        <v>653</v>
      </c>
      <c r="I237" s="2" t="s">
        <v>654</v>
      </c>
      <c r="J237" s="2"/>
      <c r="K237" s="3"/>
      <c r="Q237" s="16">
        <f t="shared" si="7"/>
        <v>0</v>
      </c>
    </row>
    <row r="238" spans="1:20" ht="14.25" customHeight="1" x14ac:dyDescent="0.25">
      <c r="A238" s="27"/>
      <c r="B238" s="27" t="s">
        <v>25</v>
      </c>
      <c r="C238" s="27"/>
      <c r="D238" s="27"/>
      <c r="E238" s="27" t="s">
        <v>25</v>
      </c>
      <c r="F238" s="2" t="s">
        <v>655</v>
      </c>
      <c r="G238" s="1" t="s">
        <v>139</v>
      </c>
      <c r="H238" s="1" t="s">
        <v>656</v>
      </c>
      <c r="I238" s="2" t="s">
        <v>657</v>
      </c>
      <c r="J238" s="2"/>
      <c r="K238" s="3"/>
      <c r="Q238" s="16">
        <f t="shared" si="7"/>
        <v>0</v>
      </c>
    </row>
    <row r="239" spans="1:20" ht="14.25" customHeight="1" x14ac:dyDescent="0.25">
      <c r="A239" s="27"/>
      <c r="B239" s="27" t="s">
        <v>25</v>
      </c>
      <c r="C239" s="27"/>
      <c r="D239" s="27"/>
      <c r="E239" s="27" t="s">
        <v>25</v>
      </c>
      <c r="F239" s="2" t="s">
        <v>658</v>
      </c>
      <c r="G239" s="1" t="s">
        <v>139</v>
      </c>
      <c r="H239" s="1" t="s">
        <v>659</v>
      </c>
      <c r="I239" s="2" t="s">
        <v>660</v>
      </c>
      <c r="J239" s="2"/>
      <c r="K239" s="3"/>
      <c r="Q239" s="16">
        <f t="shared" si="7"/>
        <v>0</v>
      </c>
    </row>
    <row r="240" spans="1:20" customFormat="1" ht="14.25" customHeight="1" x14ac:dyDescent="0.25">
      <c r="A240" s="27"/>
      <c r="B240" s="27" t="s">
        <v>25</v>
      </c>
      <c r="C240" s="27"/>
      <c r="D240" s="27"/>
      <c r="E240" s="27"/>
      <c r="F240" s="2" t="s">
        <v>661</v>
      </c>
      <c r="G240" s="1" t="s">
        <v>139</v>
      </c>
      <c r="H240" s="1" t="s">
        <v>662</v>
      </c>
      <c r="I240" s="2" t="s">
        <v>663</v>
      </c>
      <c r="J240" s="2"/>
      <c r="K240" s="3"/>
      <c r="L240" s="3"/>
      <c r="M240" s="3"/>
      <c r="N240" s="3"/>
      <c r="O240" s="3"/>
      <c r="P240" s="3"/>
      <c r="Q240" s="16">
        <f t="shared" si="7"/>
        <v>0</v>
      </c>
      <c r="R240" s="1"/>
      <c r="S240" s="1"/>
      <c r="T240" s="1"/>
    </row>
    <row r="241" spans="1:20" customFormat="1" ht="14.25" customHeight="1" x14ac:dyDescent="0.25">
      <c r="A241" s="27"/>
      <c r="B241" s="27" t="s">
        <v>25</v>
      </c>
      <c r="C241" s="27"/>
      <c r="D241" s="27"/>
      <c r="E241" s="27"/>
      <c r="F241" s="2" t="s">
        <v>664</v>
      </c>
      <c r="G241" s="1" t="s">
        <v>139</v>
      </c>
      <c r="H241" s="1" t="s">
        <v>665</v>
      </c>
      <c r="I241" s="2" t="s">
        <v>666</v>
      </c>
      <c r="J241" s="2"/>
      <c r="K241" s="3"/>
      <c r="L241" s="3"/>
      <c r="M241" s="3"/>
      <c r="N241" s="3"/>
      <c r="O241" s="3"/>
      <c r="P241" s="3"/>
      <c r="Q241" s="16">
        <f t="shared" si="7"/>
        <v>0</v>
      </c>
      <c r="R241" s="1"/>
      <c r="S241" s="1"/>
      <c r="T241" s="1"/>
    </row>
    <row r="242" spans="1:20" customFormat="1" ht="14.25" customHeight="1" x14ac:dyDescent="0.25">
      <c r="A242" s="27"/>
      <c r="B242" s="27"/>
      <c r="C242" s="27"/>
      <c r="D242" s="27"/>
      <c r="E242" s="27" t="s">
        <v>25</v>
      </c>
      <c r="F242" s="2" t="s">
        <v>667</v>
      </c>
      <c r="G242" s="2" t="s">
        <v>243</v>
      </c>
      <c r="H242" s="1" t="s">
        <v>668</v>
      </c>
      <c r="I242" s="2" t="s">
        <v>669</v>
      </c>
      <c r="J242" s="2"/>
      <c r="K242" s="2"/>
      <c r="L242" s="2"/>
      <c r="M242" s="2"/>
      <c r="N242" s="2"/>
      <c r="O242" s="2"/>
      <c r="P242" s="2"/>
      <c r="Q242" s="28">
        <f t="shared" si="7"/>
        <v>0</v>
      </c>
      <c r="R242" s="2"/>
      <c r="S242" s="2"/>
      <c r="T242" s="2"/>
    </row>
    <row r="243" spans="1:20" customFormat="1" ht="14.25" customHeight="1" x14ac:dyDescent="0.25">
      <c r="A243" s="27"/>
      <c r="B243" s="27"/>
      <c r="C243" s="27"/>
      <c r="D243" s="27"/>
      <c r="E243" s="27" t="s">
        <v>25</v>
      </c>
      <c r="F243" s="2" t="s">
        <v>670</v>
      </c>
      <c r="G243" s="2" t="s">
        <v>243</v>
      </c>
      <c r="H243" s="1" t="s">
        <v>671</v>
      </c>
      <c r="I243" s="2" t="s">
        <v>672</v>
      </c>
      <c r="J243" s="2"/>
      <c r="K243" s="2"/>
      <c r="L243" s="2"/>
      <c r="M243" s="2"/>
      <c r="N243" s="2"/>
      <c r="O243" s="2"/>
      <c r="P243" s="2"/>
      <c r="Q243" s="28">
        <f t="shared" si="7"/>
        <v>0</v>
      </c>
      <c r="R243" s="2"/>
      <c r="S243" s="2"/>
      <c r="T243" s="2"/>
    </row>
    <row r="244" spans="1:20" customFormat="1" ht="14.25" customHeight="1" x14ac:dyDescent="0.25">
      <c r="A244" s="27"/>
      <c r="B244" s="27"/>
      <c r="C244" s="27"/>
      <c r="D244" s="27" t="s">
        <v>25</v>
      </c>
      <c r="E244" s="27"/>
      <c r="F244" s="2" t="s">
        <v>673</v>
      </c>
      <c r="G244" s="1" t="s">
        <v>452</v>
      </c>
      <c r="H244" s="1" t="s">
        <v>674</v>
      </c>
      <c r="I244" s="2" t="s">
        <v>675</v>
      </c>
      <c r="J244" s="2"/>
      <c r="K244" s="3"/>
      <c r="L244" s="3"/>
      <c r="M244" s="3"/>
      <c r="N244" s="3"/>
      <c r="O244" s="3"/>
      <c r="P244" s="3"/>
      <c r="Q244" s="16">
        <f t="shared" si="7"/>
        <v>0</v>
      </c>
      <c r="R244" s="1"/>
      <c r="S244" s="1"/>
      <c r="T244" s="1"/>
    </row>
    <row r="245" spans="1:20" customFormat="1" ht="14.25" customHeight="1" x14ac:dyDescent="0.25">
      <c r="A245" s="27"/>
      <c r="B245" s="27"/>
      <c r="C245" s="27"/>
      <c r="D245" s="27" t="s">
        <v>25</v>
      </c>
      <c r="E245" s="27"/>
      <c r="F245" s="2" t="s">
        <v>676</v>
      </c>
      <c r="G245" s="1" t="s">
        <v>101</v>
      </c>
      <c r="H245" s="1" t="s">
        <v>677</v>
      </c>
      <c r="I245" s="2" t="s">
        <v>678</v>
      </c>
      <c r="J245" s="2"/>
      <c r="K245" s="3"/>
      <c r="L245" s="3"/>
      <c r="M245" s="3"/>
      <c r="N245" s="3"/>
      <c r="O245" s="3"/>
      <c r="P245" s="3"/>
      <c r="Q245" s="16">
        <f t="shared" si="7"/>
        <v>0</v>
      </c>
      <c r="R245" s="1"/>
      <c r="S245" s="1"/>
      <c r="T245" s="1"/>
    </row>
    <row r="246" spans="1:20" customFormat="1" ht="14.25" customHeight="1" x14ac:dyDescent="0.25">
      <c r="A246" s="27"/>
      <c r="B246" s="27"/>
      <c r="C246" s="27"/>
      <c r="D246" s="27" t="s">
        <v>25</v>
      </c>
      <c r="E246" s="27"/>
      <c r="F246" s="2" t="s">
        <v>679</v>
      </c>
      <c r="G246" s="1" t="s">
        <v>101</v>
      </c>
      <c r="H246" s="1" t="s">
        <v>680</v>
      </c>
      <c r="I246" s="2" t="s">
        <v>681</v>
      </c>
      <c r="J246" s="2"/>
      <c r="K246" s="3"/>
      <c r="L246" s="3"/>
      <c r="M246" s="3"/>
      <c r="N246" s="3"/>
      <c r="O246" s="3"/>
      <c r="P246" s="3"/>
      <c r="Q246" s="16">
        <f t="shared" si="7"/>
        <v>0</v>
      </c>
      <c r="R246" s="1"/>
      <c r="S246" s="1"/>
      <c r="T246" s="1"/>
    </row>
    <row r="247" spans="1:20" customFormat="1" ht="14.25" customHeight="1" x14ac:dyDescent="0.25">
      <c r="A247" s="27"/>
      <c r="B247" s="27"/>
      <c r="C247" s="27"/>
      <c r="D247" s="27" t="s">
        <v>25</v>
      </c>
      <c r="E247" s="27"/>
      <c r="F247" s="2" t="s">
        <v>682</v>
      </c>
      <c r="G247" s="1" t="s">
        <v>101</v>
      </c>
      <c r="H247" s="1" t="s">
        <v>683</v>
      </c>
      <c r="I247" s="2" t="s">
        <v>684</v>
      </c>
      <c r="J247" s="2"/>
      <c r="K247" s="3"/>
      <c r="L247" s="3"/>
      <c r="M247" s="3"/>
      <c r="N247" s="3"/>
      <c r="O247" s="3"/>
      <c r="P247" s="3"/>
      <c r="Q247" s="16">
        <f t="shared" si="7"/>
        <v>0</v>
      </c>
      <c r="R247" s="1"/>
      <c r="S247" s="1"/>
      <c r="T247" s="1"/>
    </row>
    <row r="248" spans="1:20" customFormat="1" ht="14.25" customHeight="1" x14ac:dyDescent="0.25">
      <c r="A248" s="27"/>
      <c r="B248" s="27"/>
      <c r="C248" s="27"/>
      <c r="D248" s="27" t="s">
        <v>25</v>
      </c>
      <c r="E248" s="27"/>
      <c r="F248" s="2" t="s">
        <v>685</v>
      </c>
      <c r="G248" s="1" t="s">
        <v>101</v>
      </c>
      <c r="H248" s="1" t="s">
        <v>686</v>
      </c>
      <c r="I248" s="2" t="s">
        <v>687</v>
      </c>
      <c r="J248" s="2"/>
      <c r="K248" s="3"/>
      <c r="L248" s="3"/>
      <c r="M248" s="3"/>
      <c r="N248" s="3"/>
      <c r="O248" s="3"/>
      <c r="P248" s="3"/>
      <c r="Q248" s="16">
        <f t="shared" si="7"/>
        <v>0</v>
      </c>
      <c r="R248" s="1"/>
      <c r="S248" s="1"/>
      <c r="T248" s="1"/>
    </row>
    <row r="249" spans="1:20" customFormat="1" ht="14.25" customHeight="1" x14ac:dyDescent="0.25">
      <c r="A249" s="27"/>
      <c r="B249" s="27"/>
      <c r="C249" s="27"/>
      <c r="D249" s="27" t="s">
        <v>25</v>
      </c>
      <c r="E249" s="27"/>
      <c r="F249" s="2" t="s">
        <v>688</v>
      </c>
      <c r="G249" s="1" t="s">
        <v>101</v>
      </c>
      <c r="H249" s="1" t="s">
        <v>689</v>
      </c>
      <c r="I249" s="2" t="s">
        <v>690</v>
      </c>
      <c r="J249" s="2"/>
      <c r="K249" s="3"/>
      <c r="L249" s="3"/>
      <c r="M249" s="3"/>
      <c r="N249" s="3"/>
      <c r="O249" s="3"/>
      <c r="P249" s="3"/>
      <c r="Q249" s="16">
        <f t="shared" ref="Q249:Q280" si="8">COUNTA(J249:P249)</f>
        <v>0</v>
      </c>
      <c r="R249" s="1"/>
      <c r="S249" s="1"/>
      <c r="T249" s="1"/>
    </row>
    <row r="250" spans="1:20" customFormat="1" ht="14.25" customHeight="1" x14ac:dyDescent="0.25">
      <c r="A250" s="27"/>
      <c r="B250" s="27"/>
      <c r="C250" s="27"/>
      <c r="D250" s="27" t="s">
        <v>25</v>
      </c>
      <c r="E250" s="27"/>
      <c r="F250" s="2" t="s">
        <v>691</v>
      </c>
      <c r="G250" s="1" t="s">
        <v>101</v>
      </c>
      <c r="H250" s="1" t="s">
        <v>692</v>
      </c>
      <c r="I250" s="2" t="s">
        <v>693</v>
      </c>
      <c r="J250" s="2"/>
      <c r="K250" s="3"/>
      <c r="L250" s="3"/>
      <c r="M250" s="3"/>
      <c r="N250" s="3"/>
      <c r="O250" s="3"/>
      <c r="P250" s="3"/>
      <c r="Q250" s="16">
        <f t="shared" si="8"/>
        <v>0</v>
      </c>
      <c r="R250" s="1"/>
      <c r="S250" s="1"/>
      <c r="T250" s="1"/>
    </row>
    <row r="251" spans="1:20" customFormat="1" ht="14.25" customHeight="1" x14ac:dyDescent="0.25">
      <c r="A251" s="27"/>
      <c r="B251" s="27"/>
      <c r="C251" s="27"/>
      <c r="D251" s="27" t="s">
        <v>25</v>
      </c>
      <c r="E251" s="27"/>
      <c r="F251" s="2" t="s">
        <v>694</v>
      </c>
      <c r="G251" s="1" t="s">
        <v>101</v>
      </c>
      <c r="H251" s="1" t="s">
        <v>695</v>
      </c>
      <c r="I251" s="2" t="s">
        <v>696</v>
      </c>
      <c r="J251" s="2"/>
      <c r="K251" s="3"/>
      <c r="L251" s="3"/>
      <c r="M251" s="3"/>
      <c r="N251" s="3"/>
      <c r="O251" s="3"/>
      <c r="P251" s="3"/>
      <c r="Q251" s="16">
        <f t="shared" si="8"/>
        <v>0</v>
      </c>
      <c r="R251" s="1"/>
      <c r="S251" s="1"/>
      <c r="T251" s="1"/>
    </row>
    <row r="252" spans="1:20" customFormat="1" ht="14.25" customHeight="1" x14ac:dyDescent="0.25">
      <c r="A252" s="27"/>
      <c r="B252" s="27"/>
      <c r="C252" s="27"/>
      <c r="D252" s="27" t="s">
        <v>25</v>
      </c>
      <c r="E252" s="27"/>
      <c r="F252" s="2" t="s">
        <v>697</v>
      </c>
      <c r="G252" s="1" t="s">
        <v>101</v>
      </c>
      <c r="H252" s="1" t="s">
        <v>698</v>
      </c>
      <c r="I252" s="2" t="s">
        <v>699</v>
      </c>
      <c r="J252" s="2"/>
      <c r="K252" s="3"/>
      <c r="L252" s="3"/>
      <c r="M252" s="3"/>
      <c r="N252" s="3"/>
      <c r="O252" s="3"/>
      <c r="P252" s="3"/>
      <c r="Q252" s="16">
        <f t="shared" si="8"/>
        <v>0</v>
      </c>
      <c r="R252" s="1"/>
      <c r="S252" s="1"/>
      <c r="T252" s="1"/>
    </row>
    <row r="253" spans="1:20" customFormat="1" ht="14.25" customHeight="1" x14ac:dyDescent="0.25">
      <c r="A253" s="27"/>
      <c r="B253" s="27"/>
      <c r="C253" s="27"/>
      <c r="D253" s="27" t="s">
        <v>25</v>
      </c>
      <c r="E253" s="27"/>
      <c r="F253" s="2" t="s">
        <v>700</v>
      </c>
      <c r="G253" s="1" t="s">
        <v>101</v>
      </c>
      <c r="H253" s="1" t="s">
        <v>701</v>
      </c>
      <c r="I253" s="2" t="s">
        <v>702</v>
      </c>
      <c r="J253" s="2"/>
      <c r="K253" s="3"/>
      <c r="L253" s="3"/>
      <c r="M253" s="3"/>
      <c r="N253" s="3"/>
      <c r="O253" s="3"/>
      <c r="P253" s="3"/>
      <c r="Q253" s="16">
        <f t="shared" si="8"/>
        <v>0</v>
      </c>
      <c r="R253" s="1"/>
      <c r="S253" s="1"/>
      <c r="T253" s="1"/>
    </row>
    <row r="254" spans="1:20" customFormat="1" ht="14.25" customHeight="1" x14ac:dyDescent="0.25">
      <c r="A254" s="27"/>
      <c r="B254" s="27"/>
      <c r="C254" s="27"/>
      <c r="D254" s="27" t="s">
        <v>25</v>
      </c>
      <c r="E254" s="27"/>
      <c r="F254" s="2" t="s">
        <v>703</v>
      </c>
      <c r="G254" s="1" t="s">
        <v>101</v>
      </c>
      <c r="H254" s="1" t="s">
        <v>704</v>
      </c>
      <c r="I254" s="2" t="s">
        <v>705</v>
      </c>
      <c r="J254" s="2"/>
      <c r="K254" s="3"/>
      <c r="L254" s="3"/>
      <c r="M254" s="3"/>
      <c r="N254" s="3"/>
      <c r="O254" s="3"/>
      <c r="P254" s="3"/>
      <c r="Q254" s="16">
        <f t="shared" si="8"/>
        <v>0</v>
      </c>
      <c r="R254" s="1"/>
      <c r="S254" s="1"/>
      <c r="T254" s="1"/>
    </row>
    <row r="255" spans="1:20" customFormat="1" ht="14.25" customHeight="1" x14ac:dyDescent="0.25">
      <c r="A255" s="27"/>
      <c r="B255" s="27"/>
      <c r="C255" s="27"/>
      <c r="D255" s="27" t="s">
        <v>25</v>
      </c>
      <c r="E255" s="27"/>
      <c r="F255" s="2" t="s">
        <v>706</v>
      </c>
      <c r="G255" s="1" t="s">
        <v>101</v>
      </c>
      <c r="H255" s="1" t="s">
        <v>707</v>
      </c>
      <c r="I255" s="2" t="s">
        <v>708</v>
      </c>
      <c r="J255" s="2"/>
      <c r="K255" s="3"/>
      <c r="L255" s="3"/>
      <c r="M255" s="3"/>
      <c r="N255" s="3"/>
      <c r="O255" s="3"/>
      <c r="P255" s="3"/>
      <c r="Q255" s="16">
        <f t="shared" si="8"/>
        <v>0</v>
      </c>
      <c r="R255" s="1"/>
      <c r="S255" s="1"/>
      <c r="T255" s="1"/>
    </row>
    <row r="256" spans="1:20" customFormat="1" ht="14.25" customHeight="1" x14ac:dyDescent="0.25">
      <c r="A256" s="27"/>
      <c r="B256" s="27"/>
      <c r="C256" s="27"/>
      <c r="D256" s="27" t="s">
        <v>25</v>
      </c>
      <c r="E256" s="27"/>
      <c r="F256" s="2" t="s">
        <v>709</v>
      </c>
      <c r="G256" s="1" t="s">
        <v>101</v>
      </c>
      <c r="H256" s="1" t="s">
        <v>710</v>
      </c>
      <c r="I256" s="2" t="s">
        <v>711</v>
      </c>
      <c r="J256" s="2"/>
      <c r="K256" s="3"/>
      <c r="L256" s="3"/>
      <c r="M256" s="3"/>
      <c r="N256" s="3"/>
      <c r="O256" s="3"/>
      <c r="P256" s="3"/>
      <c r="Q256" s="16">
        <f t="shared" si="8"/>
        <v>0</v>
      </c>
      <c r="R256" s="1"/>
      <c r="S256" s="1"/>
      <c r="T256" s="1"/>
    </row>
    <row r="257" spans="1:25" customFormat="1" ht="14.25" customHeight="1" x14ac:dyDescent="0.25">
      <c r="A257" s="27"/>
      <c r="B257" s="27"/>
      <c r="C257" s="27"/>
      <c r="D257" s="27" t="s">
        <v>25</v>
      </c>
      <c r="E257" s="27"/>
      <c r="F257" s="2" t="s">
        <v>712</v>
      </c>
      <c r="G257" s="1" t="s">
        <v>101</v>
      </c>
      <c r="H257" s="1" t="s">
        <v>713</v>
      </c>
      <c r="I257" s="2" t="s">
        <v>714</v>
      </c>
      <c r="J257" s="2"/>
      <c r="K257" s="3"/>
      <c r="L257" s="3"/>
      <c r="M257" s="3"/>
      <c r="N257" s="3"/>
      <c r="O257" s="3"/>
      <c r="P257" s="3"/>
      <c r="Q257" s="16">
        <f t="shared" si="8"/>
        <v>0</v>
      </c>
      <c r="R257" s="1"/>
      <c r="S257" s="1"/>
      <c r="T257" s="1"/>
    </row>
    <row r="258" spans="1:25" customFormat="1" ht="14.25" customHeight="1" x14ac:dyDescent="0.25">
      <c r="A258" s="27"/>
      <c r="B258" s="27"/>
      <c r="C258" s="27"/>
      <c r="D258" s="27" t="s">
        <v>25</v>
      </c>
      <c r="E258" s="27"/>
      <c r="F258" s="2" t="s">
        <v>715</v>
      </c>
      <c r="G258" s="1" t="s">
        <v>101</v>
      </c>
      <c r="H258" s="1" t="s">
        <v>716</v>
      </c>
      <c r="I258" s="2" t="s">
        <v>717</v>
      </c>
      <c r="J258" s="2"/>
      <c r="K258" s="3"/>
      <c r="L258" s="3"/>
      <c r="M258" s="3"/>
      <c r="N258" s="3"/>
      <c r="O258" s="3"/>
      <c r="P258" s="3"/>
      <c r="Q258" s="16">
        <f t="shared" si="8"/>
        <v>0</v>
      </c>
      <c r="R258" s="1"/>
      <c r="S258" s="1"/>
      <c r="T258" s="1"/>
    </row>
    <row r="259" spans="1:25" customFormat="1" ht="14.25" customHeight="1" x14ac:dyDescent="0.25">
      <c r="A259" s="27"/>
      <c r="B259" s="27"/>
      <c r="C259" s="27"/>
      <c r="D259" s="27" t="s">
        <v>25</v>
      </c>
      <c r="E259" s="27"/>
      <c r="F259" s="2" t="s">
        <v>718</v>
      </c>
      <c r="G259" s="1" t="s">
        <v>101</v>
      </c>
      <c r="H259" s="1" t="s">
        <v>719</v>
      </c>
      <c r="I259" s="2" t="s">
        <v>720</v>
      </c>
      <c r="J259" s="2"/>
      <c r="K259" s="3"/>
      <c r="L259" s="3"/>
      <c r="M259" s="3"/>
      <c r="N259" s="3"/>
      <c r="O259" s="3"/>
      <c r="P259" s="3"/>
      <c r="Q259" s="16">
        <f t="shared" si="8"/>
        <v>0</v>
      </c>
      <c r="R259" s="1"/>
      <c r="S259" s="1"/>
      <c r="T259" s="1"/>
    </row>
    <row r="260" spans="1:25" customFormat="1" ht="14.25" customHeight="1" x14ac:dyDescent="0.25">
      <c r="A260" s="27"/>
      <c r="B260" s="27"/>
      <c r="C260" s="27"/>
      <c r="D260" s="27" t="s">
        <v>25</v>
      </c>
      <c r="E260" s="27"/>
      <c r="F260" s="2" t="s">
        <v>721</v>
      </c>
      <c r="G260" s="1" t="s">
        <v>101</v>
      </c>
      <c r="H260" s="1" t="s">
        <v>722</v>
      </c>
      <c r="I260" s="2" t="s">
        <v>723</v>
      </c>
      <c r="J260" s="2"/>
      <c r="K260" s="3"/>
      <c r="L260" s="3"/>
      <c r="M260" s="3"/>
      <c r="N260" s="3"/>
      <c r="O260" s="3"/>
      <c r="P260" s="3"/>
      <c r="Q260" s="16">
        <f t="shared" si="8"/>
        <v>0</v>
      </c>
      <c r="R260" s="1"/>
      <c r="S260" s="1"/>
      <c r="T260" s="1"/>
    </row>
    <row r="261" spans="1:25" customFormat="1" ht="14.25" customHeight="1" x14ac:dyDescent="0.25">
      <c r="A261" s="27"/>
      <c r="B261" s="27"/>
      <c r="C261" s="27"/>
      <c r="D261" s="27" t="s">
        <v>25</v>
      </c>
      <c r="E261" s="27"/>
      <c r="F261" s="2" t="s">
        <v>724</v>
      </c>
      <c r="G261" s="1" t="s">
        <v>101</v>
      </c>
      <c r="H261" s="1" t="s">
        <v>725</v>
      </c>
      <c r="I261" s="2" t="s">
        <v>726</v>
      </c>
      <c r="J261" s="2"/>
      <c r="K261" s="3"/>
      <c r="L261" s="3"/>
      <c r="M261" s="3"/>
      <c r="N261" s="3"/>
      <c r="O261" s="3"/>
      <c r="P261" s="3"/>
      <c r="Q261" s="16">
        <f t="shared" si="8"/>
        <v>0</v>
      </c>
      <c r="R261" s="1"/>
      <c r="S261" s="1"/>
      <c r="T261" s="1"/>
    </row>
    <row r="262" spans="1:25" customFormat="1" ht="14.25" customHeight="1" x14ac:dyDescent="0.25">
      <c r="A262" s="27"/>
      <c r="B262" s="27"/>
      <c r="C262" s="27"/>
      <c r="D262" s="27" t="s">
        <v>25</v>
      </c>
      <c r="E262" s="27"/>
      <c r="F262" s="2" t="s">
        <v>727</v>
      </c>
      <c r="G262" s="1" t="s">
        <v>452</v>
      </c>
      <c r="H262" s="1" t="s">
        <v>728</v>
      </c>
      <c r="I262" s="2" t="s">
        <v>729</v>
      </c>
      <c r="J262" s="2"/>
      <c r="K262" s="3"/>
      <c r="L262" s="3"/>
      <c r="M262" s="3"/>
      <c r="N262" s="3"/>
      <c r="O262" s="3"/>
      <c r="P262" s="3"/>
      <c r="Q262" s="16">
        <f t="shared" si="8"/>
        <v>0</v>
      </c>
      <c r="R262" s="1"/>
      <c r="S262" s="1"/>
      <c r="T262" s="1"/>
    </row>
    <row r="263" spans="1:25" customFormat="1" ht="14.25" customHeight="1" x14ac:dyDescent="0.25">
      <c r="A263" s="33"/>
      <c r="B263" s="33" t="s">
        <v>25</v>
      </c>
      <c r="C263" s="33"/>
      <c r="D263" s="33"/>
      <c r="E263" s="33"/>
      <c r="F263" s="11" t="s">
        <v>730</v>
      </c>
      <c r="G263" s="11" t="s">
        <v>27</v>
      </c>
      <c r="H263" s="11" t="s">
        <v>731</v>
      </c>
      <c r="I263" s="10"/>
      <c r="J263" s="33">
        <f>COUNTIFS($G$3:$G262, $G263, J$3:J262,"&lt;&gt;")</f>
        <v>0</v>
      </c>
      <c r="K263" s="33">
        <f>COUNTIFS($G$3:$G262, $G263, K$3:K262,"&lt;&gt;")</f>
        <v>0</v>
      </c>
      <c r="L263" s="33">
        <f>COUNTIFS($G$3:$G262, $G263, L$3:L262,"&lt;&gt;")</f>
        <v>0</v>
      </c>
      <c r="M263" s="33">
        <f>COUNTIFS($G$3:$G262, $G263, M$3:M262,"&lt;&gt;")</f>
        <v>0</v>
      </c>
      <c r="N263" s="33">
        <f>COUNTIFS($G$3:$G262, $G263, N$3:N262,"&lt;&gt;")</f>
        <v>0</v>
      </c>
      <c r="O263" s="33">
        <f>COUNTIFS($G$3:$G262, $G263, O$3:O262,"&lt;&gt;")</f>
        <v>0</v>
      </c>
      <c r="P263" s="33">
        <f>COUNTIFS($G$3:$G262, $G263, P$3:P262,"&lt;&gt;")</f>
        <v>0</v>
      </c>
      <c r="Q263" s="16">
        <f t="shared" ref="Q263:Q278" si="9">SUM(J263:P263)</f>
        <v>0</v>
      </c>
      <c r="R263" s="11"/>
      <c r="S263" s="11"/>
      <c r="T263" s="11"/>
    </row>
    <row r="264" spans="1:25" customFormat="1" ht="14.25" customHeight="1" x14ac:dyDescent="0.25">
      <c r="A264" s="41"/>
      <c r="B264" s="41" t="s">
        <v>25</v>
      </c>
      <c r="C264" s="41"/>
      <c r="D264" s="41"/>
      <c r="E264" s="41"/>
      <c r="F264" s="42" t="s">
        <v>732</v>
      </c>
      <c r="G264" s="43" t="s">
        <v>222</v>
      </c>
      <c r="H264" s="11" t="s">
        <v>731</v>
      </c>
      <c r="I264" s="10"/>
      <c r="J264" s="41">
        <f>COUNTIFS($G$3:$G263, $G264, J$3:J263,"&lt;&gt;")</f>
        <v>0</v>
      </c>
      <c r="K264" s="33">
        <f>COUNTIFS($G$3:$G263, $G264, K$3:K263,"&lt;&gt;")</f>
        <v>0</v>
      </c>
      <c r="L264" s="33">
        <f>COUNTIFS($G$3:$G263, $G264, L$3:L263,"&lt;&gt;")</f>
        <v>0</v>
      </c>
      <c r="M264" s="33">
        <f>COUNTIFS($G$3:$G263, $G264, M$3:M263,"&lt;&gt;")</f>
        <v>0</v>
      </c>
      <c r="N264" s="33">
        <f>COUNTIFS($G$3:$G263, $G264, N$3:N263,"&lt;&gt;")</f>
        <v>0</v>
      </c>
      <c r="O264" s="33">
        <f>COUNTIFS($G$3:$G263, $G264, O$3:O263,"&lt;&gt;")</f>
        <v>0</v>
      </c>
      <c r="P264" s="33">
        <f>COUNTIFS($G$3:$G263, $G264, P$3:P263,"&lt;&gt;")</f>
        <v>0</v>
      </c>
      <c r="Q264" s="16">
        <f t="shared" si="9"/>
        <v>0</v>
      </c>
      <c r="R264" s="11"/>
      <c r="S264" s="11"/>
      <c r="T264" s="11"/>
      <c r="U264" s="18"/>
      <c r="V264" s="18"/>
      <c r="W264" s="18"/>
      <c r="X264" s="18"/>
      <c r="Y264" s="18"/>
    </row>
    <row r="265" spans="1:25" ht="14.25" customHeight="1" x14ac:dyDescent="0.25">
      <c r="A265" s="29" t="s">
        <v>25</v>
      </c>
      <c r="B265" s="29" t="s">
        <v>25</v>
      </c>
      <c r="C265" s="29"/>
      <c r="D265" s="29"/>
      <c r="E265" s="29" t="s">
        <v>25</v>
      </c>
      <c r="F265" s="9" t="s">
        <v>733</v>
      </c>
      <c r="G265" s="9" t="s">
        <v>38</v>
      </c>
      <c r="H265" s="44" t="s">
        <v>731</v>
      </c>
      <c r="I265" s="45"/>
      <c r="J265" s="46">
        <f>COUNTIFS($G$3:$G264, $G265, J$3:J264,"&lt;&gt;")</f>
        <v>0</v>
      </c>
      <c r="K265" s="46">
        <f>COUNTIFS($G$3:$G264, $G265, K$3:K264,"&lt;&gt;")</f>
        <v>0</v>
      </c>
      <c r="L265" s="46">
        <f>COUNTIFS($G$3:$G264, $G265, L$3:L264,"&lt;&gt;")</f>
        <v>0</v>
      </c>
      <c r="M265" s="46">
        <f>COUNTIFS($G$3:$G264, $G265, M$3:M264,"&lt;&gt;")</f>
        <v>0</v>
      </c>
      <c r="N265" s="46">
        <f>COUNTIFS($G$3:$G264, $G265, N$3:N264,"&lt;&gt;")</f>
        <v>0</v>
      </c>
      <c r="O265" s="46">
        <f>COUNTIFS($G$3:$G264, $G265, O$3:O264,"&lt;&gt;")</f>
        <v>0</v>
      </c>
      <c r="P265" s="46">
        <f>COUNTIFS($G$3:$G264, $G265, P$3:P264,"&lt;&gt;")</f>
        <v>0</v>
      </c>
      <c r="Q265" s="16">
        <f t="shared" si="9"/>
        <v>0</v>
      </c>
      <c r="R265" s="44"/>
      <c r="S265" s="44"/>
      <c r="T265" s="44"/>
    </row>
    <row r="266" spans="1:25" ht="14.25" customHeight="1" x14ac:dyDescent="0.25">
      <c r="A266" s="29" t="s">
        <v>25</v>
      </c>
      <c r="B266" s="29"/>
      <c r="C266" s="29"/>
      <c r="D266" s="29"/>
      <c r="E266" s="29"/>
      <c r="F266" s="9" t="s">
        <v>734</v>
      </c>
      <c r="G266" s="9" t="s">
        <v>51</v>
      </c>
      <c r="H266" s="11" t="s">
        <v>731</v>
      </c>
      <c r="I266" s="10"/>
      <c r="J266" s="33">
        <f>COUNTIFS($G$3:$G265, $G266, J$3:J265,"&lt;&gt;")</f>
        <v>0</v>
      </c>
      <c r="K266" s="33">
        <f>COUNTIFS($G$3:$G265, $G266, K$3:K265,"&lt;&gt;")</f>
        <v>0</v>
      </c>
      <c r="L266" s="33">
        <f>COUNTIFS($G$3:$G265, $G266, L$3:L265,"&lt;&gt;")</f>
        <v>0</v>
      </c>
      <c r="M266" s="33">
        <f>COUNTIFS($G$3:$G265, $G266, M$3:M265,"&lt;&gt;")</f>
        <v>0</v>
      </c>
      <c r="N266" s="33">
        <f>COUNTIFS($G$3:$G265, $G266, N$3:N265,"&lt;&gt;")</f>
        <v>0</v>
      </c>
      <c r="O266" s="33">
        <f>COUNTIFS($G$3:$G265, $G266, O$3:O265,"&lt;&gt;")</f>
        <v>0</v>
      </c>
      <c r="P266" s="33">
        <f>COUNTIFS($G$3:$G265, $G266, P$3:P265,"&lt;&gt;")</f>
        <v>0</v>
      </c>
      <c r="Q266" s="16">
        <f t="shared" si="9"/>
        <v>0</v>
      </c>
      <c r="R266" s="11"/>
      <c r="S266" s="11"/>
      <c r="T266" s="11"/>
    </row>
    <row r="267" spans="1:25" ht="14.25" customHeight="1" x14ac:dyDescent="0.25">
      <c r="A267" s="29"/>
      <c r="B267" s="29"/>
      <c r="C267" s="29"/>
      <c r="D267" s="29"/>
      <c r="E267" s="29" t="s">
        <v>25</v>
      </c>
      <c r="F267" s="9" t="s">
        <v>734</v>
      </c>
      <c r="G267" s="9" t="s">
        <v>62</v>
      </c>
      <c r="H267" s="11" t="s">
        <v>731</v>
      </c>
      <c r="I267" s="10"/>
      <c r="J267" s="33">
        <f>COUNTIFS($G$3:$G265, $G267, J$3:J265,"&lt;&gt;")</f>
        <v>0</v>
      </c>
      <c r="K267" s="33">
        <f>COUNTIFS($G$3:$G265, $G267, K$3:K265,"&lt;&gt;")</f>
        <v>0</v>
      </c>
      <c r="L267" s="33">
        <f>COUNTIFS($G$3:$G265, $G267, L$3:L265,"&lt;&gt;")</f>
        <v>0</v>
      </c>
      <c r="M267" s="33">
        <f>COUNTIFS($G$3:$G265, $G267, M$3:M265,"&lt;&gt;")</f>
        <v>0</v>
      </c>
      <c r="N267" s="33">
        <f>COUNTIFS($G$3:$G265, $G267, N$3:N265,"&lt;&gt;")</f>
        <v>0</v>
      </c>
      <c r="O267" s="33">
        <f>COUNTIFS($G$3:$G265, $G267, O$3:O265,"&lt;&gt;")</f>
        <v>0</v>
      </c>
      <c r="P267" s="33">
        <f>COUNTIFS($G$3:$G265, $G267, P$3:P265,"&lt;&gt;")</f>
        <v>0</v>
      </c>
      <c r="Q267" s="16">
        <f t="shared" si="9"/>
        <v>0</v>
      </c>
      <c r="R267" s="11"/>
      <c r="S267" s="11"/>
      <c r="T267" s="11"/>
    </row>
    <row r="268" spans="1:25" ht="14.25" customHeight="1" x14ac:dyDescent="0.25">
      <c r="A268" s="29"/>
      <c r="B268" s="29" t="s">
        <v>25</v>
      </c>
      <c r="C268" s="29"/>
      <c r="D268" s="29" t="s">
        <v>25</v>
      </c>
      <c r="E268" s="29"/>
      <c r="F268" s="9" t="s">
        <v>735</v>
      </c>
      <c r="G268" s="9" t="s">
        <v>157</v>
      </c>
      <c r="H268" s="11" t="s">
        <v>731</v>
      </c>
      <c r="I268" s="10"/>
      <c r="J268" s="33">
        <f>COUNTIFS($G$3:$G267, $G268, J$3:J267,"&lt;&gt;")</f>
        <v>0</v>
      </c>
      <c r="K268" s="33">
        <f>COUNTIFS($G$3:$G267, $G268, K$3:K267,"&lt;&gt;")</f>
        <v>0</v>
      </c>
      <c r="L268" s="33">
        <f>COUNTIFS($G$3:$G267, $G268, L$3:L267,"&lt;&gt;")</f>
        <v>0</v>
      </c>
      <c r="M268" s="33">
        <f>COUNTIFS($G$3:$G267, $G268, M$3:M267,"&lt;&gt;")</f>
        <v>0</v>
      </c>
      <c r="N268" s="33">
        <f>COUNTIFS($G$3:$G267, $G268, N$3:N267,"&lt;&gt;")</f>
        <v>0</v>
      </c>
      <c r="O268" s="33">
        <f>COUNTIFS($G$3:$G267, $G268, O$3:O267,"&lt;&gt;")</f>
        <v>0</v>
      </c>
      <c r="P268" s="33">
        <f>COUNTIFS($G$3:$G267, $G268, P$3:P267,"&lt;&gt;")</f>
        <v>0</v>
      </c>
      <c r="Q268" s="16">
        <f t="shared" si="9"/>
        <v>0</v>
      </c>
      <c r="R268" s="11"/>
      <c r="S268" s="11"/>
      <c r="T268" s="11"/>
    </row>
    <row r="269" spans="1:25" ht="14.25" customHeight="1" x14ac:dyDescent="0.25">
      <c r="A269" s="29" t="s">
        <v>25</v>
      </c>
      <c r="B269" s="29" t="s">
        <v>25</v>
      </c>
      <c r="C269" s="29"/>
      <c r="D269" s="29"/>
      <c r="E269" s="29"/>
      <c r="F269" s="9" t="s">
        <v>736</v>
      </c>
      <c r="G269" s="9" t="s">
        <v>69</v>
      </c>
      <c r="H269" s="11" t="s">
        <v>731</v>
      </c>
      <c r="I269" s="10"/>
      <c r="J269" s="33">
        <f>COUNTIFS($G$3:$G268, $G269, J$3:J268,"&lt;&gt;")</f>
        <v>0</v>
      </c>
      <c r="K269" s="33">
        <f>COUNTIFS($G$3:$G268, $G269, K$3:K268,"&lt;&gt;")</f>
        <v>0</v>
      </c>
      <c r="L269" s="33">
        <f>COUNTIFS($G$3:$G268, $G269, L$3:L268,"&lt;&gt;")</f>
        <v>0</v>
      </c>
      <c r="M269" s="33">
        <f>COUNTIFS($G$3:$G268, $G269, M$3:M268,"&lt;&gt;")</f>
        <v>0</v>
      </c>
      <c r="N269" s="33">
        <f>COUNTIFS($G$3:$G268, $G269, N$3:N268,"&lt;&gt;")</f>
        <v>0</v>
      </c>
      <c r="O269" s="33">
        <f>COUNTIFS($G$3:$G268, $G269, O$3:O268,"&lt;&gt;")</f>
        <v>0</v>
      </c>
      <c r="P269" s="33">
        <f>COUNTIFS($G$3:$G268, $G269, P$3:P268,"&lt;&gt;")</f>
        <v>0</v>
      </c>
      <c r="Q269" s="16">
        <f t="shared" si="9"/>
        <v>0</v>
      </c>
      <c r="R269" s="11"/>
      <c r="S269" s="11"/>
      <c r="T269" s="11"/>
    </row>
    <row r="270" spans="1:25" ht="14.25" customHeight="1" x14ac:dyDescent="0.25">
      <c r="A270" s="29" t="s">
        <v>25</v>
      </c>
      <c r="B270" s="29"/>
      <c r="C270" s="29"/>
      <c r="D270" s="29"/>
      <c r="E270" s="29" t="s">
        <v>25</v>
      </c>
      <c r="F270" s="9" t="s">
        <v>737</v>
      </c>
      <c r="G270" s="9" t="s">
        <v>738</v>
      </c>
      <c r="H270" s="11" t="s">
        <v>731</v>
      </c>
      <c r="I270" s="10"/>
      <c r="J270" s="33">
        <f>COUNTIFS($G$3:$G269, $G270, J$3:J269,"&lt;&gt;")</f>
        <v>0</v>
      </c>
      <c r="K270" s="33">
        <f>COUNTIFS($G$3:$G269, $G270, K$3:K269,"&lt;&gt;")</f>
        <v>0</v>
      </c>
      <c r="L270" s="33">
        <f>COUNTIFS($G$3:$G269, $G270, L$3:L269,"&lt;&gt;")</f>
        <v>0</v>
      </c>
      <c r="M270" s="33">
        <f>COUNTIFS($G$3:$G269, $G270, M$3:M269,"&lt;&gt;")</f>
        <v>0</v>
      </c>
      <c r="N270" s="33">
        <f>COUNTIFS($G$3:$G269, $G270, N$3:N269,"&lt;&gt;")</f>
        <v>0</v>
      </c>
      <c r="O270" s="33">
        <f>COUNTIFS($G$3:$G269, $G270, O$3:O269,"&lt;&gt;")</f>
        <v>0</v>
      </c>
      <c r="P270" s="33">
        <f>COUNTIFS($G$3:$G269, $G270, P$3:P269,"&lt;&gt;")</f>
        <v>0</v>
      </c>
      <c r="Q270" s="16">
        <f t="shared" si="9"/>
        <v>0</v>
      </c>
      <c r="R270" s="11"/>
      <c r="S270" s="11"/>
      <c r="T270" s="11"/>
    </row>
    <row r="271" spans="1:25" ht="14.25" customHeight="1" x14ac:dyDescent="0.25">
      <c r="A271" s="29" t="s">
        <v>25</v>
      </c>
      <c r="B271" s="29"/>
      <c r="C271" s="29"/>
      <c r="D271" s="29"/>
      <c r="E271" s="29" t="s">
        <v>25</v>
      </c>
      <c r="F271" s="9" t="s">
        <v>739</v>
      </c>
      <c r="G271" s="9" t="s">
        <v>740</v>
      </c>
      <c r="H271" s="11" t="s">
        <v>731</v>
      </c>
      <c r="I271" s="10"/>
      <c r="J271" s="33">
        <f>COUNTIFS($G$3:$G270, $G271, J$3:J270,"&lt;&gt;")</f>
        <v>0</v>
      </c>
      <c r="K271" s="33">
        <f>COUNTIFS($G$3:$G270, $G271, K$3:K270,"&lt;&gt;")</f>
        <v>0</v>
      </c>
      <c r="L271" s="33">
        <f>COUNTIFS($G$3:$G270, $G271, L$3:L270,"&lt;&gt;")</f>
        <v>0</v>
      </c>
      <c r="M271" s="33">
        <f>COUNTIFS($G$3:$G270, $G271, M$3:M270,"&lt;&gt;")</f>
        <v>0</v>
      </c>
      <c r="N271" s="33">
        <f>COUNTIFS($G$3:$G270, $G271, N$3:N270,"&lt;&gt;")</f>
        <v>0</v>
      </c>
      <c r="O271" s="33">
        <f>COUNTIFS($G$3:$G270, $G271, O$3:O270,"&lt;&gt;")</f>
        <v>0</v>
      </c>
      <c r="P271" s="33">
        <f>COUNTIFS($G$3:$G270, $G271, P$3:P270,"&lt;&gt;")</f>
        <v>0</v>
      </c>
      <c r="Q271" s="16">
        <f t="shared" si="9"/>
        <v>0</v>
      </c>
      <c r="R271" s="11"/>
      <c r="S271" s="11"/>
      <c r="T271" s="11"/>
    </row>
    <row r="272" spans="1:25" ht="14.25" customHeight="1" x14ac:dyDescent="0.25">
      <c r="A272" s="29" t="s">
        <v>25</v>
      </c>
      <c r="B272" s="29" t="s">
        <v>25</v>
      </c>
      <c r="C272" s="29" t="s">
        <v>25</v>
      </c>
      <c r="D272" s="29"/>
      <c r="E272" s="29"/>
      <c r="F272" s="9" t="s">
        <v>741</v>
      </c>
      <c r="G272" s="9" t="s">
        <v>174</v>
      </c>
      <c r="H272" s="11" t="s">
        <v>731</v>
      </c>
      <c r="I272" s="10"/>
      <c r="J272" s="33">
        <f>COUNTIFS($G$3:$G271, $G272, J$3:J271,"&lt;&gt;")</f>
        <v>0</v>
      </c>
      <c r="K272" s="33">
        <f>COUNTIFS($G$3:$G271, $G272, K$3:K271,"&lt;&gt;")</f>
        <v>0</v>
      </c>
      <c r="L272" s="33">
        <f>COUNTIFS($G$3:$G271, $G272, L$3:L271,"&lt;&gt;")</f>
        <v>0</v>
      </c>
      <c r="M272" s="33">
        <f>COUNTIFS($G$3:$G271, $G272, M$3:M271,"&lt;&gt;")</f>
        <v>0</v>
      </c>
      <c r="N272" s="33">
        <f>COUNTIFS($G$3:$G271, $G272, N$3:N271,"&lt;&gt;")</f>
        <v>0</v>
      </c>
      <c r="O272" s="33">
        <f>COUNTIFS($G$3:$G271, $G272, O$3:O271,"&lt;&gt;")</f>
        <v>0</v>
      </c>
      <c r="P272" s="33">
        <f>COUNTIFS($G$3:$G271, $G272, P$3:P271,"&lt;&gt;")</f>
        <v>0</v>
      </c>
      <c r="Q272" s="16">
        <f t="shared" si="9"/>
        <v>0</v>
      </c>
      <c r="R272" s="11"/>
      <c r="S272" s="11"/>
      <c r="T272" s="11"/>
    </row>
    <row r="273" spans="1:20" ht="14.25" customHeight="1" x14ac:dyDescent="0.25">
      <c r="A273" s="29"/>
      <c r="B273" s="29"/>
      <c r="C273" s="29"/>
      <c r="D273" s="29"/>
      <c r="E273" s="29" t="s">
        <v>25</v>
      </c>
      <c r="F273" s="9" t="s">
        <v>742</v>
      </c>
      <c r="G273" s="9" t="s">
        <v>124</v>
      </c>
      <c r="H273" s="11" t="s">
        <v>731</v>
      </c>
      <c r="I273" s="10"/>
      <c r="J273" s="33">
        <f>COUNTIFS($G$3:$G272, $G273, J$3:J272,"&lt;&gt;")</f>
        <v>0</v>
      </c>
      <c r="K273" s="33">
        <f>COUNTIFS($G$3:$G272, $G273, K$3:K272,"&lt;&gt;")</f>
        <v>0</v>
      </c>
      <c r="L273" s="33">
        <f>COUNTIFS($G$3:$G272, $G273, L$3:L272,"&lt;&gt;")</f>
        <v>0</v>
      </c>
      <c r="M273" s="33">
        <f>COUNTIFS($G$3:$G272, $G273, M$3:M272,"&lt;&gt;")</f>
        <v>0</v>
      </c>
      <c r="N273" s="33">
        <f>COUNTIFS($G$3:$G272, $G273, N$3:N272,"&lt;&gt;")</f>
        <v>0</v>
      </c>
      <c r="O273" s="33">
        <f>COUNTIFS($G$3:$G272, $G273, O$3:O272,"&lt;&gt;")</f>
        <v>0</v>
      </c>
      <c r="P273" s="33">
        <f>COUNTIFS($G$3:$G272, $G273, P$3:P272,"&lt;&gt;")</f>
        <v>0</v>
      </c>
      <c r="Q273" s="16">
        <f t="shared" si="9"/>
        <v>0</v>
      </c>
      <c r="R273" s="11"/>
      <c r="S273" s="11"/>
      <c r="T273" s="11"/>
    </row>
    <row r="274" spans="1:20" ht="14.25" customHeight="1" x14ac:dyDescent="0.25">
      <c r="A274" s="29"/>
      <c r="B274" s="29" t="s">
        <v>25</v>
      </c>
      <c r="C274" s="29" t="s">
        <v>25</v>
      </c>
      <c r="D274" s="29"/>
      <c r="E274" s="29" t="s">
        <v>25</v>
      </c>
      <c r="F274" s="9" t="s">
        <v>743</v>
      </c>
      <c r="G274" s="9" t="s">
        <v>139</v>
      </c>
      <c r="H274" s="11" t="s">
        <v>731</v>
      </c>
      <c r="I274" s="10"/>
      <c r="J274" s="33">
        <f>COUNTIFS($G$3:$G273, $G274, J$3:J273,"&lt;&gt;")</f>
        <v>0</v>
      </c>
      <c r="K274" s="33">
        <f>COUNTIFS($G$3:$G273, $G274, K$3:K273,"&lt;&gt;")</f>
        <v>0</v>
      </c>
      <c r="L274" s="33">
        <f>COUNTIFS($G$3:$G273, $G274, L$3:L273,"&lt;&gt;")</f>
        <v>0</v>
      </c>
      <c r="M274" s="33">
        <f>COUNTIFS($G$3:$G273, $G274, M$3:M273,"&lt;&gt;")</f>
        <v>0</v>
      </c>
      <c r="N274" s="33">
        <f>COUNTIFS($G$3:$G273, $G274, N$3:N273,"&lt;&gt;")</f>
        <v>0</v>
      </c>
      <c r="O274" s="33">
        <f>COUNTIFS($G$3:$G273, $G274, O$3:O273,"&lt;&gt;")</f>
        <v>0</v>
      </c>
      <c r="P274" s="33">
        <f>COUNTIFS($G$3:$G273, $G274, P$3:P273,"&lt;&gt;")</f>
        <v>0</v>
      </c>
      <c r="Q274" s="16">
        <f t="shared" si="9"/>
        <v>0</v>
      </c>
      <c r="R274" s="11"/>
      <c r="S274" s="11"/>
      <c r="T274" s="11"/>
    </row>
    <row r="275" spans="1:20" ht="14.25" customHeight="1" x14ac:dyDescent="0.25">
      <c r="A275" s="29" t="s">
        <v>25</v>
      </c>
      <c r="B275" s="29" t="s">
        <v>25</v>
      </c>
      <c r="C275" s="29" t="s">
        <v>25</v>
      </c>
      <c r="D275" s="29" t="s">
        <v>25</v>
      </c>
      <c r="E275" s="29"/>
      <c r="F275" s="9" t="s">
        <v>744</v>
      </c>
      <c r="G275" s="9" t="s">
        <v>75</v>
      </c>
      <c r="H275" s="11" t="s">
        <v>731</v>
      </c>
      <c r="I275" s="10"/>
      <c r="J275" s="33">
        <f>COUNTIFS($G$3:$G274, $G275, J$3:J274,"&lt;&gt;")</f>
        <v>0</v>
      </c>
      <c r="K275" s="33">
        <f>COUNTIFS($G$3:$G274, $G275, K$3:K274,"&lt;&gt;")</f>
        <v>0</v>
      </c>
      <c r="L275" s="33">
        <f>COUNTIFS($G$3:$G274, $G275, L$3:L274,"&lt;&gt;")</f>
        <v>0</v>
      </c>
      <c r="M275" s="33">
        <f>COUNTIFS($G$3:$G274, $G275, M$3:M274,"&lt;&gt;")</f>
        <v>0</v>
      </c>
      <c r="N275" s="33">
        <f>COUNTIFS($G$3:$G274, $G275, N$3:N274,"&lt;&gt;")</f>
        <v>0</v>
      </c>
      <c r="O275" s="33">
        <f>COUNTIFS($G$3:$G274, $G275, O$3:O274,"&lt;&gt;")</f>
        <v>0</v>
      </c>
      <c r="P275" s="33">
        <f>COUNTIFS($G$3:$G274, $G275, P$3:P274,"&lt;&gt;")</f>
        <v>0</v>
      </c>
      <c r="Q275" s="16">
        <f t="shared" si="9"/>
        <v>0</v>
      </c>
      <c r="R275" s="11"/>
      <c r="S275" s="11"/>
      <c r="T275" s="11"/>
    </row>
    <row r="276" spans="1:20" ht="14.25" customHeight="1" x14ac:dyDescent="0.25">
      <c r="A276" s="29"/>
      <c r="B276" s="29"/>
      <c r="C276" s="29"/>
      <c r="D276" s="29" t="s">
        <v>25</v>
      </c>
      <c r="E276" s="29"/>
      <c r="F276" s="9" t="s">
        <v>745</v>
      </c>
      <c r="G276" s="9" t="s">
        <v>78</v>
      </c>
      <c r="H276" s="11" t="s">
        <v>731</v>
      </c>
      <c r="I276" s="10"/>
      <c r="J276" s="33">
        <f>COUNTIFS($G$3:$G275, $G276, J$3:J275,"&lt;&gt;")</f>
        <v>0</v>
      </c>
      <c r="K276" s="33">
        <f>COUNTIFS($G$3:$G275, $G276, K$3:K275,"&lt;&gt;")</f>
        <v>0</v>
      </c>
      <c r="L276" s="33">
        <f>COUNTIFS($G$3:$G275, $G276, L$3:L275,"&lt;&gt;")</f>
        <v>0</v>
      </c>
      <c r="M276" s="33">
        <f>COUNTIFS($G$3:$G275, $G276, M$3:M275,"&lt;&gt;")</f>
        <v>0</v>
      </c>
      <c r="N276" s="33">
        <f>COUNTIFS($G$3:$G275, $G276, N$3:N275,"&lt;&gt;")</f>
        <v>0</v>
      </c>
      <c r="O276" s="33">
        <f>COUNTIFS($G$3:$G275, $G276, O$3:O275,"&lt;&gt;")</f>
        <v>0</v>
      </c>
      <c r="P276" s="33">
        <f>COUNTIFS($G$3:$G275, $G276, P$3:P275,"&lt;&gt;")</f>
        <v>0</v>
      </c>
      <c r="Q276" s="16">
        <f t="shared" si="9"/>
        <v>0</v>
      </c>
      <c r="R276" s="11"/>
      <c r="S276" s="11"/>
      <c r="T276" s="11"/>
    </row>
    <row r="277" spans="1:20" ht="14.25" customHeight="1" x14ac:dyDescent="0.25">
      <c r="A277" s="29"/>
      <c r="B277" s="29" t="s">
        <v>25</v>
      </c>
      <c r="C277" s="29" t="s">
        <v>25</v>
      </c>
      <c r="D277" s="29"/>
      <c r="E277" s="29"/>
      <c r="F277" s="9" t="s">
        <v>746</v>
      </c>
      <c r="G277" s="9" t="s">
        <v>83</v>
      </c>
      <c r="H277" s="11" t="s">
        <v>731</v>
      </c>
      <c r="I277" s="10"/>
      <c r="J277" s="33">
        <f>COUNTIFS($G$3:$G276, $G277, J$3:J276,"&lt;&gt;")</f>
        <v>0</v>
      </c>
      <c r="K277" s="33">
        <f>COUNTIFS($G$3:$G276, $G277, K$3:K276,"&lt;&gt;")</f>
        <v>0</v>
      </c>
      <c r="L277" s="33">
        <f>COUNTIFS($G$3:$G276, $G277, L$3:L276,"&lt;&gt;")</f>
        <v>0</v>
      </c>
      <c r="M277" s="33">
        <f>COUNTIFS($G$3:$G276, $G277, M$3:M276,"&lt;&gt;")</f>
        <v>0</v>
      </c>
      <c r="N277" s="33">
        <f>COUNTIFS($G$3:$G276, $G277, N$3:N276,"&lt;&gt;")</f>
        <v>0</v>
      </c>
      <c r="O277" s="33">
        <f>COUNTIFS($G$3:$G276, $G277, O$3:O276,"&lt;&gt;")</f>
        <v>0</v>
      </c>
      <c r="P277" s="33">
        <f>COUNTIFS($G$3:$G276, $G277, P$3:P276,"&lt;&gt;")</f>
        <v>0</v>
      </c>
      <c r="Q277" s="16">
        <f t="shared" si="9"/>
        <v>0</v>
      </c>
      <c r="R277" s="11"/>
      <c r="S277" s="11"/>
      <c r="T277" s="11"/>
    </row>
    <row r="278" spans="1:20" ht="14.25" customHeight="1" x14ac:dyDescent="0.25">
      <c r="A278" s="29"/>
      <c r="B278" s="29"/>
      <c r="C278" s="29"/>
      <c r="D278" s="29" t="s">
        <v>25</v>
      </c>
      <c r="E278" s="29"/>
      <c r="F278" s="9" t="s">
        <v>747</v>
      </c>
      <c r="G278" s="9" t="s">
        <v>88</v>
      </c>
      <c r="H278" s="11" t="s">
        <v>731</v>
      </c>
      <c r="I278" s="10"/>
      <c r="J278" s="33">
        <f>COUNTIFS($G$3:$G277, $G278, J$3:J277,"&lt;&gt;")</f>
        <v>0</v>
      </c>
      <c r="K278" s="33">
        <f>COUNTIFS($G$3:$G277, $G278, K$3:K277,"&lt;&gt;")</f>
        <v>0</v>
      </c>
      <c r="L278" s="33">
        <f>COUNTIFS($G$3:$G277, $G278, L$3:L277,"&lt;&gt;")</f>
        <v>0</v>
      </c>
      <c r="M278" s="33">
        <f>COUNTIFS($G$3:$G277, $G278, M$3:M277,"&lt;&gt;")</f>
        <v>0</v>
      </c>
      <c r="N278" s="33">
        <f>COUNTIFS($G$3:$G277, $G278, N$3:N277,"&lt;&gt;")</f>
        <v>0</v>
      </c>
      <c r="O278" s="33">
        <f>COUNTIFS($G$3:$G277, $G278, O$3:O277,"&lt;&gt;")</f>
        <v>0</v>
      </c>
      <c r="P278" s="33">
        <f>COUNTIFS($G$3:$G277, $G278, P$3:P277,"&lt;&gt;")</f>
        <v>0</v>
      </c>
      <c r="Q278" s="16">
        <f t="shared" si="9"/>
        <v>0</v>
      </c>
      <c r="R278" s="11"/>
      <c r="S278" s="11"/>
      <c r="T278" s="11"/>
    </row>
    <row r="279" spans="1:20" ht="14.25" customHeight="1" x14ac:dyDescent="0.25">
      <c r="A279" s="36"/>
      <c r="B279" s="36"/>
      <c r="C279" s="36"/>
      <c r="D279" s="36"/>
      <c r="E279" s="36"/>
      <c r="F279" s="37"/>
      <c r="G279" s="7"/>
      <c r="J279" s="2"/>
      <c r="K279" s="3"/>
    </row>
    <row r="280" spans="1:20" ht="14.25" customHeight="1" x14ac:dyDescent="0.25">
      <c r="A280" s="36"/>
      <c r="B280" s="36"/>
      <c r="C280" s="36"/>
      <c r="D280" s="36"/>
      <c r="E280" s="36"/>
      <c r="F280" s="37"/>
      <c r="G280" s="7"/>
      <c r="J280" s="2"/>
      <c r="K280" s="3"/>
    </row>
    <row r="281" spans="1:20" ht="14.25" customHeight="1" x14ac:dyDescent="0.25">
      <c r="A281" s="29"/>
      <c r="B281" s="29"/>
      <c r="C281" s="29"/>
      <c r="D281" s="29" t="s">
        <v>25</v>
      </c>
      <c r="E281" s="29"/>
      <c r="F281" s="9" t="s">
        <v>748</v>
      </c>
      <c r="G281" s="9" t="s">
        <v>452</v>
      </c>
      <c r="H281" s="11" t="s">
        <v>731</v>
      </c>
      <c r="I281" s="10"/>
      <c r="J281" s="33">
        <f>COUNTIFS($G$3:$G280, $G281, J$3:J280,"&lt;&gt;")</f>
        <v>0</v>
      </c>
      <c r="K281" s="33">
        <f>COUNTIFS($G$3:$G280, $G281, K$3:K280,"&lt;&gt;")</f>
        <v>0</v>
      </c>
      <c r="L281" s="33">
        <f>COUNTIFS($G$3:$G280, $G281, L$3:L280,"&lt;&gt;")</f>
        <v>0</v>
      </c>
      <c r="M281" s="33">
        <f>COUNTIFS($G$3:$G280, $G281, M$3:M280,"&lt;&gt;")</f>
        <v>0</v>
      </c>
      <c r="N281" s="33">
        <f>COUNTIFS($G$3:$G280, $G281, N$3:N280,"&lt;&gt;")</f>
        <v>0</v>
      </c>
      <c r="O281" s="33">
        <f>COUNTIFS($G$3:$G280, $G281, O$3:O280,"&lt;&gt;")</f>
        <v>0</v>
      </c>
      <c r="P281" s="33">
        <f>COUNTIFS($G$3:$G280, $G281, P$3:P280,"&lt;&gt;")</f>
        <v>0</v>
      </c>
      <c r="Q281" s="16">
        <f>SUM(J281:P281)</f>
        <v>0</v>
      </c>
      <c r="R281" s="11"/>
      <c r="S281" s="11"/>
      <c r="T281" s="11"/>
    </row>
    <row r="282" spans="1:20" ht="14.25" customHeight="1" x14ac:dyDescent="0.25">
      <c r="A282" s="29"/>
      <c r="B282" s="29"/>
      <c r="C282" s="29"/>
      <c r="D282" s="29" t="s">
        <v>25</v>
      </c>
      <c r="E282" s="29"/>
      <c r="F282" s="9" t="s">
        <v>749</v>
      </c>
      <c r="G282" s="9" t="s">
        <v>101</v>
      </c>
      <c r="H282" s="11" t="s">
        <v>731</v>
      </c>
      <c r="I282" s="10"/>
      <c r="J282" s="33">
        <f>COUNTIFS($G$3:$G281, $G282, J$3:J281,"&lt;&gt;")</f>
        <v>0</v>
      </c>
      <c r="K282" s="33">
        <f>COUNTIFS($G$3:$G281, $G282, K$3:K281,"&lt;&gt;")</f>
        <v>0</v>
      </c>
      <c r="L282" s="33">
        <f>COUNTIFS($G$3:$G281, $G282, L$3:L281,"&lt;&gt;")</f>
        <v>0</v>
      </c>
      <c r="M282" s="33">
        <f>COUNTIFS($G$3:$G281, $G282, M$3:M281,"&lt;&gt;")</f>
        <v>0</v>
      </c>
      <c r="N282" s="33">
        <f>COUNTIFS($G$3:$G281, $G282, N$3:N281,"&lt;&gt;")</f>
        <v>0</v>
      </c>
      <c r="O282" s="33">
        <f>COUNTIFS($G$3:$G281, $G282, O$3:O281,"&lt;&gt;")</f>
        <v>0</v>
      </c>
      <c r="P282" s="33">
        <f>COUNTIFS($G$3:$G281, $G282, P$3:P281,"&lt;&gt;")</f>
        <v>0</v>
      </c>
      <c r="Q282" s="16">
        <f>SUM(J282:P282)</f>
        <v>0</v>
      </c>
      <c r="R282" s="11"/>
      <c r="S282" s="11"/>
      <c r="T282" s="11"/>
    </row>
    <row r="283" spans="1:20" ht="14.25" customHeight="1" x14ac:dyDescent="0.25">
      <c r="A283" s="29"/>
      <c r="B283" s="29"/>
      <c r="C283" s="29"/>
      <c r="D283" s="29"/>
      <c r="E283" s="29" t="s">
        <v>25</v>
      </c>
      <c r="F283" s="9" t="s">
        <v>750</v>
      </c>
      <c r="G283" s="9" t="s">
        <v>492</v>
      </c>
      <c r="H283" s="11" t="s">
        <v>731</v>
      </c>
      <c r="I283" s="10"/>
      <c r="J283" s="33">
        <f>COUNTIFS($G$3:$G282, $G283, J$3:J282,"&lt;&gt;")</f>
        <v>0</v>
      </c>
      <c r="K283" s="33">
        <f>COUNTIFS($G$3:$G282, $G283, K$3:K282,"&lt;&gt;")</f>
        <v>0</v>
      </c>
      <c r="L283" s="33">
        <f>COUNTIFS($G$3:$G282, $G283, L$3:L282,"&lt;&gt;")</f>
        <v>0</v>
      </c>
      <c r="M283" s="33">
        <f>COUNTIFS($G$3:$G282, $G283, M$3:M282,"&lt;&gt;")</f>
        <v>0</v>
      </c>
      <c r="N283" s="33">
        <f>COUNTIFS($G$3:$G282, $G283, N$3:N282,"&lt;&gt;")</f>
        <v>0</v>
      </c>
      <c r="O283" s="33">
        <f>COUNTIFS($G$3:$G282, $G283, O$3:O282,"&lt;&gt;")</f>
        <v>0</v>
      </c>
      <c r="P283" s="33">
        <f>COUNTIFS($G$3:$G282, $G283, P$3:P282,"&lt;&gt;")</f>
        <v>0</v>
      </c>
      <c r="Q283" s="16">
        <f>SUM(J283:P283)</f>
        <v>0</v>
      </c>
      <c r="R283" s="11"/>
      <c r="S283" s="11"/>
      <c r="T283" s="11"/>
    </row>
    <row r="284" spans="1:20" ht="14.25" customHeight="1" x14ac:dyDescent="0.25">
      <c r="A284" s="29"/>
      <c r="B284" s="29"/>
      <c r="C284" s="29"/>
      <c r="D284" s="29"/>
      <c r="E284" s="29" t="s">
        <v>25</v>
      </c>
      <c r="F284" s="9" t="s">
        <v>751</v>
      </c>
      <c r="G284" s="9" t="s">
        <v>103</v>
      </c>
      <c r="H284" s="11" t="s">
        <v>731</v>
      </c>
      <c r="I284" s="10"/>
      <c r="J284" s="33">
        <f>COUNTIFS($G$3:$G283, $G284, J$3:J283,"&lt;&gt;")</f>
        <v>0</v>
      </c>
      <c r="K284" s="33">
        <f>COUNTIFS($G$3:$G283, $G284, K$3:K283,"&lt;&gt;")</f>
        <v>0</v>
      </c>
      <c r="L284" s="33">
        <f>COUNTIFS($G$3:$G283, $G284, L$3:L283,"&lt;&gt;")</f>
        <v>0</v>
      </c>
      <c r="M284" s="33">
        <f>COUNTIFS($G$3:$G283, $G284, M$3:M283,"&lt;&gt;")</f>
        <v>0</v>
      </c>
      <c r="N284" s="33">
        <f>COUNTIFS($G$3:$G283, $G284, N$3:N283,"&lt;&gt;")</f>
        <v>0</v>
      </c>
      <c r="O284" s="33">
        <f>COUNTIFS($G$3:$G283, $G284, O$3:O283,"&lt;&gt;")</f>
        <v>0</v>
      </c>
      <c r="P284" s="33">
        <f>COUNTIFS($G$3:$G283, $G284, P$3:P283,"&lt;&gt;")</f>
        <v>0</v>
      </c>
      <c r="Q284" s="16">
        <f>SUM(J284:P284)</f>
        <v>0</v>
      </c>
      <c r="R284" s="11"/>
      <c r="S284" s="11"/>
      <c r="T284" s="11"/>
    </row>
    <row r="285" spans="1:20" ht="14.25" customHeight="1" x14ac:dyDescent="0.25">
      <c r="A285" s="29" t="s">
        <v>25</v>
      </c>
      <c r="B285" s="29" t="s">
        <v>25</v>
      </c>
      <c r="C285" s="29" t="s">
        <v>25</v>
      </c>
      <c r="D285" s="29" t="s">
        <v>25</v>
      </c>
      <c r="E285" s="29" t="s">
        <v>25</v>
      </c>
      <c r="F285" s="9" t="s">
        <v>752</v>
      </c>
      <c r="G285" s="9" t="s">
        <v>753</v>
      </c>
      <c r="H285" s="11" t="s">
        <v>731</v>
      </c>
      <c r="I285" s="10"/>
      <c r="J285" s="33">
        <f>COUNTA(J$3:J284)</f>
        <v>20</v>
      </c>
      <c r="K285" s="33">
        <f>COUNTA(K$3:K284)</f>
        <v>20</v>
      </c>
      <c r="L285" s="33">
        <f>COUNTA(L$3:L284)</f>
        <v>20</v>
      </c>
      <c r="M285" s="33">
        <f>COUNTA(M$3:M284)</f>
        <v>20</v>
      </c>
      <c r="N285" s="33">
        <f>COUNTA(N$3:N284)</f>
        <v>20</v>
      </c>
      <c r="O285" s="33">
        <f>COUNTA(O$3:O284)</f>
        <v>20</v>
      </c>
      <c r="P285" s="33">
        <f>COUNTA(P$3:P284)</f>
        <v>20</v>
      </c>
      <c r="Q285" s="16">
        <f>SUM(J285:P285)</f>
        <v>140</v>
      </c>
      <c r="R285" s="11"/>
      <c r="S285" s="11"/>
      <c r="T285" s="11"/>
    </row>
    <row r="286" spans="1:20" ht="27.95" customHeight="1" x14ac:dyDescent="0.25">
      <c r="A286" s="8"/>
      <c r="B286" s="8"/>
      <c r="C286" s="8"/>
      <c r="D286" s="8"/>
      <c r="E286" s="8"/>
      <c r="F286" s="7"/>
      <c r="G286" s="7"/>
      <c r="J286" s="14"/>
      <c r="K286" s="12"/>
      <c r="L286" s="8"/>
      <c r="M286" s="8"/>
      <c r="N286" s="8"/>
      <c r="O286" s="8"/>
      <c r="P286" s="8"/>
    </row>
    <row r="287" spans="1:20" ht="27.95" customHeight="1" x14ac:dyDescent="0.25">
      <c r="A287" s="8"/>
      <c r="B287" s="8"/>
      <c r="C287" s="8"/>
      <c r="D287" s="8"/>
      <c r="E287" s="8"/>
      <c r="F287" s="7"/>
      <c r="G287" s="7"/>
      <c r="J287" s="14"/>
      <c r="K287" s="12"/>
      <c r="L287" s="8"/>
      <c r="M287" s="8"/>
      <c r="N287" s="8"/>
      <c r="O287" s="8"/>
      <c r="P287" s="8"/>
    </row>
    <row r="288" spans="1:20" ht="27.95" customHeight="1" x14ac:dyDescent="0.25">
      <c r="A288" s="6"/>
      <c r="B288" s="6"/>
      <c r="C288" s="6"/>
      <c r="D288" s="6"/>
      <c r="E288" s="6"/>
      <c r="F288" s="7"/>
      <c r="G288" s="7"/>
    </row>
    <row r="289" spans="1:25" ht="27.95" customHeight="1" x14ac:dyDescent="0.25">
      <c r="F289" s="7"/>
      <c r="G289" s="7"/>
    </row>
    <row r="290" spans="1:25" x14ac:dyDescent="0.25">
      <c r="F290" s="7"/>
      <c r="G290" s="7"/>
    </row>
    <row r="291" spans="1:25" s="2" customFormat="1" x14ac:dyDescent="0.25">
      <c r="A291" s="3"/>
      <c r="B291" s="3"/>
      <c r="C291" s="3"/>
      <c r="D291" s="3"/>
      <c r="E291" s="3"/>
      <c r="F291" s="7"/>
      <c r="G291" s="7"/>
      <c r="H291" s="1"/>
      <c r="J291" s="15"/>
      <c r="K291" s="13"/>
      <c r="L291" s="3"/>
      <c r="M291" s="3"/>
      <c r="N291" s="3"/>
      <c r="O291" s="3"/>
      <c r="P291" s="3"/>
      <c r="Q291" s="16"/>
      <c r="R291" s="1"/>
      <c r="S291" s="1"/>
      <c r="T291" s="1"/>
      <c r="U291" s="18"/>
      <c r="V291" s="18"/>
      <c r="W291" s="18"/>
      <c r="X291" s="18"/>
      <c r="Y291" s="18"/>
    </row>
    <row r="292" spans="1:25" s="2" customFormat="1" x14ac:dyDescent="0.25">
      <c r="A292" s="3"/>
      <c r="B292" s="3"/>
      <c r="C292" s="3"/>
      <c r="D292" s="3"/>
      <c r="E292" s="3"/>
      <c r="F292" s="7"/>
      <c r="G292" s="7"/>
      <c r="H292" s="1"/>
      <c r="J292" s="15"/>
      <c r="K292" s="13"/>
      <c r="L292" s="3"/>
      <c r="M292" s="3"/>
      <c r="N292" s="3"/>
      <c r="O292" s="3"/>
      <c r="P292" s="3"/>
      <c r="Q292" s="16"/>
      <c r="R292" s="1"/>
      <c r="S292" s="1"/>
      <c r="T292" s="1"/>
      <c r="U292" s="18"/>
      <c r="V292" s="18"/>
      <c r="W292" s="18"/>
      <c r="X292" s="18"/>
      <c r="Y292" s="18"/>
    </row>
    <row r="293" spans="1:25" s="2" customFormat="1" x14ac:dyDescent="0.25">
      <c r="A293" s="3"/>
      <c r="B293" s="3"/>
      <c r="C293" s="3"/>
      <c r="D293" s="3"/>
      <c r="E293" s="3"/>
      <c r="F293" s="7"/>
      <c r="G293" s="7"/>
      <c r="H293" s="1"/>
      <c r="J293" s="15"/>
      <c r="K293" s="13"/>
      <c r="L293" s="3"/>
      <c r="M293" s="3"/>
      <c r="N293" s="3"/>
      <c r="O293" s="3"/>
      <c r="P293" s="3"/>
      <c r="Q293" s="16"/>
      <c r="R293" s="1"/>
      <c r="S293" s="1"/>
      <c r="T293" s="1"/>
      <c r="U293" s="18"/>
      <c r="V293" s="18"/>
      <c r="W293" s="18"/>
      <c r="X293" s="18"/>
      <c r="Y293" s="18"/>
    </row>
  </sheetData>
  <autoFilter ref="A2:T285" xr:uid="{43DE6787-ABB4-4977-958D-8C88C5982873}">
    <filterColumn colId="6">
      <filters>
        <filter val="BRP"/>
        <filter val="EPC-Experts"/>
      </filters>
    </filterColumn>
    <sortState xmlns:xlrd2="http://schemas.microsoft.com/office/spreadsheetml/2017/richdata2" ref="A3:T285">
      <sortCondition ref="I2:I285"/>
    </sortState>
  </autoFilter>
  <mergeCells count="2">
    <mergeCell ref="L1:M1"/>
    <mergeCell ref="N1:O1"/>
  </mergeCells>
  <phoneticPr fontId="5" type="noConversion"/>
  <conditionalFormatting sqref="J1:J1048576 K71:P71 K265:P285">
    <cfRule type="cellIs" dxfId="5" priority="5" operator="equal">
      <formula>"x"</formula>
    </cfRule>
  </conditionalFormatting>
  <conditionalFormatting sqref="K1:K70 K72:K264 K286:K1048576">
    <cfRule type="cellIs" dxfId="4" priority="2" operator="equal">
      <formula>"x"</formula>
    </cfRule>
  </conditionalFormatting>
  <conditionalFormatting sqref="L1:M70 L72:M264 L286:M1048576">
    <cfRule type="cellIs" dxfId="3" priority="1" operator="equal">
      <formula>"x"</formula>
    </cfRule>
  </conditionalFormatting>
  <conditionalFormatting sqref="N1:O70 N72:O264 N286:O1048576">
    <cfRule type="cellIs" dxfId="2" priority="6" operator="equal">
      <formula>"x"</formula>
    </cfRule>
  </conditionalFormatting>
  <conditionalFormatting sqref="P1:P70 P72:P264 P286:P1048576">
    <cfRule type="cellIs" dxfId="1" priority="4" operator="equal">
      <formula>"x"</formula>
    </cfRule>
  </conditionalFormatting>
  <conditionalFormatting sqref="Q2:T2">
    <cfRule type="cellIs" dxfId="0" priority="3" operator="equal">
      <formula>"x"</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77aba6-1df2-485f-976b-cf210e9931b4">
      <Terms xmlns="http://schemas.microsoft.com/office/infopath/2007/PartnerControls"/>
    </lcf76f155ced4ddcb4097134ff3c332f>
    <TaxCatchAll xmlns="d69e3aba-7fe2-45ae-bd1d-a173289da5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E1F9F2B4CC5F441BB8B0F2F285957CA" ma:contentTypeVersion="15" ma:contentTypeDescription="Ein neues Dokument erstellen." ma:contentTypeScope="" ma:versionID="4f21246485178a2efafd497959e4ce01">
  <xsd:schema xmlns:xsd="http://www.w3.org/2001/XMLSchema" xmlns:xs="http://www.w3.org/2001/XMLSchema" xmlns:p="http://schemas.microsoft.com/office/2006/metadata/properties" xmlns:ns2="aa77aba6-1df2-485f-976b-cf210e9931b4" xmlns:ns3="d69e3aba-7fe2-45ae-bd1d-a173289da530" targetNamespace="http://schemas.microsoft.com/office/2006/metadata/properties" ma:root="true" ma:fieldsID="6076488983ec4a2718541b6484b565eb" ns2:_="" ns3:_="">
    <xsd:import namespace="aa77aba6-1df2-485f-976b-cf210e9931b4"/>
    <xsd:import namespace="d69e3aba-7fe2-45ae-bd1d-a173289da5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7aba6-1df2-485f-976b-cf210e9931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b8d7b96f-7317-4fda-a49d-48c0dbff52f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9e3aba-7fe2-45ae-bd1d-a173289da5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cdc77d-1515-4b9f-9204-3f945168db9c}" ma:internalName="TaxCatchAll" ma:showField="CatchAllData" ma:web="d69e3aba-7fe2-45ae-bd1d-a173289da53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21560-E9E4-4F06-A4C9-6D11C237D7D5}">
  <ds:schemaRefs>
    <ds:schemaRef ds:uri="http://schemas.microsoft.com/office/2006/metadata/properties"/>
    <ds:schemaRef ds:uri="http://schemas.microsoft.com/office/infopath/2007/PartnerControls"/>
    <ds:schemaRef ds:uri="aa77aba6-1df2-485f-976b-cf210e9931b4"/>
    <ds:schemaRef ds:uri="d69e3aba-7fe2-45ae-bd1d-a173289da530"/>
  </ds:schemaRefs>
</ds:datastoreItem>
</file>

<file path=customXml/itemProps2.xml><?xml version="1.0" encoding="utf-8"?>
<ds:datastoreItem xmlns:ds="http://schemas.openxmlformats.org/officeDocument/2006/customXml" ds:itemID="{44CB9C76-3FAA-44D7-AB53-AE57C0AB9CFD}">
  <ds:schemaRefs>
    <ds:schemaRef ds:uri="http://schemas.microsoft.com/sharepoint/v3/contenttype/forms"/>
  </ds:schemaRefs>
</ds:datastoreItem>
</file>

<file path=customXml/itemProps3.xml><?xml version="1.0" encoding="utf-8"?>
<ds:datastoreItem xmlns:ds="http://schemas.openxmlformats.org/officeDocument/2006/customXml" ds:itemID="{0266805E-F021-4B70-A1F5-CF8C3452C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7aba6-1df2-485f-976b-cf210e9931b4"/>
    <ds:schemaRef ds:uri="d69e3aba-7fe2-45ae-bd1d-a173289da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Credit and Guide</vt:lpstr>
      <vt:lpstr>PO MASTER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tunES - Collection of EPC, SRI policy measures</dc:title>
  <dc:subject/>
  <dc:creator>Georg Vogt</dc:creator>
  <cp:keywords>tunES, BRG, SRI, EPC, policy option, methodology, 2024</cp:keywords>
  <dc:description/>
  <cp:lastModifiedBy>Georg Vogt</cp:lastModifiedBy>
  <cp:revision/>
  <dcterms:created xsi:type="dcterms:W3CDTF">2024-09-23T16:06:27Z</dcterms:created>
  <dcterms:modified xsi:type="dcterms:W3CDTF">2026-05-06T09:05:12Z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0x010100BE1F9F2B4CC5F441BB8B0F2F285957CA</vt:lpwstr>
  </property>
</Properties>
</file>