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\Desktop\EHU 17-09-25\ICECOUP\WP 6 Managemnt\report fina\ZENODO\"/>
    </mc:Choice>
  </mc:AlternateContent>
  <xr:revisionPtr revIDLastSave="0" documentId="8_{B5DF142A-259D-4AB7-BA16-F1483C9D37F9}" xr6:coauthVersionLast="47" xr6:coauthVersionMax="47" xr10:uidLastSave="{00000000-0000-0000-0000-000000000000}"/>
  <bookViews>
    <workbookView xWindow="-108" yWindow="-108" windowWidth="23256" windowHeight="12456" activeTab="1" xr2:uid="{368AF35B-9EC6-43B1-9EF7-34C66E717FC3}"/>
  </bookViews>
  <sheets>
    <sheet name="Donor DH5-pSU1456" sheetId="1" r:id="rId1"/>
    <sheet name="Donor ECOR3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" l="1"/>
  <c r="C6" i="2"/>
  <c r="D2" i="2"/>
  <c r="C2" i="2"/>
  <c r="D6" i="1" l="1"/>
  <c r="C6" i="1"/>
</calcChain>
</file>

<file path=xl/sharedStrings.xml><?xml version="1.0" encoding="utf-8"?>
<sst xmlns="http://schemas.openxmlformats.org/spreadsheetml/2006/main" count="75" uniqueCount="25">
  <si>
    <t>MOBILIZATION FREQUENCY</t>
  </si>
  <si>
    <t>PLASMID TO BE MOBILIZED</t>
  </si>
  <si>
    <t>AVERAGE</t>
  </si>
  <si>
    <t>STANDARD DEVIATION</t>
  </si>
  <si>
    <t>pSU19</t>
  </si>
  <si>
    <t>&lt;0,0000005</t>
  </si>
  <si>
    <t>&lt;0,0000008</t>
  </si>
  <si>
    <t>&lt;0,0000001</t>
  </si>
  <si>
    <t>&lt;0,0000004</t>
  </si>
  <si>
    <r>
      <t>&lt;1 x 10</t>
    </r>
    <r>
      <rPr>
        <vertAlign val="superscript"/>
        <sz val="11"/>
        <color theme="1"/>
        <rFont val="Aptos Narrow"/>
        <family val="2"/>
        <scheme val="minor"/>
      </rPr>
      <t>-6</t>
    </r>
  </si>
  <si>
    <r>
      <t>pSU</t>
    </r>
    <r>
      <rPr>
        <i/>
        <sz val="11"/>
        <color theme="1"/>
        <rFont val="Aptos Narrow"/>
        <family val="2"/>
        <scheme val="minor"/>
      </rPr>
      <t>mobB</t>
    </r>
    <r>
      <rPr>
        <sz val="11"/>
        <color theme="1"/>
        <rFont val="Aptos Narrow"/>
        <family val="2"/>
        <scheme val="minor"/>
      </rPr>
      <t>ΔTMD</t>
    </r>
  </si>
  <si>
    <t>&lt;0,0000002</t>
  </si>
  <si>
    <t>&lt;0,000002 *</t>
  </si>
  <si>
    <t>&lt;0,000003 *</t>
  </si>
  <si>
    <t>*Less volume plated from the net transconjugants</t>
  </si>
  <si>
    <r>
      <t>pSU</t>
    </r>
    <r>
      <rPr>
        <i/>
        <sz val="11"/>
        <color theme="1"/>
        <rFont val="Aptos Narrow"/>
        <family val="2"/>
        <scheme val="minor"/>
      </rPr>
      <t>mobB</t>
    </r>
  </si>
  <si>
    <r>
      <t>pSU</t>
    </r>
    <r>
      <rPr>
        <i/>
        <sz val="11"/>
        <color theme="1"/>
        <rFont val="Aptos Narrow"/>
        <family val="2"/>
        <scheme val="minor"/>
      </rPr>
      <t>mobC</t>
    </r>
  </si>
  <si>
    <r>
      <t>pSU</t>
    </r>
    <r>
      <rPr>
        <i/>
        <sz val="11"/>
        <color theme="1"/>
        <rFont val="Aptos Narrow"/>
        <family val="2"/>
        <scheme val="minor"/>
      </rPr>
      <t>ori</t>
    </r>
    <r>
      <rPr>
        <vertAlign val="subscript"/>
        <sz val="11"/>
        <color theme="1"/>
        <rFont val="Aptos Narrow"/>
        <family val="2"/>
        <scheme val="minor"/>
      </rPr>
      <t>Clo</t>
    </r>
    <r>
      <rPr>
        <i/>
        <sz val="11"/>
        <color theme="1"/>
        <rFont val="Aptos Narrow"/>
        <family val="2"/>
        <scheme val="minor"/>
      </rPr>
      <t>mobBC</t>
    </r>
    <r>
      <rPr>
        <i/>
        <vertAlign val="subscript"/>
        <sz val="11"/>
        <color theme="1"/>
        <rFont val="Aptos Narrow"/>
        <family val="2"/>
        <scheme val="minor"/>
      </rPr>
      <t>ICE</t>
    </r>
  </si>
  <si>
    <r>
      <t>&lt;5 X 10</t>
    </r>
    <r>
      <rPr>
        <vertAlign val="superscript"/>
        <sz val="11"/>
        <color theme="1"/>
        <rFont val="Aptos Narrow"/>
        <family val="2"/>
        <scheme val="minor"/>
      </rPr>
      <t>-7</t>
    </r>
  </si>
  <si>
    <t>&lt;0,0000003</t>
  </si>
  <si>
    <r>
      <t>pSU</t>
    </r>
    <r>
      <rPr>
        <i/>
        <sz val="11"/>
        <color theme="1"/>
        <rFont val="Aptos Narrow"/>
        <family val="2"/>
        <scheme val="minor"/>
      </rPr>
      <t>ori</t>
    </r>
    <r>
      <rPr>
        <vertAlign val="subscript"/>
        <sz val="11"/>
        <color theme="1"/>
        <rFont val="Aptos Narrow"/>
        <family val="2"/>
        <scheme val="minor"/>
      </rPr>
      <t>ICE</t>
    </r>
    <r>
      <rPr>
        <i/>
        <sz val="11"/>
        <color theme="1"/>
        <rFont val="Aptos Narrow"/>
        <family val="2"/>
        <scheme val="minor"/>
      </rPr>
      <t>mobBC</t>
    </r>
    <r>
      <rPr>
        <vertAlign val="subscript"/>
        <sz val="11"/>
        <color theme="1"/>
        <rFont val="Aptos Narrow"/>
        <family val="2"/>
        <scheme val="minor"/>
      </rPr>
      <t>Clo</t>
    </r>
  </si>
  <si>
    <r>
      <t>pSU</t>
    </r>
    <r>
      <rPr>
        <i/>
        <sz val="11"/>
        <color theme="1"/>
        <rFont val="Aptos Narrow"/>
        <family val="2"/>
        <scheme val="minor"/>
      </rPr>
      <t>ori</t>
    </r>
    <r>
      <rPr>
        <vertAlign val="subscript"/>
        <sz val="11"/>
        <color theme="1"/>
        <rFont val="Aptos Narrow"/>
        <family val="2"/>
        <scheme val="minor"/>
      </rPr>
      <t>Clo</t>
    </r>
    <r>
      <rPr>
        <i/>
        <sz val="11"/>
        <color theme="1"/>
        <rFont val="Aptos Narrow"/>
        <family val="2"/>
        <scheme val="minor"/>
      </rPr>
      <t>mobB</t>
    </r>
    <r>
      <rPr>
        <vertAlign val="subscript"/>
        <sz val="11"/>
        <color theme="1"/>
        <rFont val="Aptos Narrow"/>
        <family val="2"/>
        <scheme val="minor"/>
      </rPr>
      <t>ICE</t>
    </r>
    <r>
      <rPr>
        <i/>
        <sz val="11"/>
        <color theme="1"/>
        <rFont val="Aptos Narrow"/>
        <family val="2"/>
        <scheme val="minor"/>
      </rPr>
      <t>mobC</t>
    </r>
    <r>
      <rPr>
        <vertAlign val="subscript"/>
        <sz val="11"/>
        <color theme="1"/>
        <rFont val="Aptos Narrow"/>
        <family val="2"/>
        <scheme val="minor"/>
      </rPr>
      <t>Clo</t>
    </r>
  </si>
  <si>
    <r>
      <t>pSU</t>
    </r>
    <r>
      <rPr>
        <i/>
        <sz val="11"/>
        <color theme="1"/>
        <rFont val="Aptos Narrow"/>
        <family val="2"/>
        <scheme val="minor"/>
      </rPr>
      <t>ori</t>
    </r>
    <r>
      <rPr>
        <vertAlign val="subscript"/>
        <sz val="11"/>
        <color theme="1"/>
        <rFont val="Aptos Narrow"/>
        <family val="2"/>
        <scheme val="minor"/>
      </rPr>
      <t>ICE</t>
    </r>
    <r>
      <rPr>
        <i/>
        <sz val="11"/>
        <color theme="1"/>
        <rFont val="Aptos Narrow"/>
        <family val="2"/>
        <scheme val="minor"/>
      </rPr>
      <t>mobB</t>
    </r>
    <r>
      <rPr>
        <vertAlign val="subscript"/>
        <sz val="11"/>
        <color theme="1"/>
        <rFont val="Aptos Narrow"/>
        <family val="2"/>
        <scheme val="minor"/>
      </rPr>
      <t>Clo</t>
    </r>
    <r>
      <rPr>
        <i/>
        <sz val="11"/>
        <color theme="1"/>
        <rFont val="Aptos Narrow"/>
        <family val="2"/>
        <scheme val="minor"/>
      </rPr>
      <t>mobC</t>
    </r>
    <r>
      <rPr>
        <vertAlign val="subscript"/>
        <sz val="11"/>
        <color theme="1"/>
        <rFont val="Aptos Narrow"/>
        <family val="2"/>
        <scheme val="minor"/>
      </rPr>
      <t>ICE</t>
    </r>
  </si>
  <si>
    <r>
      <t>pSU</t>
    </r>
    <r>
      <rPr>
        <i/>
        <sz val="11"/>
        <color theme="1"/>
        <rFont val="Aptos Narrow"/>
        <family val="2"/>
        <scheme val="minor"/>
      </rPr>
      <t>oriT</t>
    </r>
    <r>
      <rPr>
        <vertAlign val="subscript"/>
        <sz val="11"/>
        <color theme="1"/>
        <rFont val="Aptos Narrow"/>
        <family val="2"/>
        <scheme val="minor"/>
      </rPr>
      <t>ICE</t>
    </r>
  </si>
  <si>
    <r>
      <t>pSU</t>
    </r>
    <r>
      <rPr>
        <i/>
        <sz val="11"/>
        <color theme="1"/>
        <rFont val="Aptos Narrow"/>
        <family val="2"/>
        <scheme val="minor"/>
      </rPr>
      <t>mob</t>
    </r>
    <r>
      <rPr>
        <vertAlign val="subscript"/>
        <sz val="11"/>
        <color theme="1"/>
        <rFont val="Aptos Narrow"/>
        <family val="2"/>
        <scheme val="minor"/>
      </rPr>
      <t>ICE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</si>
</sst>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vertAlign val="subscript"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1" fontId="0" fillId="0" borderId="0" xfId="0" applyNumberFormat="1"/>
    <xf numFmtId="11" fontId="0" fillId="0" borderId="0" xfId="0" applyNumberFormat="1" applyFont="1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0EAD-E667-4A63-858B-453A1456D960}">
  <dimension ref="A1:F37"/>
  <sheetViews>
    <sheetView topLeftCell="A12" workbookViewId="0">
      <selection activeCell="B9" sqref="B9"/>
    </sheetView>
  </sheetViews>
  <sheetFormatPr baseColWidth="10" defaultRowHeight="14.4" x14ac:dyDescent="0.3"/>
  <cols>
    <col min="1" max="1" width="23.5546875" customWidth="1"/>
    <col min="2" max="2" width="26.5546875" customWidth="1"/>
    <col min="3" max="3" width="19.88671875" customWidth="1"/>
  </cols>
  <sheetData>
    <row r="1" spans="1:6" x14ac:dyDescent="0.3">
      <c r="A1" s="1" t="s">
        <v>1</v>
      </c>
      <c r="B1" s="1" t="s">
        <v>0</v>
      </c>
      <c r="C1" s="1" t="s">
        <v>2</v>
      </c>
      <c r="D1" s="1" t="s">
        <v>3</v>
      </c>
    </row>
    <row r="2" spans="1:6" ht="16.2" x14ac:dyDescent="0.3">
      <c r="A2" t="s">
        <v>4</v>
      </c>
      <c r="B2" s="3" t="s">
        <v>12</v>
      </c>
      <c r="C2" s="3" t="s">
        <v>9</v>
      </c>
      <c r="D2" s="1"/>
    </row>
    <row r="3" spans="1:6" x14ac:dyDescent="0.3">
      <c r="A3" t="s">
        <v>4</v>
      </c>
      <c r="B3" s="3" t="s">
        <v>6</v>
      </c>
      <c r="C3" s="1"/>
      <c r="D3" s="1"/>
      <c r="F3" t="s">
        <v>14</v>
      </c>
    </row>
    <row r="4" spans="1:6" x14ac:dyDescent="0.3">
      <c r="A4" t="s">
        <v>4</v>
      </c>
      <c r="B4" s="3" t="s">
        <v>7</v>
      </c>
      <c r="C4" s="1"/>
      <c r="D4" s="1"/>
    </row>
    <row r="5" spans="1:6" x14ac:dyDescent="0.3">
      <c r="A5" s="1"/>
      <c r="B5" s="1"/>
      <c r="C5" s="1"/>
      <c r="D5" s="1"/>
    </row>
    <row r="6" spans="1:6" ht="15.6" x14ac:dyDescent="0.35">
      <c r="A6" t="s">
        <v>24</v>
      </c>
      <c r="B6" s="2">
        <v>3.8461538461538464E-3</v>
      </c>
      <c r="C6" s="2">
        <f>AVERAGE(B6:B9)</f>
        <v>5.009848708124571E-3</v>
      </c>
      <c r="D6">
        <f>_xlfn.STDEV.S(B6:B9)</f>
        <v>1.7002486235999769E-3</v>
      </c>
    </row>
    <row r="7" spans="1:6" ht="15.6" x14ac:dyDescent="0.35">
      <c r="A7" t="s">
        <v>24</v>
      </c>
      <c r="B7" s="2">
        <v>7.4358974358974357E-3</v>
      </c>
    </row>
    <row r="8" spans="1:6" ht="15.6" x14ac:dyDescent="0.35">
      <c r="A8" t="s">
        <v>24</v>
      </c>
      <c r="B8" s="2">
        <v>4.9425287356321844E-3</v>
      </c>
    </row>
    <row r="9" spans="1:6" ht="15.6" x14ac:dyDescent="0.35">
      <c r="A9" t="s">
        <v>24</v>
      </c>
      <c r="B9" s="2">
        <v>3.8148148148148152E-3</v>
      </c>
    </row>
    <row r="11" spans="1:6" ht="16.2" x14ac:dyDescent="0.3">
      <c r="A11" t="s">
        <v>10</v>
      </c>
      <c r="B11" t="s">
        <v>13</v>
      </c>
      <c r="C11" s="3" t="s">
        <v>9</v>
      </c>
    </row>
    <row r="12" spans="1:6" x14ac:dyDescent="0.3">
      <c r="A12" t="s">
        <v>10</v>
      </c>
      <c r="B12" t="s">
        <v>8</v>
      </c>
    </row>
    <row r="13" spans="1:6" x14ac:dyDescent="0.3">
      <c r="A13" t="s">
        <v>10</v>
      </c>
      <c r="B13" t="s">
        <v>11</v>
      </c>
    </row>
    <row r="15" spans="1:6" ht="16.2" x14ac:dyDescent="0.3">
      <c r="A15" t="s">
        <v>15</v>
      </c>
      <c r="B15" t="s">
        <v>13</v>
      </c>
      <c r="C15" s="3" t="s">
        <v>9</v>
      </c>
    </row>
    <row r="16" spans="1:6" x14ac:dyDescent="0.3">
      <c r="A16" t="s">
        <v>15</v>
      </c>
      <c r="B16" s="3" t="s">
        <v>6</v>
      </c>
    </row>
    <row r="17" spans="1:3" x14ac:dyDescent="0.3">
      <c r="A17" t="s">
        <v>15</v>
      </c>
      <c r="B17" s="3" t="s">
        <v>7</v>
      </c>
    </row>
    <row r="19" spans="1:3" ht="16.2" x14ac:dyDescent="0.3">
      <c r="A19" t="s">
        <v>16</v>
      </c>
      <c r="B19" t="s">
        <v>13</v>
      </c>
      <c r="C19" s="3" t="s">
        <v>9</v>
      </c>
    </row>
    <row r="20" spans="1:3" x14ac:dyDescent="0.3">
      <c r="A20" t="s">
        <v>16</v>
      </c>
      <c r="B20" t="s">
        <v>8</v>
      </c>
    </row>
    <row r="21" spans="1:3" x14ac:dyDescent="0.3">
      <c r="A21" t="s">
        <v>16</v>
      </c>
      <c r="B21" t="s">
        <v>11</v>
      </c>
    </row>
    <row r="23" spans="1:3" ht="16.8" x14ac:dyDescent="0.35">
      <c r="A23" t="s">
        <v>17</v>
      </c>
      <c r="B23" t="s">
        <v>11</v>
      </c>
      <c r="C23" t="s">
        <v>18</v>
      </c>
    </row>
    <row r="24" spans="1:3" ht="15.6" x14ac:dyDescent="0.35">
      <c r="A24" t="s">
        <v>17</v>
      </c>
      <c r="B24" t="s">
        <v>7</v>
      </c>
    </row>
    <row r="25" spans="1:3" ht="15.6" x14ac:dyDescent="0.35">
      <c r="A25" t="s">
        <v>17</v>
      </c>
      <c r="B25" t="s">
        <v>5</v>
      </c>
    </row>
    <row r="27" spans="1:3" ht="16.8" x14ac:dyDescent="0.35">
      <c r="A27" t="s">
        <v>21</v>
      </c>
      <c r="B27" t="s">
        <v>19</v>
      </c>
      <c r="C27" t="s">
        <v>18</v>
      </c>
    </row>
    <row r="28" spans="1:3" ht="15.6" x14ac:dyDescent="0.35">
      <c r="A28" t="s">
        <v>21</v>
      </c>
      <c r="B28" t="s">
        <v>5</v>
      </c>
    </row>
    <row r="29" spans="1:3" ht="15.6" x14ac:dyDescent="0.35">
      <c r="A29" t="s">
        <v>21</v>
      </c>
      <c r="B29" t="s">
        <v>11</v>
      </c>
    </row>
    <row r="31" spans="1:3" ht="16.8" x14ac:dyDescent="0.35">
      <c r="A31" t="s">
        <v>20</v>
      </c>
      <c r="B31" t="s">
        <v>11</v>
      </c>
      <c r="C31" t="s">
        <v>18</v>
      </c>
    </row>
    <row r="32" spans="1:3" ht="15.6" x14ac:dyDescent="0.35">
      <c r="A32" t="s">
        <v>20</v>
      </c>
      <c r="B32" t="s">
        <v>11</v>
      </c>
    </row>
    <row r="33" spans="1:3" ht="15.6" x14ac:dyDescent="0.35">
      <c r="A33" t="s">
        <v>20</v>
      </c>
      <c r="B33" t="s">
        <v>5</v>
      </c>
    </row>
    <row r="35" spans="1:3" ht="16.8" x14ac:dyDescent="0.35">
      <c r="A35" t="s">
        <v>22</v>
      </c>
      <c r="B35" t="s">
        <v>11</v>
      </c>
      <c r="C35" t="s">
        <v>18</v>
      </c>
    </row>
    <row r="36" spans="1:3" ht="15.6" x14ac:dyDescent="0.35">
      <c r="A36" t="s">
        <v>22</v>
      </c>
      <c r="B36" t="s">
        <v>11</v>
      </c>
    </row>
    <row r="37" spans="1:3" ht="15.6" x14ac:dyDescent="0.35">
      <c r="A37" t="s">
        <v>22</v>
      </c>
      <c r="B37" t="s">
        <v>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70CDA-F39F-4117-BCF7-A54C592CF9A8}">
  <dimension ref="A1:D8"/>
  <sheetViews>
    <sheetView tabSelected="1" workbookViewId="0">
      <selection activeCell="B6" sqref="B6:B8"/>
    </sheetView>
  </sheetViews>
  <sheetFormatPr baseColWidth="10" defaultRowHeight="14.4" x14ac:dyDescent="0.3"/>
  <cols>
    <col min="1" max="1" width="29.21875" customWidth="1"/>
    <col min="2" max="2" width="14" customWidth="1"/>
    <col min="3" max="4" width="12" bestFit="1" customWidth="1"/>
  </cols>
  <sheetData>
    <row r="1" spans="1:4" x14ac:dyDescent="0.3">
      <c r="A1" s="1" t="s">
        <v>1</v>
      </c>
      <c r="B1" s="1" t="s">
        <v>0</v>
      </c>
      <c r="C1" s="1" t="s">
        <v>2</v>
      </c>
      <c r="D1" s="1" t="s">
        <v>3</v>
      </c>
    </row>
    <row r="2" spans="1:4" ht="15.6" x14ac:dyDescent="0.35">
      <c r="A2" t="s">
        <v>23</v>
      </c>
      <c r="B2">
        <v>3.1746031746031746E-6</v>
      </c>
      <c r="C2">
        <f>AVERAGE(B2:B4)</f>
        <v>2.8213183421516755E-6</v>
      </c>
      <c r="D2">
        <f>_xlfn.STDEV.S(B2:B4)</f>
        <v>9.2585555366868986E-7</v>
      </c>
    </row>
    <row r="3" spans="1:4" ht="15.6" x14ac:dyDescent="0.35">
      <c r="A3" t="s">
        <v>23</v>
      </c>
      <c r="B3">
        <v>3.5185185185185183E-6</v>
      </c>
    </row>
    <row r="4" spans="1:4" ht="15.6" x14ac:dyDescent="0.35">
      <c r="A4" t="s">
        <v>23</v>
      </c>
      <c r="B4">
        <v>1.7708333333333335E-6</v>
      </c>
    </row>
    <row r="6" spans="1:4" x14ac:dyDescent="0.3">
      <c r="A6" t="s">
        <v>4</v>
      </c>
      <c r="B6" s="4">
        <v>1.4814814814814815E-7</v>
      </c>
      <c r="C6">
        <f>AVERAGE(B6:B8)</f>
        <v>1.3513823037632561E-7</v>
      </c>
      <c r="D6">
        <f t="shared" ref="D3:D6" si="0">_xlfn.STDEV.S(B6:B8)</f>
        <v>1.3491365452584789E-8</v>
      </c>
    </row>
    <row r="7" spans="1:4" x14ac:dyDescent="0.3">
      <c r="A7" t="s">
        <v>4</v>
      </c>
      <c r="B7" s="5">
        <v>1.2121212121212119E-7</v>
      </c>
    </row>
    <row r="8" spans="1:4" x14ac:dyDescent="0.3">
      <c r="A8" t="s">
        <v>4</v>
      </c>
      <c r="B8" s="5">
        <v>1.3605442176870747E-7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Donor DH5-pSU1456</vt:lpstr>
      <vt:lpstr>Donor ECOR31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Isabel Ruiz-Cruz</dc:creator>
  <cp:lastModifiedBy>Sofia Isabel Ruiz-Cruz</cp:lastModifiedBy>
  <dcterms:created xsi:type="dcterms:W3CDTF">2025-11-16T17:33:39Z</dcterms:created>
  <dcterms:modified xsi:type="dcterms:W3CDTF">2025-11-16T20:19:47Z</dcterms:modified>
</cp:coreProperties>
</file>